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án\Desktop\DOKUMENTY\Ceníky - 2019\DYKA\"/>
    </mc:Choice>
  </mc:AlternateContent>
  <bookViews>
    <workbookView xWindow="0" yWindow="0" windowWidth="24000" windowHeight="9630" activeTab="1"/>
  </bookViews>
  <sheets>
    <sheet name="OP" sheetId="2" r:id="rId1"/>
    <sheet name="Ceník" sheetId="1" r:id="rId2"/>
  </sheets>
  <definedNames>
    <definedName name="_xlnm.Print_Titles" localSheetId="1">Ceník!$4:$5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017" i="1" l="1"/>
  <c r="F7016" i="1"/>
  <c r="F7015" i="1"/>
  <c r="F7014" i="1"/>
  <c r="F7013" i="1"/>
  <c r="F7012" i="1"/>
  <c r="F7005" i="1"/>
  <c r="F7004" i="1"/>
  <c r="F7003" i="1"/>
  <c r="F6999" i="1"/>
  <c r="F6998" i="1"/>
  <c r="F6997" i="1"/>
  <c r="F6996" i="1"/>
  <c r="F6994" i="1"/>
  <c r="F6993" i="1"/>
  <c r="F6989" i="1"/>
  <c r="G6989" i="1" s="1"/>
  <c r="F6988" i="1"/>
  <c r="F6987" i="1"/>
  <c r="F6986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3" i="1"/>
  <c r="F6952" i="1"/>
  <c r="F6951" i="1"/>
  <c r="F6950" i="1"/>
  <c r="F6949" i="1"/>
  <c r="F6948" i="1"/>
  <c r="F6947" i="1"/>
  <c r="F6946" i="1"/>
  <c r="F6945" i="1"/>
  <c r="F6944" i="1"/>
  <c r="F6938" i="1"/>
  <c r="F6937" i="1"/>
  <c r="F6936" i="1"/>
  <c r="F6935" i="1"/>
  <c r="F6934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8" i="1"/>
  <c r="F6917" i="1"/>
  <c r="F6916" i="1"/>
  <c r="F6915" i="1"/>
  <c r="F6914" i="1"/>
  <c r="F6913" i="1"/>
  <c r="F6911" i="1"/>
  <c r="F6910" i="1"/>
  <c r="F6909" i="1"/>
  <c r="F6908" i="1"/>
  <c r="F6907" i="1"/>
  <c r="F6904" i="1"/>
  <c r="F6903" i="1"/>
  <c r="F6902" i="1"/>
  <c r="F6901" i="1"/>
  <c r="F6900" i="1"/>
  <c r="F6899" i="1"/>
  <c r="F6898" i="1"/>
  <c r="F6896" i="1"/>
  <c r="F6895" i="1"/>
  <c r="F6894" i="1"/>
  <c r="F6893" i="1"/>
  <c r="F6892" i="1"/>
  <c r="F6891" i="1"/>
  <c r="F6889" i="1"/>
  <c r="F6885" i="1"/>
  <c r="F6884" i="1"/>
  <c r="F6883" i="1"/>
  <c r="F6882" i="1"/>
  <c r="F6881" i="1"/>
  <c r="F6880" i="1"/>
  <c r="F6877" i="1"/>
  <c r="F6876" i="1"/>
  <c r="F6875" i="1"/>
  <c r="F6874" i="1"/>
  <c r="F6873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3" i="1"/>
  <c r="F6832" i="1"/>
  <c r="F6831" i="1"/>
  <c r="F6830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3" i="1"/>
  <c r="F6802" i="1"/>
  <c r="F6801" i="1"/>
  <c r="F6800" i="1"/>
  <c r="F6799" i="1"/>
  <c r="F6798" i="1"/>
  <c r="F6792" i="1"/>
  <c r="F6791" i="1"/>
  <c r="F6790" i="1"/>
  <c r="F6789" i="1"/>
  <c r="F6788" i="1"/>
  <c r="F6787" i="1"/>
  <c r="F6786" i="1"/>
  <c r="F6785" i="1"/>
  <c r="F6783" i="1"/>
  <c r="F6782" i="1"/>
  <c r="F6781" i="1"/>
  <c r="F6780" i="1"/>
  <c r="F6779" i="1"/>
  <c r="F6778" i="1"/>
  <c r="F6777" i="1"/>
  <c r="F6776" i="1"/>
  <c r="F6774" i="1"/>
  <c r="F6773" i="1"/>
  <c r="F6772" i="1"/>
  <c r="F6771" i="1"/>
  <c r="F6770" i="1"/>
  <c r="F6769" i="1"/>
  <c r="F6768" i="1"/>
  <c r="F6767" i="1"/>
  <c r="F6765" i="1"/>
  <c r="F6764" i="1"/>
  <c r="F6763" i="1"/>
  <c r="F6762" i="1"/>
  <c r="F6761" i="1"/>
  <c r="F6760" i="1"/>
  <c r="F6759" i="1"/>
  <c r="F6758" i="1"/>
  <c r="F6757" i="1"/>
  <c r="F6756" i="1"/>
  <c r="F6755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1" i="1"/>
  <c r="F6710" i="1"/>
  <c r="F6707" i="1"/>
  <c r="F6706" i="1"/>
  <c r="F6702" i="1"/>
  <c r="F6695" i="1"/>
  <c r="F6691" i="1"/>
  <c r="F6688" i="1"/>
  <c r="F6685" i="1"/>
  <c r="F6684" i="1"/>
  <c r="F6683" i="1"/>
  <c r="F6682" i="1"/>
  <c r="F6681" i="1"/>
  <c r="F6680" i="1"/>
  <c r="F6679" i="1"/>
  <c r="F6675" i="1"/>
  <c r="F6674" i="1"/>
  <c r="F6673" i="1"/>
  <c r="F6672" i="1"/>
  <c r="F6669" i="1"/>
  <c r="F6668" i="1"/>
  <c r="F6667" i="1"/>
  <c r="F6665" i="1"/>
  <c r="F6664" i="1"/>
  <c r="F6663" i="1"/>
  <c r="F6662" i="1"/>
  <c r="F6657" i="1"/>
  <c r="F6656" i="1"/>
  <c r="F6655" i="1"/>
  <c r="F6654" i="1"/>
  <c r="F6648" i="1"/>
  <c r="F6646" i="1"/>
  <c r="F6645" i="1"/>
  <c r="F6644" i="1"/>
  <c r="F6643" i="1"/>
  <c r="F6642" i="1"/>
  <c r="F6640" i="1"/>
  <c r="F6639" i="1"/>
  <c r="F6638" i="1"/>
  <c r="F6637" i="1"/>
  <c r="F6635" i="1"/>
  <c r="F6634" i="1"/>
  <c r="F6633" i="1"/>
  <c r="F6632" i="1"/>
  <c r="F6631" i="1"/>
  <c r="F6630" i="1"/>
  <c r="F6629" i="1"/>
  <c r="F6617" i="1"/>
  <c r="F6616" i="1"/>
  <c r="F6611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3" i="1"/>
  <c r="F6580" i="1"/>
  <c r="F6579" i="1"/>
  <c r="F6571" i="1"/>
  <c r="F6570" i="1"/>
  <c r="F6569" i="1"/>
  <c r="F6568" i="1"/>
  <c r="F6563" i="1"/>
  <c r="F6562" i="1"/>
  <c r="F6559" i="1"/>
  <c r="F6558" i="1"/>
  <c r="F6557" i="1"/>
  <c r="F6556" i="1"/>
  <c r="F6552" i="1"/>
  <c r="F6549" i="1"/>
  <c r="F6548" i="1"/>
  <c r="F6546" i="1"/>
  <c r="F6544" i="1"/>
  <c r="F6543" i="1"/>
  <c r="F6542" i="1"/>
  <c r="F6541" i="1"/>
  <c r="F6540" i="1"/>
  <c r="F6539" i="1"/>
  <c r="F6538" i="1"/>
  <c r="F6537" i="1"/>
  <c r="F6536" i="1"/>
  <c r="F6531" i="1"/>
  <c r="F6530" i="1"/>
  <c r="F6529" i="1"/>
  <c r="F6528" i="1"/>
  <c r="F6519" i="1"/>
  <c r="F6518" i="1"/>
  <c r="F6517" i="1"/>
  <c r="F6513" i="1"/>
  <c r="F6512" i="1"/>
  <c r="F6511" i="1"/>
  <c r="F6510" i="1"/>
  <c r="F6506" i="1"/>
  <c r="F6505" i="1"/>
  <c r="F6504" i="1"/>
  <c r="F6502" i="1"/>
  <c r="F6501" i="1"/>
  <c r="F6500" i="1"/>
  <c r="F6499" i="1"/>
  <c r="F6494" i="1"/>
  <c r="F6490" i="1"/>
  <c r="F6485" i="1"/>
  <c r="F6480" i="1"/>
  <c r="F6478" i="1"/>
  <c r="F6477" i="1"/>
  <c r="F6476" i="1"/>
  <c r="F6475" i="1"/>
  <c r="F6474" i="1"/>
  <c r="F6473" i="1"/>
  <c r="F6470" i="1"/>
  <c r="F6469" i="1"/>
  <c r="F6468" i="1"/>
  <c r="F6467" i="1"/>
  <c r="F6466" i="1"/>
  <c r="F6463" i="1"/>
  <c r="F6462" i="1"/>
  <c r="F6459" i="1"/>
  <c r="F6458" i="1"/>
  <c r="F6456" i="1"/>
  <c r="F6455" i="1"/>
  <c r="F6454" i="1"/>
  <c r="F6453" i="1"/>
  <c r="F6452" i="1"/>
  <c r="F6451" i="1"/>
  <c r="F6450" i="1"/>
  <c r="F6449" i="1"/>
  <c r="F6448" i="1"/>
  <c r="F6447" i="1"/>
  <c r="F6445" i="1"/>
  <c r="F6444" i="1"/>
  <c r="F6443" i="1"/>
  <c r="F6440" i="1"/>
  <c r="F6439" i="1"/>
  <c r="F6438" i="1"/>
  <c r="F6437" i="1"/>
  <c r="F6436" i="1"/>
  <c r="F6435" i="1"/>
  <c r="F6433" i="1"/>
  <c r="F6432" i="1"/>
  <c r="F6431" i="1"/>
  <c r="F6430" i="1"/>
  <c r="F6429" i="1"/>
  <c r="F6428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399" i="1"/>
  <c r="F6398" i="1"/>
  <c r="F6397" i="1"/>
  <c r="F6396" i="1"/>
  <c r="F6395" i="1"/>
  <c r="F6394" i="1"/>
  <c r="F6393" i="1"/>
  <c r="F6392" i="1"/>
  <c r="F6391" i="1"/>
  <c r="F6389" i="1"/>
  <c r="F6388" i="1"/>
  <c r="F6387" i="1"/>
  <c r="F6385" i="1"/>
  <c r="F6384" i="1"/>
  <c r="F6383" i="1"/>
  <c r="F6381" i="1"/>
  <c r="F6380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59" i="1"/>
  <c r="F6358" i="1"/>
  <c r="F6357" i="1"/>
  <c r="F6356" i="1"/>
  <c r="F6355" i="1"/>
  <c r="F6353" i="1"/>
  <c r="F6352" i="1"/>
  <c r="F6351" i="1"/>
  <c r="F6350" i="1"/>
  <c r="F6349" i="1"/>
  <c r="F6348" i="1"/>
  <c r="F6346" i="1"/>
  <c r="F6345" i="1"/>
  <c r="F6344" i="1"/>
  <c r="F6343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08" i="1"/>
  <c r="F6307" i="1"/>
  <c r="F6306" i="1"/>
  <c r="F6305" i="1"/>
  <c r="F6304" i="1"/>
  <c r="F6303" i="1"/>
  <c r="F6301" i="1"/>
  <c r="F6300" i="1"/>
  <c r="F6295" i="1"/>
  <c r="F6294" i="1"/>
  <c r="F6290" i="1"/>
  <c r="F6289" i="1"/>
  <c r="F6288" i="1"/>
  <c r="F6286" i="1"/>
  <c r="F6285" i="1"/>
  <c r="F6284" i="1"/>
  <c r="F6283" i="1"/>
  <c r="F6282" i="1"/>
  <c r="F6281" i="1"/>
  <c r="F6280" i="1"/>
  <c r="F6279" i="1"/>
  <c r="F6277" i="1"/>
  <c r="F6276" i="1"/>
  <c r="F6275" i="1"/>
  <c r="F6273" i="1"/>
  <c r="F6272" i="1"/>
  <c r="F6271" i="1"/>
  <c r="F6270" i="1"/>
  <c r="F6269" i="1"/>
  <c r="F6268" i="1"/>
  <c r="F6267" i="1"/>
  <c r="F6266" i="1"/>
  <c r="F6265" i="1"/>
  <c r="F6263" i="1"/>
  <c r="F6262" i="1"/>
  <c r="F6261" i="1"/>
  <c r="F6259" i="1"/>
  <c r="F6258" i="1"/>
  <c r="F6257" i="1"/>
  <c r="F6256" i="1"/>
  <c r="F6254" i="1"/>
  <c r="F6253" i="1"/>
  <c r="F6252" i="1"/>
  <c r="F6251" i="1"/>
  <c r="F6249" i="1"/>
  <c r="F6247" i="1"/>
  <c r="F6246" i="1"/>
  <c r="F6245" i="1"/>
  <c r="F6244" i="1"/>
  <c r="F6243" i="1"/>
  <c r="F6241" i="1"/>
  <c r="F6240" i="1"/>
  <c r="F6239" i="1"/>
  <c r="F6237" i="1"/>
  <c r="F6236" i="1"/>
  <c r="F6235" i="1"/>
  <c r="F6234" i="1"/>
  <c r="F6232" i="1"/>
  <c r="F6231" i="1"/>
  <c r="F6230" i="1"/>
  <c r="F6229" i="1"/>
  <c r="F6228" i="1"/>
  <c r="F6226" i="1"/>
  <c r="F6225" i="1"/>
  <c r="F6224" i="1"/>
  <c r="F6223" i="1"/>
  <c r="F6222" i="1"/>
  <c r="F6221" i="1"/>
  <c r="F6219" i="1"/>
  <c r="F6218" i="1"/>
  <c r="F6217" i="1"/>
  <c r="F6216" i="1"/>
  <c r="F6215" i="1"/>
  <c r="F6214" i="1"/>
  <c r="F6213" i="1"/>
  <c r="F6211" i="1"/>
  <c r="F6210" i="1"/>
  <c r="F6209" i="1"/>
  <c r="F6207" i="1"/>
  <c r="F6206" i="1"/>
  <c r="F6205" i="1"/>
  <c r="F6204" i="1"/>
  <c r="F6202" i="1"/>
  <c r="F6201" i="1"/>
  <c r="F6200" i="1"/>
  <c r="F6199" i="1"/>
  <c r="F6198" i="1"/>
  <c r="F6197" i="1"/>
  <c r="F6196" i="1"/>
  <c r="F6195" i="1"/>
  <c r="F6194" i="1"/>
  <c r="F6192" i="1"/>
  <c r="F6191" i="1"/>
  <c r="F6190" i="1"/>
  <c r="F6189" i="1"/>
  <c r="F6187" i="1"/>
  <c r="F6186" i="1"/>
  <c r="F6185" i="1"/>
  <c r="F6184" i="1"/>
  <c r="F6183" i="1"/>
  <c r="F6182" i="1"/>
  <c r="F6181" i="1"/>
  <c r="F6180" i="1"/>
  <c r="F6178" i="1"/>
  <c r="F6177" i="1"/>
  <c r="F6175" i="1"/>
  <c r="F6174" i="1"/>
  <c r="F6173" i="1"/>
  <c r="F6172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2" i="1"/>
  <c r="F6131" i="1"/>
  <c r="F6130" i="1"/>
  <c r="F6129" i="1"/>
  <c r="F6128" i="1"/>
  <c r="F6127" i="1"/>
  <c r="F6126" i="1"/>
  <c r="F6125" i="1"/>
  <c r="F6124" i="1"/>
  <c r="F6123" i="1"/>
  <c r="F6121" i="1"/>
  <c r="F6120" i="1"/>
  <c r="F6119" i="1"/>
  <c r="F6118" i="1"/>
  <c r="F6117" i="1"/>
  <c r="F6116" i="1"/>
  <c r="F6115" i="1"/>
  <c r="F6114" i="1"/>
  <c r="F6112" i="1"/>
  <c r="F6111" i="1"/>
  <c r="F6110" i="1"/>
  <c r="F6109" i="1"/>
  <c r="F6108" i="1"/>
  <c r="F6107" i="1"/>
  <c r="F6106" i="1"/>
  <c r="F6105" i="1"/>
  <c r="F6102" i="1"/>
  <c r="F6101" i="1"/>
  <c r="F6100" i="1"/>
  <c r="F6099" i="1"/>
  <c r="F6098" i="1"/>
  <c r="F6097" i="1"/>
  <c r="F6095" i="1"/>
  <c r="F6094" i="1"/>
  <c r="F6093" i="1"/>
  <c r="F6092" i="1"/>
  <c r="F6091" i="1"/>
  <c r="F6089" i="1"/>
  <c r="F6088" i="1"/>
  <c r="F6087" i="1"/>
  <c r="F6086" i="1"/>
  <c r="F6085" i="1"/>
  <c r="F6084" i="1"/>
  <c r="F6083" i="1"/>
  <c r="F6080" i="1"/>
  <c r="F6079" i="1"/>
  <c r="F6078" i="1"/>
  <c r="F6077" i="1"/>
  <c r="F6076" i="1"/>
  <c r="F6075" i="1"/>
  <c r="F6074" i="1"/>
  <c r="F6073" i="1"/>
  <c r="F6072" i="1"/>
  <c r="F6071" i="1"/>
  <c r="F6069" i="1"/>
  <c r="F6068" i="1"/>
  <c r="F6067" i="1"/>
  <c r="F6066" i="1"/>
  <c r="F6065" i="1"/>
  <c r="F6064" i="1"/>
  <c r="F6063" i="1"/>
  <c r="F6062" i="1"/>
  <c r="F6061" i="1"/>
  <c r="F6060" i="1"/>
  <c r="F6058" i="1"/>
  <c r="F6057" i="1"/>
  <c r="F6056" i="1"/>
  <c r="F6055" i="1"/>
  <c r="F6054" i="1"/>
  <c r="F6053" i="1"/>
  <c r="F6052" i="1"/>
  <c r="F6051" i="1"/>
  <c r="F6050" i="1"/>
  <c r="F6048" i="1"/>
  <c r="F6047" i="1"/>
  <c r="F6046" i="1"/>
  <c r="F6045" i="1"/>
  <c r="F6044" i="1"/>
  <c r="F6043" i="1"/>
  <c r="F6042" i="1"/>
  <c r="F6041" i="1"/>
  <c r="F6040" i="1"/>
  <c r="F6039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1" i="1"/>
  <c r="F6020" i="1"/>
  <c r="F6019" i="1"/>
  <c r="F6018" i="1"/>
  <c r="F6017" i="1"/>
  <c r="F6016" i="1"/>
  <c r="F6015" i="1"/>
  <c r="F6013" i="1"/>
  <c r="F6012" i="1"/>
  <c r="F6011" i="1"/>
  <c r="F6010" i="1"/>
  <c r="F6009" i="1"/>
  <c r="F6008" i="1"/>
  <c r="F6006" i="1"/>
  <c r="F6005" i="1"/>
  <c r="F6004" i="1"/>
  <c r="F6003" i="1"/>
  <c r="F6002" i="1"/>
  <c r="F6001" i="1"/>
  <c r="F6000" i="1"/>
  <c r="F5999" i="1"/>
  <c r="F5998" i="1"/>
  <c r="F5997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3" i="1"/>
  <c r="F5952" i="1"/>
  <c r="F5951" i="1"/>
  <c r="F5950" i="1"/>
  <c r="F5949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2" i="1"/>
  <c r="F5931" i="1"/>
  <c r="F5930" i="1"/>
  <c r="F5929" i="1"/>
  <c r="F5928" i="1"/>
  <c r="F5927" i="1"/>
  <c r="F5926" i="1"/>
  <c r="F5925" i="1"/>
  <c r="F5924" i="1"/>
  <c r="F5923" i="1"/>
  <c r="F5921" i="1"/>
  <c r="F5920" i="1"/>
  <c r="F5919" i="1"/>
  <c r="F5918" i="1"/>
  <c r="F5917" i="1"/>
  <c r="F5912" i="1"/>
  <c r="F5911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3" i="1"/>
  <c r="F5892" i="1"/>
  <c r="F5891" i="1"/>
  <c r="F5890" i="1"/>
  <c r="F5889" i="1"/>
  <c r="F5888" i="1"/>
  <c r="F5887" i="1"/>
  <c r="F5886" i="1"/>
  <c r="F5885" i="1"/>
  <c r="F5884" i="1"/>
  <c r="F5881" i="1"/>
  <c r="F5880" i="1"/>
  <c r="F5879" i="1"/>
  <c r="F5877" i="1"/>
  <c r="F5876" i="1"/>
  <c r="F5875" i="1"/>
  <c r="F5874" i="1"/>
  <c r="F5873" i="1"/>
  <c r="F5872" i="1"/>
  <c r="F5871" i="1"/>
  <c r="F5870" i="1"/>
  <c r="F5869" i="1"/>
  <c r="F5868" i="1"/>
  <c r="F5866" i="1"/>
  <c r="F5865" i="1"/>
  <c r="F5864" i="1"/>
  <c r="F5863" i="1"/>
  <c r="F5862" i="1"/>
  <c r="F5861" i="1"/>
  <c r="F5860" i="1"/>
  <c r="F5859" i="1"/>
  <c r="F5858" i="1"/>
  <c r="F5857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59" i="1"/>
  <c r="F5558" i="1"/>
  <c r="F5557" i="1"/>
  <c r="F5556" i="1"/>
  <c r="F5555" i="1"/>
  <c r="F5554" i="1"/>
  <c r="F5553" i="1"/>
  <c r="F5552" i="1"/>
  <c r="F5549" i="1"/>
  <c r="F5548" i="1"/>
  <c r="F5547" i="1"/>
  <c r="F5546" i="1"/>
  <c r="F5544" i="1"/>
  <c r="F5543" i="1"/>
  <c r="F5542" i="1"/>
  <c r="F5541" i="1"/>
  <c r="F5540" i="1"/>
  <c r="F5539" i="1"/>
  <c r="F5538" i="1"/>
  <c r="F5537" i="1"/>
  <c r="F5536" i="1"/>
  <c r="F5534" i="1"/>
  <c r="F5533" i="1"/>
  <c r="F5532" i="1"/>
  <c r="F5531" i="1"/>
  <c r="F5530" i="1"/>
  <c r="F5529" i="1"/>
  <c r="F5527" i="1"/>
  <c r="F5526" i="1"/>
  <c r="F5525" i="1"/>
  <c r="F5524" i="1"/>
  <c r="F5523" i="1"/>
  <c r="F5522" i="1"/>
  <c r="F5521" i="1"/>
  <c r="F5520" i="1"/>
  <c r="F5519" i="1"/>
  <c r="F5517" i="1"/>
  <c r="F5516" i="1"/>
  <c r="F5515" i="1"/>
  <c r="F5514" i="1"/>
  <c r="F5513" i="1"/>
  <c r="F5511" i="1"/>
  <c r="F5510" i="1"/>
  <c r="F5509" i="1"/>
  <c r="F5508" i="1"/>
  <c r="F5507" i="1"/>
  <c r="F5505" i="1"/>
  <c r="F5504" i="1"/>
  <c r="F5503" i="1"/>
  <c r="F5502" i="1"/>
  <c r="F5501" i="1"/>
  <c r="F5500" i="1"/>
  <c r="F5499" i="1"/>
  <c r="F5498" i="1"/>
  <c r="F5496" i="1"/>
  <c r="F5495" i="1"/>
  <c r="F5494" i="1"/>
  <c r="F5493" i="1"/>
  <c r="F5492" i="1"/>
  <c r="F5491" i="1"/>
  <c r="F5490" i="1"/>
  <c r="F5489" i="1"/>
  <c r="F5487" i="1"/>
  <c r="F5486" i="1"/>
  <c r="F5485" i="1"/>
  <c r="F5484" i="1"/>
  <c r="F5483" i="1"/>
  <c r="F5482" i="1"/>
  <c r="F5481" i="1"/>
  <c r="F5479" i="1"/>
  <c r="F5478" i="1"/>
  <c r="F5477" i="1"/>
  <c r="F5476" i="1"/>
  <c r="F5475" i="1"/>
  <c r="F5474" i="1"/>
  <c r="F5473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5" i="1"/>
  <c r="F5374" i="1"/>
  <c r="F5372" i="1"/>
  <c r="F5371" i="1"/>
  <c r="F5370" i="1"/>
  <c r="F5369" i="1"/>
  <c r="F5368" i="1"/>
  <c r="F5367" i="1"/>
  <c r="F5366" i="1"/>
  <c r="F5364" i="1"/>
  <c r="F5363" i="1"/>
  <c r="F5362" i="1"/>
  <c r="F5361" i="1"/>
  <c r="F5360" i="1"/>
  <c r="F5359" i="1"/>
  <c r="F5358" i="1"/>
  <c r="F5357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0" i="1"/>
  <c r="F5339" i="1"/>
  <c r="F5338" i="1"/>
  <c r="F5337" i="1"/>
  <c r="F5336" i="1"/>
  <c r="F5335" i="1"/>
  <c r="F5334" i="1"/>
  <c r="F5333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1" i="1"/>
  <c r="F5010" i="1"/>
  <c r="F5009" i="1"/>
  <c r="F5008" i="1"/>
  <c r="F5007" i="1"/>
  <c r="F5006" i="1"/>
  <c r="F5005" i="1"/>
  <c r="F5004" i="1"/>
  <c r="F5003" i="1"/>
  <c r="F5002" i="1"/>
  <c r="F5001" i="1"/>
  <c r="F4999" i="1"/>
  <c r="F4998" i="1"/>
  <c r="F4997" i="1"/>
  <c r="F4996" i="1"/>
  <c r="F4995" i="1"/>
  <c r="F4994" i="1"/>
  <c r="F4993" i="1"/>
  <c r="F4992" i="1"/>
  <c r="F4991" i="1"/>
  <c r="F4990" i="1"/>
  <c r="F4989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6" i="1"/>
  <c r="F4655" i="1"/>
  <c r="F4654" i="1"/>
  <c r="F4653" i="1"/>
  <c r="F4652" i="1"/>
  <c r="F4651" i="1"/>
  <c r="F4650" i="1"/>
  <c r="F4649" i="1"/>
  <c r="F4648" i="1"/>
  <c r="F4646" i="1"/>
  <c r="F4645" i="1"/>
  <c r="F4644" i="1"/>
  <c r="F4643" i="1"/>
  <c r="F4642" i="1"/>
  <c r="F4641" i="1"/>
  <c r="F4640" i="1"/>
  <c r="F4639" i="1"/>
  <c r="F4638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8" i="1"/>
  <c r="F4447" i="1"/>
  <c r="F4446" i="1"/>
  <c r="F4445" i="1"/>
  <c r="F4444" i="1"/>
  <c r="F4443" i="1"/>
  <c r="F4442" i="1"/>
  <c r="F4440" i="1"/>
  <c r="F4439" i="1"/>
  <c r="F4438" i="1"/>
  <c r="F4437" i="1"/>
  <c r="F4436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78" i="1"/>
  <c r="F4177" i="1"/>
  <c r="F4174" i="1"/>
  <c r="F4173" i="1"/>
  <c r="F4172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5" i="1"/>
  <c r="F4094" i="1"/>
  <c r="F4093" i="1"/>
  <c r="F4092" i="1"/>
  <c r="F4091" i="1"/>
  <c r="F4090" i="1"/>
  <c r="F4089" i="1"/>
  <c r="F4086" i="1"/>
  <c r="F4085" i="1"/>
  <c r="F4083" i="1"/>
  <c r="F4082" i="1"/>
  <c r="F4081" i="1"/>
  <c r="F4080" i="1"/>
  <c r="F4079" i="1"/>
  <c r="F4078" i="1"/>
  <c r="F4077" i="1"/>
  <c r="F4076" i="1"/>
  <c r="F4075" i="1"/>
  <c r="F4072" i="1"/>
  <c r="F4071" i="1"/>
  <c r="F4070" i="1"/>
  <c r="F4069" i="1"/>
  <c r="F4068" i="1"/>
  <c r="F4067" i="1"/>
  <c r="F4066" i="1"/>
  <c r="F4065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49" i="1"/>
  <c r="F4048" i="1"/>
  <c r="F4047" i="1"/>
  <c r="F4046" i="1"/>
  <c r="F4045" i="1"/>
  <c r="F4044" i="1"/>
  <c r="F4041" i="1"/>
  <c r="F4040" i="1"/>
  <c r="F4039" i="1"/>
  <c r="F4038" i="1"/>
  <c r="F4037" i="1"/>
  <c r="F4036" i="1"/>
  <c r="F4035" i="1"/>
  <c r="F4033" i="1"/>
  <c r="F4032" i="1"/>
  <c r="F4031" i="1"/>
  <c r="F4030" i="1"/>
  <c r="F4029" i="1"/>
  <c r="F4028" i="1"/>
  <c r="F4027" i="1"/>
  <c r="F4025" i="1"/>
  <c r="F4024" i="1"/>
  <c r="F4023" i="1"/>
  <c r="F4022" i="1"/>
  <c r="F4021" i="1"/>
  <c r="F4020" i="1"/>
  <c r="F4019" i="1"/>
  <c r="F4018" i="1"/>
  <c r="F4017" i="1"/>
  <c r="F4016" i="1"/>
  <c r="F4014" i="1"/>
  <c r="F4013" i="1"/>
  <c r="F4012" i="1"/>
  <c r="F4011" i="1"/>
  <c r="F4010" i="1"/>
  <c r="F4009" i="1"/>
  <c r="F4008" i="1"/>
  <c r="F4007" i="1"/>
  <c r="F4006" i="1"/>
  <c r="F4004" i="1"/>
  <c r="F4003" i="1"/>
  <c r="F4002" i="1"/>
  <c r="F4001" i="1"/>
  <c r="F4000" i="1"/>
  <c r="F3999" i="1"/>
  <c r="F3998" i="1"/>
  <c r="F3997" i="1"/>
  <c r="F3996" i="1"/>
  <c r="F3995" i="1"/>
  <c r="F3993" i="1"/>
  <c r="F3992" i="1"/>
  <c r="F3991" i="1"/>
  <c r="F3990" i="1"/>
  <c r="F3989" i="1"/>
  <c r="F3988" i="1"/>
  <c r="F3987" i="1"/>
  <c r="F3986" i="1"/>
  <c r="F3985" i="1"/>
  <c r="F3984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2" i="1"/>
  <c r="F3871" i="1"/>
  <c r="F3870" i="1"/>
  <c r="F3869" i="1"/>
  <c r="F3868" i="1"/>
  <c r="F3867" i="1"/>
  <c r="F3866" i="1"/>
  <c r="F3865" i="1"/>
  <c r="F3864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3" i="1"/>
  <c r="F3842" i="1"/>
  <c r="F3841" i="1"/>
  <c r="F3840" i="1"/>
  <c r="F3839" i="1"/>
  <c r="F3838" i="1"/>
  <c r="F3836" i="1"/>
  <c r="F3835" i="1"/>
  <c r="F3834" i="1"/>
  <c r="F3833" i="1"/>
  <c r="F3832" i="1"/>
  <c r="F3831" i="1"/>
  <c r="F3830" i="1"/>
  <c r="F3829" i="1"/>
  <c r="F3828" i="1"/>
  <c r="F3826" i="1"/>
  <c r="F3825" i="1"/>
  <c r="F3824" i="1"/>
  <c r="F3823" i="1"/>
  <c r="F3822" i="1"/>
  <c r="F3821" i="1"/>
  <c r="F3820" i="1"/>
  <c r="F3819" i="1"/>
  <c r="F3818" i="1"/>
  <c r="F3817" i="1"/>
  <c r="F3816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2" i="1"/>
  <c r="F3781" i="1"/>
  <c r="F3780" i="1"/>
  <c r="F3779" i="1"/>
  <c r="F3778" i="1"/>
  <c r="F3777" i="1"/>
  <c r="F3775" i="1"/>
  <c r="F3774" i="1"/>
  <c r="F3773" i="1"/>
  <c r="F3772" i="1"/>
  <c r="F3771" i="1"/>
  <c r="F3770" i="1"/>
  <c r="F3769" i="1"/>
  <c r="F3768" i="1"/>
  <c r="F3767" i="1"/>
  <c r="F3766" i="1"/>
  <c r="F3765" i="1"/>
  <c r="F3763" i="1"/>
  <c r="F3762" i="1"/>
  <c r="F3761" i="1"/>
  <c r="F3760" i="1"/>
  <c r="F3759" i="1"/>
  <c r="F3758" i="1"/>
  <c r="F3757" i="1"/>
  <c r="F3756" i="1"/>
  <c r="F3755" i="1"/>
  <c r="F3754" i="1"/>
  <c r="F3752" i="1"/>
  <c r="F3751" i="1"/>
  <c r="F3750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3" i="1"/>
  <c r="F3582" i="1"/>
  <c r="F3581" i="1"/>
  <c r="F3580" i="1"/>
  <c r="F3579" i="1"/>
  <c r="F3578" i="1"/>
  <c r="F3577" i="1"/>
  <c r="F3576" i="1"/>
  <c r="F3575" i="1"/>
  <c r="F3574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2" i="1"/>
  <c r="F3551" i="1"/>
  <c r="F3550" i="1"/>
  <c r="F3549" i="1"/>
  <c r="F3548" i="1"/>
  <c r="F3547" i="1"/>
  <c r="F3546" i="1"/>
  <c r="F3545" i="1"/>
  <c r="F3544" i="1"/>
  <c r="F3543" i="1"/>
  <c r="F3541" i="1"/>
  <c r="F3540" i="1"/>
  <c r="F3539" i="1"/>
  <c r="F3538" i="1"/>
  <c r="F3537" i="1"/>
  <c r="F3536" i="1"/>
  <c r="F3535" i="1"/>
  <c r="F3534" i="1"/>
  <c r="F3533" i="1"/>
  <c r="F3532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0" i="1"/>
  <c r="F3509" i="1"/>
  <c r="F3508" i="1"/>
  <c r="F3507" i="1"/>
  <c r="F3506" i="1"/>
  <c r="F3505" i="1"/>
  <c r="F3504" i="1"/>
  <c r="F3503" i="1"/>
  <c r="F3502" i="1"/>
  <c r="F3501" i="1"/>
  <c r="F3500" i="1"/>
  <c r="F3498" i="1"/>
  <c r="F3497" i="1"/>
  <c r="F3496" i="1"/>
  <c r="F3495" i="1"/>
  <c r="F3494" i="1"/>
  <c r="F3493" i="1"/>
  <c r="F3492" i="1"/>
  <c r="F3491" i="1"/>
  <c r="F3490" i="1"/>
  <c r="F3489" i="1"/>
  <c r="F3488" i="1"/>
  <c r="F3486" i="1"/>
  <c r="F3485" i="1"/>
  <c r="F3484" i="1"/>
  <c r="F3483" i="1"/>
  <c r="F3482" i="1"/>
  <c r="F3481" i="1"/>
  <c r="F3480" i="1"/>
  <c r="F3479" i="1"/>
  <c r="F3478" i="1"/>
  <c r="F3477" i="1"/>
  <c r="F3476" i="1"/>
  <c r="F3474" i="1"/>
  <c r="F3473" i="1"/>
  <c r="F3472" i="1"/>
  <c r="F3471" i="1"/>
  <c r="F3470" i="1"/>
  <c r="F3469" i="1"/>
  <c r="F3468" i="1"/>
  <c r="F3467" i="1"/>
  <c r="F3466" i="1"/>
  <c r="F3465" i="1"/>
  <c r="F3464" i="1"/>
  <c r="F3462" i="1"/>
  <c r="F3461" i="1"/>
  <c r="F3460" i="1"/>
  <c r="F3459" i="1"/>
  <c r="F3458" i="1"/>
  <c r="F3457" i="1"/>
  <c r="F3456" i="1"/>
  <c r="F3455" i="1"/>
  <c r="F3454" i="1"/>
  <c r="F3453" i="1"/>
  <c r="F3452" i="1"/>
  <c r="F3450" i="1"/>
  <c r="F3449" i="1"/>
  <c r="F3448" i="1"/>
  <c r="F3447" i="1"/>
  <c r="F3446" i="1"/>
  <c r="F3445" i="1"/>
  <c r="F3444" i="1"/>
  <c r="F3443" i="1"/>
  <c r="F3442" i="1"/>
  <c r="F3441" i="1"/>
  <c r="F3440" i="1"/>
  <c r="F3438" i="1"/>
  <c r="F3437" i="1"/>
  <c r="F3436" i="1"/>
  <c r="F3435" i="1"/>
  <c r="F3434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0" i="1"/>
  <c r="F3399" i="1"/>
  <c r="F3398" i="1"/>
  <c r="F3397" i="1"/>
  <c r="F3396" i="1"/>
  <c r="F3395" i="1"/>
  <c r="F3394" i="1"/>
  <c r="F3393" i="1"/>
  <c r="F3392" i="1"/>
  <c r="F3390" i="1"/>
  <c r="F3389" i="1"/>
  <c r="F3388" i="1"/>
  <c r="F3387" i="1"/>
  <c r="F3386" i="1"/>
  <c r="F3385" i="1"/>
  <c r="F3384" i="1"/>
  <c r="F3383" i="1"/>
  <c r="F3382" i="1"/>
  <c r="F3380" i="1"/>
  <c r="F3379" i="1"/>
  <c r="F3378" i="1"/>
  <c r="F3377" i="1"/>
  <c r="F3376" i="1"/>
  <c r="F3375" i="1"/>
  <c r="F3374" i="1"/>
  <c r="F3373" i="1"/>
  <c r="F3372" i="1"/>
  <c r="F3371" i="1"/>
  <c r="F3369" i="1"/>
  <c r="F3368" i="1"/>
  <c r="F3367" i="1"/>
  <c r="F3366" i="1"/>
  <c r="F3365" i="1"/>
  <c r="F3364" i="1"/>
  <c r="F3363" i="1"/>
  <c r="F3361" i="1"/>
  <c r="F3360" i="1"/>
  <c r="F3359" i="1"/>
  <c r="F3358" i="1"/>
  <c r="F3357" i="1"/>
  <c r="F3356" i="1"/>
  <c r="F3355" i="1"/>
  <c r="F3354" i="1"/>
  <c r="F3353" i="1"/>
  <c r="F3352" i="1"/>
  <c r="F3350" i="1"/>
  <c r="F3349" i="1"/>
  <c r="F3348" i="1"/>
  <c r="F3347" i="1"/>
  <c r="F3346" i="1"/>
  <c r="F3345" i="1"/>
  <c r="F3344" i="1"/>
  <c r="F3343" i="1"/>
  <c r="F3342" i="1"/>
  <c r="F3340" i="1"/>
  <c r="F3339" i="1"/>
  <c r="F3338" i="1"/>
  <c r="F3337" i="1"/>
  <c r="F3336" i="1"/>
  <c r="F3335" i="1"/>
  <c r="F3334" i="1"/>
  <c r="F3333" i="1"/>
  <c r="F3332" i="1"/>
  <c r="F3331" i="1"/>
  <c r="F3329" i="1"/>
  <c r="F3328" i="1"/>
  <c r="F3327" i="1"/>
  <c r="F3326" i="1"/>
  <c r="F3325" i="1"/>
  <c r="F3324" i="1"/>
  <c r="F3323" i="1"/>
  <c r="F3322" i="1"/>
  <c r="F3321" i="1"/>
  <c r="F3320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5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9" i="1"/>
  <c r="F3197" i="1"/>
  <c r="F3196" i="1"/>
  <c r="F3195" i="1"/>
  <c r="F3194" i="1"/>
  <c r="F3193" i="1"/>
  <c r="F3192" i="1"/>
  <c r="F3191" i="1"/>
  <c r="F3190" i="1"/>
  <c r="F3189" i="1"/>
  <c r="F3187" i="1"/>
  <c r="F3186" i="1"/>
  <c r="F3185" i="1"/>
  <c r="F3184" i="1"/>
  <c r="F3183" i="1"/>
  <c r="F3182" i="1"/>
  <c r="F3180" i="1"/>
  <c r="F3179" i="1"/>
  <c r="F3178" i="1"/>
  <c r="F3177" i="1"/>
  <c r="F3176" i="1"/>
  <c r="F3175" i="1"/>
  <c r="F3174" i="1"/>
  <c r="F3173" i="1"/>
  <c r="F3172" i="1"/>
  <c r="F3170" i="1"/>
  <c r="F3169" i="1"/>
  <c r="F3168" i="1"/>
  <c r="F3167" i="1"/>
  <c r="F3166" i="1"/>
  <c r="F3165" i="1"/>
  <c r="F3164" i="1"/>
  <c r="F3163" i="1"/>
  <c r="F3162" i="1"/>
  <c r="F3161" i="1"/>
  <c r="F3159" i="1"/>
  <c r="F3158" i="1"/>
  <c r="F3157" i="1"/>
  <c r="F3156" i="1"/>
  <c r="F3155" i="1"/>
  <c r="F3154" i="1"/>
  <c r="F3153" i="1"/>
  <c r="F3152" i="1"/>
  <c r="F3151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0" i="1"/>
  <c r="F3129" i="1"/>
  <c r="F3128" i="1"/>
  <c r="F3127" i="1"/>
  <c r="F3126" i="1"/>
  <c r="F3125" i="1"/>
  <c r="F3124" i="1"/>
  <c r="F3123" i="1"/>
  <c r="F3122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1" i="1"/>
  <c r="F3100" i="1"/>
  <c r="F3099" i="1"/>
  <c r="F3098" i="1"/>
  <c r="F3097" i="1"/>
  <c r="F3096" i="1"/>
  <c r="F3095" i="1"/>
  <c r="F3094" i="1"/>
  <c r="F3093" i="1"/>
  <c r="F3091" i="1"/>
  <c r="F3090" i="1"/>
  <c r="F3089" i="1"/>
  <c r="F3088" i="1"/>
  <c r="F3087" i="1"/>
  <c r="F3086" i="1"/>
  <c r="F3085" i="1"/>
  <c r="F3083" i="1"/>
  <c r="F3082" i="1"/>
  <c r="F3081" i="1"/>
  <c r="F3080" i="1"/>
  <c r="F3079" i="1"/>
  <c r="F3078" i="1"/>
  <c r="F3077" i="1"/>
  <c r="F3075" i="1"/>
  <c r="F3074" i="1"/>
  <c r="F3073" i="1"/>
  <c r="F3072" i="1"/>
  <c r="F3071" i="1"/>
  <c r="F3070" i="1"/>
  <c r="F3069" i="1"/>
  <c r="F3068" i="1"/>
  <c r="F3066" i="1"/>
  <c r="F3065" i="1"/>
  <c r="F3064" i="1"/>
  <c r="F3063" i="1"/>
  <c r="F3062" i="1"/>
  <c r="F3061" i="1"/>
  <c r="F3060" i="1"/>
  <c r="F3058" i="1"/>
  <c r="F3057" i="1"/>
  <c r="F3056" i="1"/>
  <c r="F3055" i="1"/>
  <c r="F3054" i="1"/>
  <c r="F3053" i="1"/>
  <c r="F3052" i="1"/>
  <c r="F3051" i="1"/>
  <c r="F3050" i="1"/>
  <c r="F3045" i="1"/>
  <c r="F3044" i="1"/>
  <c r="F3043" i="1"/>
  <c r="F3041" i="1"/>
  <c r="F3040" i="1"/>
  <c r="F3039" i="1"/>
  <c r="F3038" i="1"/>
  <c r="F3037" i="1"/>
  <c r="F3036" i="1"/>
  <c r="F3035" i="1"/>
  <c r="F3032" i="1"/>
  <c r="F3031" i="1"/>
  <c r="F3030" i="1"/>
  <c r="F3029" i="1"/>
  <c r="F3028" i="1"/>
  <c r="F3027" i="1"/>
  <c r="F3026" i="1"/>
  <c r="F3024" i="1"/>
  <c r="F3023" i="1"/>
  <c r="F3022" i="1"/>
  <c r="F3021" i="1"/>
  <c r="F3020" i="1"/>
  <c r="F3019" i="1"/>
  <c r="F3018" i="1"/>
  <c r="F3017" i="1"/>
  <c r="F3016" i="1"/>
  <c r="F3015" i="1"/>
  <c r="F3013" i="1"/>
  <c r="G3012" i="1"/>
  <c r="F3012" i="1"/>
  <c r="F3011" i="1"/>
  <c r="F3010" i="1"/>
  <c r="F3009" i="1"/>
  <c r="F3008" i="1"/>
  <c r="F3007" i="1"/>
  <c r="F3005" i="1"/>
  <c r="F3004" i="1"/>
  <c r="F3003" i="1"/>
  <c r="F3002" i="1"/>
  <c r="F3001" i="1"/>
  <c r="F3000" i="1"/>
  <c r="F2999" i="1"/>
  <c r="F2998" i="1"/>
  <c r="F2997" i="1"/>
  <c r="F2996" i="1"/>
  <c r="F2994" i="1"/>
  <c r="F2993" i="1"/>
  <c r="F2992" i="1"/>
  <c r="F2991" i="1"/>
  <c r="F2990" i="1"/>
  <c r="F2989" i="1"/>
  <c r="F2988" i="1"/>
  <c r="F2987" i="1"/>
  <c r="F2986" i="1"/>
  <c r="F2985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69" i="1"/>
  <c r="F2968" i="1"/>
  <c r="F2967" i="1"/>
  <c r="F2966" i="1"/>
  <c r="F2965" i="1"/>
  <c r="F2964" i="1"/>
  <c r="F2963" i="1"/>
  <c r="F2962" i="1"/>
  <c r="F2961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0" i="1"/>
  <c r="F2939" i="1"/>
  <c r="F2938" i="1"/>
  <c r="F2937" i="1"/>
  <c r="F2936" i="1"/>
  <c r="F2935" i="1"/>
  <c r="F2934" i="1"/>
  <c r="F2932" i="1"/>
  <c r="F2931" i="1"/>
  <c r="F2930" i="1"/>
  <c r="F2929" i="1"/>
  <c r="F2928" i="1"/>
  <c r="F2927" i="1"/>
  <c r="F2926" i="1"/>
  <c r="F2925" i="1"/>
  <c r="F2924" i="1"/>
  <c r="F2923" i="1"/>
  <c r="F2922" i="1"/>
  <c r="F2920" i="1"/>
  <c r="F2919" i="1"/>
  <c r="F2918" i="1"/>
  <c r="F2917" i="1"/>
  <c r="F2916" i="1"/>
  <c r="F2915" i="1"/>
  <c r="F2914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8" i="1"/>
  <c r="F2897" i="1"/>
  <c r="F2896" i="1"/>
  <c r="F2895" i="1"/>
  <c r="F2894" i="1"/>
  <c r="F2893" i="1"/>
  <c r="F2892" i="1"/>
  <c r="F2891" i="1"/>
  <c r="F2889" i="1"/>
  <c r="F2888" i="1"/>
  <c r="F2887" i="1"/>
  <c r="F2886" i="1"/>
  <c r="F2885" i="1"/>
  <c r="F2884" i="1"/>
  <c r="F2883" i="1"/>
  <c r="F2882" i="1"/>
  <c r="F2880" i="1"/>
  <c r="F2879" i="1"/>
  <c r="F2878" i="1"/>
  <c r="F2877" i="1"/>
  <c r="F2876" i="1"/>
  <c r="F2875" i="1"/>
  <c r="F2874" i="1"/>
  <c r="F2873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6" i="1"/>
  <c r="F2785" i="1"/>
  <c r="F2784" i="1"/>
  <c r="F2783" i="1"/>
  <c r="F2782" i="1"/>
  <c r="F2781" i="1"/>
  <c r="F2780" i="1"/>
  <c r="F2779" i="1"/>
  <c r="F2778" i="1"/>
  <c r="F2776" i="1"/>
  <c r="F2775" i="1"/>
  <c r="F2774" i="1"/>
  <c r="F2773" i="1"/>
  <c r="F2772" i="1"/>
  <c r="F2771" i="1"/>
  <c r="F2770" i="1"/>
  <c r="F2769" i="1"/>
  <c r="F2768" i="1"/>
  <c r="F2767" i="1"/>
  <c r="F2764" i="1"/>
  <c r="F2763" i="1"/>
  <c r="F2762" i="1"/>
  <c r="F2761" i="1"/>
  <c r="F2757" i="1"/>
  <c r="F2756" i="1"/>
  <c r="F2755" i="1"/>
  <c r="F2748" i="1"/>
  <c r="F2747" i="1"/>
  <c r="F2746" i="1"/>
  <c r="F2741" i="1"/>
  <c r="F2740" i="1"/>
  <c r="F2739" i="1"/>
  <c r="F2738" i="1"/>
  <c r="F2735" i="1"/>
  <c r="F2734" i="1"/>
  <c r="F2733" i="1"/>
  <c r="F2732" i="1"/>
  <c r="F2731" i="1"/>
  <c r="F2724" i="1"/>
  <c r="F2723" i="1"/>
  <c r="F2722" i="1"/>
  <c r="F2721" i="1"/>
  <c r="F2720" i="1"/>
  <c r="F2719" i="1"/>
  <c r="F2716" i="1"/>
  <c r="F2715" i="1"/>
  <c r="F2714" i="1"/>
  <c r="F2710" i="1"/>
  <c r="F2708" i="1"/>
  <c r="F2707" i="1"/>
  <c r="F2706" i="1"/>
  <c r="F2705" i="1"/>
  <c r="F2703" i="1"/>
  <c r="F2702" i="1"/>
  <c r="F2701" i="1"/>
  <c r="F2700" i="1"/>
  <c r="F2692" i="1"/>
  <c r="F2691" i="1"/>
  <c r="F2690" i="1"/>
  <c r="F2689" i="1"/>
  <c r="F2688" i="1"/>
  <c r="F2687" i="1"/>
  <c r="F2675" i="1"/>
  <c r="F2674" i="1"/>
  <c r="F2673" i="1"/>
  <c r="F2672" i="1"/>
  <c r="F2667" i="1"/>
  <c r="F2666" i="1"/>
  <c r="F2665" i="1"/>
  <c r="F2664" i="1"/>
  <c r="F2663" i="1"/>
  <c r="F2662" i="1"/>
  <c r="F2645" i="1"/>
  <c r="F2644" i="1"/>
  <c r="F2643" i="1"/>
  <c r="F2642" i="1"/>
  <c r="F2641" i="1"/>
  <c r="F2640" i="1"/>
  <c r="F2632" i="1"/>
  <c r="F2631" i="1"/>
  <c r="F2630" i="1"/>
  <c r="F2622" i="1"/>
  <c r="F2621" i="1"/>
  <c r="F2620" i="1"/>
  <c r="F2610" i="1"/>
  <c r="F2609" i="1"/>
  <c r="F2608" i="1"/>
  <c r="F2607" i="1"/>
  <c r="F2606" i="1"/>
  <c r="F2605" i="1"/>
  <c r="F2604" i="1"/>
  <c r="F2600" i="1"/>
  <c r="F2599" i="1"/>
  <c r="F2598" i="1"/>
  <c r="F2597" i="1"/>
  <c r="F2596" i="1"/>
  <c r="F2595" i="1"/>
  <c r="F2594" i="1"/>
  <c r="F2593" i="1"/>
  <c r="F2588" i="1"/>
  <c r="F2587" i="1"/>
  <c r="F2575" i="1"/>
  <c r="F2574" i="1"/>
  <c r="F2573" i="1"/>
  <c r="F2572" i="1"/>
  <c r="F2571" i="1"/>
  <c r="F2570" i="1"/>
  <c r="F2557" i="1"/>
  <c r="F2556" i="1"/>
  <c r="F2555" i="1"/>
  <c r="F2554" i="1"/>
  <c r="F2553" i="1"/>
  <c r="F2544" i="1"/>
  <c r="F2543" i="1"/>
  <c r="F2542" i="1"/>
  <c r="F2541" i="1"/>
  <c r="F2540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85" i="1"/>
  <c r="F2484" i="1"/>
  <c r="F2483" i="1"/>
  <c r="F2470" i="1"/>
  <c r="F2469" i="1"/>
  <c r="F2468" i="1"/>
  <c r="F2458" i="1"/>
  <c r="F2457" i="1"/>
  <c r="F2456" i="1"/>
  <c r="F2455" i="1"/>
  <c r="F2454" i="1"/>
  <c r="F2450" i="1"/>
  <c r="F2449" i="1"/>
  <c r="F2447" i="1"/>
  <c r="F2446" i="1"/>
  <c r="F2445" i="1"/>
  <c r="F2444" i="1"/>
  <c r="F2442" i="1"/>
  <c r="F2441" i="1"/>
  <c r="F2440" i="1"/>
  <c r="F2439" i="1"/>
  <c r="F2437" i="1"/>
  <c r="F2436" i="1"/>
  <c r="F2435" i="1"/>
  <c r="F2434" i="1"/>
  <c r="F2432" i="1"/>
  <c r="F2431" i="1"/>
  <c r="F2430" i="1"/>
  <c r="F2428" i="1"/>
  <c r="F2427" i="1"/>
  <c r="F2426" i="1"/>
  <c r="F2424" i="1"/>
  <c r="F2423" i="1"/>
  <c r="F2422" i="1"/>
  <c r="F2418" i="1"/>
  <c r="F2417" i="1"/>
  <c r="F2416" i="1"/>
  <c r="F2415" i="1"/>
  <c r="F2414" i="1"/>
  <c r="F2413" i="1"/>
  <c r="F2411" i="1"/>
  <c r="F2410" i="1"/>
  <c r="F2409" i="1"/>
  <c r="F2408" i="1"/>
  <c r="F2406" i="1"/>
  <c r="F2405" i="1"/>
  <c r="F2404" i="1"/>
  <c r="F2402" i="1"/>
  <c r="F2401" i="1"/>
  <c r="F2400" i="1"/>
  <c r="F2399" i="1"/>
  <c r="F2396" i="1"/>
  <c r="F2395" i="1"/>
  <c r="F2394" i="1"/>
  <c r="F2388" i="1"/>
  <c r="F2387" i="1"/>
  <c r="F2386" i="1"/>
  <c r="F2385" i="1"/>
  <c r="F2384" i="1"/>
  <c r="F2372" i="1"/>
  <c r="G2372" i="1" s="1"/>
  <c r="F2371" i="1"/>
  <c r="F2370" i="1"/>
  <c r="F2369" i="1"/>
  <c r="F2365" i="1"/>
  <c r="F2364" i="1"/>
  <c r="F2363" i="1"/>
  <c r="F2362" i="1"/>
  <c r="F2360" i="1"/>
  <c r="F2359" i="1"/>
  <c r="F2358" i="1"/>
  <c r="F2357" i="1"/>
  <c r="F2356" i="1"/>
  <c r="F2351" i="1"/>
  <c r="F2350" i="1"/>
  <c r="F2346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2" i="1"/>
  <c r="F2311" i="1"/>
  <c r="F2310" i="1"/>
  <c r="F2309" i="1"/>
  <c r="F2308" i="1"/>
  <c r="F2307" i="1"/>
  <c r="F2306" i="1"/>
  <c r="F2305" i="1"/>
  <c r="F2304" i="1"/>
  <c r="F2303" i="1"/>
  <c r="F2302" i="1"/>
  <c r="F2300" i="1"/>
  <c r="F2299" i="1"/>
  <c r="F2298" i="1"/>
  <c r="F2297" i="1"/>
  <c r="F2293" i="1"/>
  <c r="F2292" i="1"/>
  <c r="F2291" i="1"/>
  <c r="F2289" i="1"/>
  <c r="F2288" i="1"/>
  <c r="F2287" i="1"/>
  <c r="F2286" i="1"/>
  <c r="F2285" i="1"/>
  <c r="F2284" i="1"/>
  <c r="F2283" i="1"/>
  <c r="F2282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2" i="1"/>
  <c r="F2261" i="1"/>
  <c r="F2260" i="1"/>
  <c r="F2259" i="1"/>
  <c r="G2259" i="1" s="1"/>
  <c r="F2258" i="1"/>
  <c r="F2257" i="1"/>
  <c r="F2256" i="1"/>
  <c r="F2255" i="1"/>
  <c r="F2254" i="1"/>
  <c r="F2253" i="1"/>
  <c r="F2252" i="1"/>
  <c r="F2251" i="1"/>
  <c r="F2250" i="1"/>
  <c r="F2249" i="1"/>
  <c r="F2248" i="1"/>
  <c r="F2246" i="1"/>
  <c r="F2245" i="1"/>
  <c r="F2244" i="1"/>
  <c r="F2243" i="1"/>
  <c r="F2242" i="1"/>
  <c r="F2241" i="1"/>
  <c r="F2240" i="1"/>
  <c r="F2223" i="1"/>
  <c r="F2222" i="1"/>
  <c r="F2221" i="1"/>
  <c r="F2220" i="1"/>
  <c r="F2218" i="1"/>
  <c r="F2217" i="1"/>
  <c r="F2216" i="1"/>
  <c r="F2215" i="1"/>
  <c r="F2214" i="1"/>
  <c r="F2213" i="1"/>
  <c r="F2211" i="1"/>
  <c r="F2210" i="1"/>
  <c r="F2209" i="1"/>
  <c r="F2208" i="1"/>
  <c r="F2207" i="1"/>
  <c r="F2206" i="1"/>
  <c r="F2205" i="1"/>
  <c r="F2203" i="1"/>
  <c r="F2202" i="1"/>
  <c r="F2201" i="1"/>
  <c r="F2200" i="1"/>
  <c r="F2199" i="1"/>
  <c r="F2198" i="1"/>
  <c r="F2197" i="1"/>
  <c r="F2193" i="1"/>
  <c r="F2192" i="1"/>
  <c r="F2190" i="1"/>
  <c r="F2189" i="1"/>
  <c r="F2188" i="1"/>
  <c r="F2187" i="1"/>
  <c r="F2186" i="1"/>
  <c r="F2185" i="1"/>
  <c r="F2184" i="1"/>
  <c r="F2182" i="1"/>
  <c r="F2181" i="1"/>
  <c r="F2180" i="1"/>
  <c r="F2179" i="1"/>
  <c r="F2178" i="1"/>
  <c r="F2177" i="1"/>
  <c r="F2176" i="1"/>
  <c r="F2173" i="1"/>
  <c r="F2172" i="1"/>
  <c r="F2170" i="1"/>
  <c r="F2169" i="1"/>
  <c r="F2168" i="1"/>
  <c r="F2167" i="1"/>
  <c r="F2162" i="1"/>
  <c r="F2160" i="1"/>
  <c r="F2159" i="1"/>
  <c r="F2154" i="1"/>
  <c r="F2152" i="1"/>
  <c r="F2151" i="1"/>
  <c r="F2150" i="1"/>
  <c r="F2149" i="1"/>
  <c r="F2148" i="1"/>
  <c r="F2147" i="1"/>
  <c r="F2136" i="1"/>
  <c r="F2135" i="1"/>
  <c r="F2134" i="1"/>
  <c r="F2133" i="1"/>
  <c r="F2132" i="1"/>
  <c r="F2131" i="1"/>
  <c r="F2130" i="1"/>
  <c r="F2128" i="1"/>
  <c r="F2127" i="1"/>
  <c r="F2124" i="1"/>
  <c r="F2123" i="1"/>
  <c r="F2122" i="1"/>
  <c r="F2117" i="1"/>
  <c r="F2116" i="1"/>
  <c r="F2115" i="1"/>
  <c r="F2114" i="1"/>
  <c r="F2113" i="1"/>
  <c r="F2112" i="1"/>
  <c r="F2111" i="1"/>
  <c r="F2110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2" i="1"/>
  <c r="G2071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3" i="1"/>
  <c r="F2052" i="1"/>
  <c r="F2051" i="1"/>
  <c r="F2050" i="1"/>
  <c r="F2049" i="1"/>
  <c r="F2047" i="1"/>
  <c r="F2046" i="1"/>
  <c r="F2045" i="1"/>
  <c r="F2044" i="1"/>
  <c r="F2043" i="1"/>
  <c r="F2041" i="1"/>
  <c r="F2040" i="1"/>
  <c r="F2039" i="1"/>
  <c r="F2037" i="1"/>
  <c r="F2036" i="1"/>
  <c r="F2035" i="1"/>
  <c r="F2034" i="1"/>
  <c r="F2033" i="1"/>
  <c r="F2032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G2008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1" i="1"/>
  <c r="F1990" i="1"/>
  <c r="F1989" i="1"/>
  <c r="F1988" i="1"/>
  <c r="F1987" i="1"/>
  <c r="F1986" i="1"/>
  <c r="F1985" i="1"/>
  <c r="F1984" i="1"/>
  <c r="F1983" i="1"/>
  <c r="F1981" i="1"/>
  <c r="F1980" i="1"/>
  <c r="F1979" i="1"/>
  <c r="F1978" i="1"/>
  <c r="F1977" i="1"/>
  <c r="F1976" i="1"/>
  <c r="F1975" i="1"/>
  <c r="F1974" i="1"/>
  <c r="F1973" i="1"/>
  <c r="G1972" i="1"/>
  <c r="F1972" i="1"/>
  <c r="F1971" i="1"/>
  <c r="F1970" i="1"/>
  <c r="F1969" i="1"/>
  <c r="F1968" i="1"/>
  <c r="G1966" i="1"/>
  <c r="F1966" i="1"/>
  <c r="F1965" i="1"/>
  <c r="F1964" i="1"/>
  <c r="F1963" i="1"/>
  <c r="F1962" i="1"/>
  <c r="F1960" i="1"/>
  <c r="G1960" i="1" s="1"/>
  <c r="F1959" i="1"/>
  <c r="F1958" i="1"/>
  <c r="F1957" i="1"/>
  <c r="F1956" i="1"/>
  <c r="F1955" i="1"/>
  <c r="F1954" i="1"/>
  <c r="F1953" i="1"/>
  <c r="F1952" i="1"/>
  <c r="F1946" i="1"/>
  <c r="F1944" i="1"/>
  <c r="F1943" i="1"/>
  <c r="G1942" i="1"/>
  <c r="F1942" i="1"/>
  <c r="F1941" i="1"/>
  <c r="F1940" i="1"/>
  <c r="F1939" i="1"/>
  <c r="F1938" i="1"/>
  <c r="F1935" i="1"/>
  <c r="F1934" i="1"/>
  <c r="F1932" i="1"/>
  <c r="F1931" i="1"/>
  <c r="F1930" i="1"/>
  <c r="F1928" i="1"/>
  <c r="F1927" i="1"/>
  <c r="F1926" i="1"/>
  <c r="F1925" i="1"/>
  <c r="F1924" i="1"/>
  <c r="F1923" i="1"/>
  <c r="F1922" i="1"/>
  <c r="F1920" i="1"/>
  <c r="F1919" i="1"/>
  <c r="F1918" i="1"/>
  <c r="F1917" i="1"/>
  <c r="F1916" i="1"/>
  <c r="F1915" i="1"/>
  <c r="F1914" i="1"/>
  <c r="F1912" i="1"/>
  <c r="F1911" i="1"/>
  <c r="F1910" i="1"/>
  <c r="F1909" i="1"/>
  <c r="F1908" i="1"/>
  <c r="F1907" i="1"/>
  <c r="F1906" i="1"/>
  <c r="F1904" i="1"/>
  <c r="F1903" i="1"/>
  <c r="F1902" i="1"/>
  <c r="F1901" i="1"/>
  <c r="F1900" i="1"/>
  <c r="F1899" i="1"/>
  <c r="F1898" i="1"/>
  <c r="F1896" i="1"/>
  <c r="F1895" i="1"/>
  <c r="F1894" i="1"/>
  <c r="F1893" i="1"/>
  <c r="F1892" i="1"/>
  <c r="F1891" i="1"/>
  <c r="F1890" i="1"/>
  <c r="F1888" i="1"/>
  <c r="F1887" i="1"/>
  <c r="F1886" i="1"/>
  <c r="F1885" i="1"/>
  <c r="F1884" i="1"/>
  <c r="F1883" i="1"/>
  <c r="F1882" i="1"/>
  <c r="F1880" i="1"/>
  <c r="F1879" i="1"/>
  <c r="F1878" i="1"/>
  <c r="F1877" i="1"/>
  <c r="F1876" i="1"/>
  <c r="F1875" i="1"/>
  <c r="F1874" i="1"/>
  <c r="F1868" i="1"/>
  <c r="F1865" i="1"/>
  <c r="F1864" i="1"/>
  <c r="F1863" i="1"/>
  <c r="F1862" i="1"/>
  <c r="F1861" i="1"/>
  <c r="F1857" i="1"/>
  <c r="F1853" i="1"/>
  <c r="F1851" i="1"/>
  <c r="F1850" i="1"/>
  <c r="F1849" i="1"/>
  <c r="F1847" i="1"/>
  <c r="F1846" i="1"/>
  <c r="F1845" i="1"/>
  <c r="F1842" i="1"/>
  <c r="F1841" i="1"/>
  <c r="F1839" i="1"/>
  <c r="F1838" i="1"/>
  <c r="F1837" i="1"/>
  <c r="F1836" i="1"/>
  <c r="F1835" i="1"/>
  <c r="F1834" i="1"/>
  <c r="F1833" i="1"/>
  <c r="F1832" i="1"/>
  <c r="G1827" i="1"/>
  <c r="F1827" i="1"/>
  <c r="F1825" i="1"/>
  <c r="F1824" i="1"/>
  <c r="F1823" i="1"/>
  <c r="F1822" i="1"/>
  <c r="F1818" i="1"/>
  <c r="F1817" i="1"/>
  <c r="F1815" i="1"/>
  <c r="F1814" i="1"/>
  <c r="F1813" i="1"/>
  <c r="F1812" i="1"/>
  <c r="F1809" i="1"/>
  <c r="F1800" i="1"/>
  <c r="F1790" i="1"/>
  <c r="F1788" i="1"/>
  <c r="F1787" i="1"/>
  <c r="G1786" i="1"/>
  <c r="F1786" i="1"/>
  <c r="F1785" i="1"/>
  <c r="F1783" i="1"/>
  <c r="F1782" i="1"/>
  <c r="F1781" i="1"/>
  <c r="F1780" i="1"/>
  <c r="F1779" i="1"/>
  <c r="F1778" i="1"/>
  <c r="F1777" i="1"/>
  <c r="F1770" i="1"/>
  <c r="F1769" i="1"/>
  <c r="F1768" i="1"/>
  <c r="F1767" i="1"/>
  <c r="F1765" i="1"/>
  <c r="F1764" i="1"/>
  <c r="F1763" i="1"/>
  <c r="F1762" i="1"/>
  <c r="F1760" i="1"/>
  <c r="F1759" i="1"/>
  <c r="F1758" i="1"/>
  <c r="F1757" i="1"/>
  <c r="F1756" i="1"/>
  <c r="F1755" i="1"/>
  <c r="F1754" i="1"/>
  <c r="F1753" i="1"/>
  <c r="F1752" i="1"/>
  <c r="F1751" i="1"/>
  <c r="G1751" i="1" s="1"/>
  <c r="F1747" i="1"/>
  <c r="F1746" i="1"/>
  <c r="F1744" i="1"/>
  <c r="F1743" i="1"/>
  <c r="F1742" i="1"/>
  <c r="F1741" i="1"/>
  <c r="F1739" i="1"/>
  <c r="F1738" i="1"/>
  <c r="F1737" i="1"/>
  <c r="F1736" i="1"/>
  <c r="F1734" i="1"/>
  <c r="F1733" i="1"/>
  <c r="G1733" i="1" s="1"/>
  <c r="F1732" i="1"/>
  <c r="F1731" i="1"/>
  <c r="F1730" i="1"/>
  <c r="F1729" i="1"/>
  <c r="F1728" i="1"/>
  <c r="F1726" i="1"/>
  <c r="F1725" i="1"/>
  <c r="F1724" i="1"/>
  <c r="F1723" i="1"/>
  <c r="F1722" i="1"/>
  <c r="F1721" i="1"/>
  <c r="F1720" i="1"/>
  <c r="F1718" i="1"/>
  <c r="F1717" i="1"/>
  <c r="F1716" i="1"/>
  <c r="F1715" i="1"/>
  <c r="F1714" i="1"/>
  <c r="F1712" i="1"/>
  <c r="F1711" i="1"/>
  <c r="F1710" i="1"/>
  <c r="F1709" i="1"/>
  <c r="F1703" i="1"/>
  <c r="F1701" i="1"/>
  <c r="F1700" i="1"/>
  <c r="F1699" i="1"/>
  <c r="F1698" i="1"/>
  <c r="F1697" i="1"/>
  <c r="F1696" i="1"/>
  <c r="F1695" i="1"/>
  <c r="F1694" i="1"/>
  <c r="F1693" i="1"/>
  <c r="F1691" i="1"/>
  <c r="F1690" i="1"/>
  <c r="F1689" i="1"/>
  <c r="F1688" i="1"/>
  <c r="F1687" i="1"/>
  <c r="G1687" i="1" s="1"/>
  <c r="F1686" i="1"/>
  <c r="F1685" i="1"/>
  <c r="F1684" i="1"/>
  <c r="F1682" i="1"/>
  <c r="F1681" i="1"/>
  <c r="F1680" i="1"/>
  <c r="F1679" i="1"/>
  <c r="F1678" i="1"/>
  <c r="F1677" i="1"/>
  <c r="F1676" i="1"/>
  <c r="F1675" i="1"/>
  <c r="F1674" i="1"/>
  <c r="G1674" i="1" s="1"/>
  <c r="F1673" i="1"/>
  <c r="F1672" i="1"/>
  <c r="F1671" i="1"/>
  <c r="F1670" i="1"/>
  <c r="F1669" i="1"/>
  <c r="F1668" i="1"/>
  <c r="F1667" i="1"/>
  <c r="F1665" i="1"/>
  <c r="F1664" i="1"/>
  <c r="F1663" i="1"/>
  <c r="F1662" i="1"/>
  <c r="F1661" i="1"/>
  <c r="G1661" i="1" s="1"/>
  <c r="F1660" i="1"/>
  <c r="F1659" i="1"/>
  <c r="F1658" i="1"/>
  <c r="F1657" i="1"/>
  <c r="F1656" i="1"/>
  <c r="F1655" i="1"/>
  <c r="F1654" i="1"/>
  <c r="F1653" i="1"/>
  <c r="F1652" i="1"/>
  <c r="F1651" i="1"/>
  <c r="F1650" i="1"/>
  <c r="F1648" i="1"/>
  <c r="G1648" i="1" s="1"/>
  <c r="F1647" i="1"/>
  <c r="F1646" i="1"/>
  <c r="F1645" i="1"/>
  <c r="F1644" i="1"/>
  <c r="F1643" i="1"/>
  <c r="F1641" i="1"/>
  <c r="F1640" i="1"/>
  <c r="F1639" i="1"/>
  <c r="F1638" i="1"/>
  <c r="F1637" i="1"/>
  <c r="F1636" i="1"/>
  <c r="F1635" i="1"/>
  <c r="F1633" i="1"/>
  <c r="F1632" i="1"/>
  <c r="F1631" i="1"/>
  <c r="F1630" i="1"/>
  <c r="F1629" i="1"/>
  <c r="F1628" i="1"/>
  <c r="F1626" i="1"/>
  <c r="F1625" i="1"/>
  <c r="F1624" i="1"/>
  <c r="F1623" i="1"/>
  <c r="F1622" i="1"/>
  <c r="F1621" i="1"/>
  <c r="F1620" i="1"/>
  <c r="F1618" i="1"/>
  <c r="F1617" i="1"/>
  <c r="F1616" i="1"/>
  <c r="F1615" i="1"/>
  <c r="F1614" i="1"/>
  <c r="F1613" i="1"/>
  <c r="F1612" i="1"/>
  <c r="F1610" i="1"/>
  <c r="F1609" i="1"/>
  <c r="F1608" i="1"/>
  <c r="F1607" i="1"/>
  <c r="G1607" i="1" s="1"/>
  <c r="F1606" i="1"/>
  <c r="F1605" i="1"/>
  <c r="F1604" i="1"/>
  <c r="F1600" i="1"/>
  <c r="F1598" i="1"/>
  <c r="F1597" i="1"/>
  <c r="F1596" i="1"/>
  <c r="F1595" i="1"/>
  <c r="F1592" i="1"/>
  <c r="F1591" i="1"/>
  <c r="F1590" i="1"/>
  <c r="F1589" i="1"/>
  <c r="F1588" i="1"/>
  <c r="F1587" i="1"/>
  <c r="F1585" i="1"/>
  <c r="F1584" i="1"/>
  <c r="F1583" i="1"/>
  <c r="F1582" i="1"/>
  <c r="F1581" i="1"/>
  <c r="F1580" i="1"/>
  <c r="F1579" i="1"/>
  <c r="F1577" i="1"/>
  <c r="F1576" i="1"/>
  <c r="F1575" i="1"/>
  <c r="F1574" i="1"/>
  <c r="F1573" i="1"/>
  <c r="F1572" i="1"/>
  <c r="F1571" i="1"/>
  <c r="F1569" i="1"/>
  <c r="F1568" i="1"/>
  <c r="F1567" i="1"/>
  <c r="F1566" i="1"/>
  <c r="F1565" i="1"/>
  <c r="F1564" i="1"/>
  <c r="F1561" i="1"/>
  <c r="F1560" i="1"/>
  <c r="G1560" i="1" s="1"/>
  <c r="F1559" i="1"/>
  <c r="F1558" i="1"/>
  <c r="F1557" i="1"/>
  <c r="F1556" i="1"/>
  <c r="F1554" i="1"/>
  <c r="F1553" i="1"/>
  <c r="G1553" i="1" s="1"/>
  <c r="F1552" i="1"/>
  <c r="F1551" i="1"/>
  <c r="F1550" i="1"/>
  <c r="F1549" i="1"/>
  <c r="F1547" i="1"/>
  <c r="F1546" i="1"/>
  <c r="F1545" i="1"/>
  <c r="F1544" i="1"/>
  <c r="F1543" i="1"/>
  <c r="F1542" i="1"/>
  <c r="F1540" i="1"/>
  <c r="F1539" i="1"/>
  <c r="F1538" i="1"/>
  <c r="F1537" i="1"/>
  <c r="F1536" i="1"/>
  <c r="F1535" i="1"/>
  <c r="F1533" i="1"/>
  <c r="F1532" i="1"/>
  <c r="G1532" i="1" s="1"/>
  <c r="F1531" i="1"/>
  <c r="F1530" i="1"/>
  <c r="F1529" i="1"/>
  <c r="F1528" i="1"/>
  <c r="F1526" i="1"/>
  <c r="F1525" i="1"/>
  <c r="G1525" i="1" s="1"/>
  <c r="F1524" i="1"/>
  <c r="F1523" i="1"/>
  <c r="F1522" i="1"/>
  <c r="F1520" i="1"/>
  <c r="F1519" i="1"/>
  <c r="F1518" i="1"/>
  <c r="G1518" i="1" s="1"/>
  <c r="F1517" i="1"/>
  <c r="F1516" i="1"/>
  <c r="F1515" i="1"/>
  <c r="F1512" i="1"/>
  <c r="F1511" i="1"/>
  <c r="F1510" i="1"/>
  <c r="F1508" i="1"/>
  <c r="F1507" i="1"/>
  <c r="F1496" i="1"/>
  <c r="F1495" i="1"/>
  <c r="F1494" i="1"/>
  <c r="F1492" i="1"/>
  <c r="F1484" i="1"/>
  <c r="F1483" i="1"/>
  <c r="F1482" i="1"/>
  <c r="F1481" i="1"/>
  <c r="F1480" i="1"/>
  <c r="F1479" i="1"/>
  <c r="F1478" i="1"/>
  <c r="F1476" i="1"/>
  <c r="F1475" i="1"/>
  <c r="F1474" i="1"/>
  <c r="F1473" i="1"/>
  <c r="F1472" i="1"/>
  <c r="F1471" i="1"/>
  <c r="F1470" i="1"/>
  <c r="F1468" i="1"/>
  <c r="F1467" i="1"/>
  <c r="F1466" i="1"/>
  <c r="F1465" i="1"/>
  <c r="F1464" i="1"/>
  <c r="F1463" i="1"/>
  <c r="F1462" i="1"/>
  <c r="F1460" i="1"/>
  <c r="F1459" i="1"/>
  <c r="F1458" i="1"/>
  <c r="F1457" i="1"/>
  <c r="F1456" i="1"/>
  <c r="F1455" i="1"/>
  <c r="F1454" i="1"/>
  <c r="F1452" i="1"/>
  <c r="F1451" i="1"/>
  <c r="F1450" i="1"/>
  <c r="F1448" i="1"/>
  <c r="F1447" i="1"/>
  <c r="F1446" i="1"/>
  <c r="F1444" i="1"/>
  <c r="F1443" i="1"/>
  <c r="F1442" i="1"/>
  <c r="F1441" i="1"/>
  <c r="F1440" i="1"/>
  <c r="F1439" i="1"/>
  <c r="F1430" i="1"/>
  <c r="F1420" i="1"/>
  <c r="F1409" i="1"/>
  <c r="F1408" i="1"/>
  <c r="F1407" i="1"/>
  <c r="F1406" i="1"/>
  <c r="F1405" i="1"/>
  <c r="F1404" i="1"/>
  <c r="F1403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4" i="1"/>
  <c r="F1383" i="1"/>
  <c r="G1383" i="1" s="1"/>
  <c r="F1381" i="1"/>
  <c r="F1379" i="1"/>
  <c r="F1377" i="1"/>
  <c r="G1376" i="1"/>
  <c r="F1376" i="1"/>
  <c r="F1375" i="1"/>
  <c r="F1374" i="1"/>
  <c r="F1373" i="1"/>
  <c r="G1371" i="1"/>
  <c r="F1371" i="1"/>
  <c r="F1369" i="1"/>
  <c r="F1368" i="1"/>
  <c r="F1367" i="1"/>
  <c r="F1366" i="1"/>
  <c r="F1365" i="1"/>
  <c r="F1364" i="1"/>
  <c r="F1362" i="1"/>
  <c r="F1361" i="1"/>
  <c r="G1360" i="1"/>
  <c r="F1360" i="1"/>
  <c r="F1359" i="1"/>
  <c r="F1358" i="1"/>
  <c r="F1357" i="1"/>
  <c r="F1356" i="1"/>
  <c r="F1355" i="1"/>
  <c r="G1355" i="1" s="1"/>
  <c r="F1354" i="1"/>
  <c r="F1352" i="1"/>
  <c r="F1350" i="1"/>
  <c r="G1349" i="1"/>
  <c r="F1349" i="1"/>
  <c r="F1348" i="1"/>
  <c r="F1347" i="1"/>
  <c r="F1346" i="1"/>
  <c r="F1345" i="1"/>
  <c r="F1344" i="1"/>
  <c r="F1343" i="1"/>
  <c r="F1342" i="1"/>
  <c r="F1341" i="1"/>
  <c r="F1340" i="1"/>
  <c r="G1339" i="1"/>
  <c r="F1337" i="1"/>
  <c r="F1336" i="1"/>
  <c r="F1335" i="1"/>
  <c r="F1334" i="1"/>
  <c r="F1333" i="1"/>
  <c r="F1329" i="1"/>
  <c r="F1328" i="1"/>
  <c r="G1325" i="1"/>
  <c r="F1325" i="1"/>
  <c r="F1324" i="1"/>
  <c r="G1323" i="1"/>
  <c r="F1323" i="1"/>
  <c r="F1322" i="1"/>
  <c r="F1321" i="1"/>
  <c r="F1320" i="1"/>
  <c r="G1320" i="1" s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G1308" i="1" s="1"/>
  <c r="F1307" i="1"/>
  <c r="F1306" i="1"/>
  <c r="F1305" i="1"/>
  <c r="F1304" i="1"/>
  <c r="F1302" i="1"/>
  <c r="F1301" i="1"/>
  <c r="F1299" i="1"/>
  <c r="F1298" i="1"/>
  <c r="F1289" i="1"/>
  <c r="F1288" i="1"/>
  <c r="F1287" i="1"/>
  <c r="F1286" i="1"/>
  <c r="F1285" i="1"/>
  <c r="F1284" i="1"/>
  <c r="F1277" i="1"/>
  <c r="F1273" i="1"/>
  <c r="F1271" i="1"/>
  <c r="F1270" i="1"/>
  <c r="F1269" i="1"/>
  <c r="F1268" i="1"/>
  <c r="F1265" i="1"/>
  <c r="F1264" i="1"/>
  <c r="F1263" i="1"/>
  <c r="F1262" i="1"/>
  <c r="F1261" i="1"/>
  <c r="F1256" i="1"/>
  <c r="F1251" i="1"/>
  <c r="F1249" i="1"/>
  <c r="F1248" i="1"/>
  <c r="F1247" i="1"/>
  <c r="F1246" i="1"/>
  <c r="F1242" i="1"/>
  <c r="F1241" i="1"/>
  <c r="F1240" i="1"/>
  <c r="F1239" i="1"/>
  <c r="F1235" i="1"/>
  <c r="F1234" i="1"/>
  <c r="F1233" i="1"/>
  <c r="F1232" i="1"/>
  <c r="F1231" i="1"/>
  <c r="F1229" i="1"/>
  <c r="F1228" i="1"/>
  <c r="F1227" i="1"/>
  <c r="G1227" i="1" s="1"/>
  <c r="F1226" i="1"/>
  <c r="F1224" i="1"/>
  <c r="F1223" i="1"/>
  <c r="F1222" i="1"/>
  <c r="F1221" i="1"/>
  <c r="F1219" i="1"/>
  <c r="F1218" i="1"/>
  <c r="F1217" i="1"/>
  <c r="F1216" i="1"/>
  <c r="F1214" i="1"/>
  <c r="F1213" i="1"/>
  <c r="F1212" i="1"/>
  <c r="F1211" i="1"/>
  <c r="F1208" i="1"/>
  <c r="F1207" i="1"/>
  <c r="F1206" i="1"/>
  <c r="F1205" i="1"/>
  <c r="F1198" i="1"/>
  <c r="F1197" i="1"/>
  <c r="F1189" i="1"/>
  <c r="F1182" i="1"/>
  <c r="F1181" i="1"/>
  <c r="F1178" i="1"/>
  <c r="G1178" i="1" s="1"/>
  <c r="F1177" i="1"/>
  <c r="F1172" i="1"/>
  <c r="G1172" i="1" s="1"/>
  <c r="F1170" i="1"/>
  <c r="F1169" i="1"/>
  <c r="F1168" i="1"/>
  <c r="F1167" i="1"/>
  <c r="F1166" i="1"/>
  <c r="F1164" i="1"/>
  <c r="G1164" i="1" s="1"/>
  <c r="F1163" i="1"/>
  <c r="G1163" i="1" s="1"/>
  <c r="F1162" i="1"/>
  <c r="F1161" i="1"/>
  <c r="F1160" i="1"/>
  <c r="F1159" i="1"/>
  <c r="G1159" i="1" s="1"/>
  <c r="F1158" i="1"/>
  <c r="F1156" i="1"/>
  <c r="G1156" i="1" s="1"/>
  <c r="F1155" i="1"/>
  <c r="G1155" i="1" s="1"/>
  <c r="F1154" i="1"/>
  <c r="F1153" i="1"/>
  <c r="F1152" i="1"/>
  <c r="F1151" i="1"/>
  <c r="G1151" i="1" s="1"/>
  <c r="F1149" i="1"/>
  <c r="F1148" i="1"/>
  <c r="F1147" i="1"/>
  <c r="G1147" i="1" s="1"/>
  <c r="F1146" i="1"/>
  <c r="F1145" i="1"/>
  <c r="F1141" i="1"/>
  <c r="F1140" i="1"/>
  <c r="F1136" i="1"/>
  <c r="G1136" i="1" s="1"/>
  <c r="F1135" i="1"/>
  <c r="F1134" i="1"/>
  <c r="F1133" i="1"/>
  <c r="F1132" i="1"/>
  <c r="F1130" i="1"/>
  <c r="F1129" i="1"/>
  <c r="F1128" i="1"/>
  <c r="G1127" i="1"/>
  <c r="F1127" i="1"/>
  <c r="F1126" i="1"/>
  <c r="F1125" i="1"/>
  <c r="F1123" i="1"/>
  <c r="F1122" i="1"/>
  <c r="F1121" i="1"/>
  <c r="F1120" i="1"/>
  <c r="G1120" i="1" s="1"/>
  <c r="F1119" i="1"/>
  <c r="G1119" i="1" s="1"/>
  <c r="F1118" i="1"/>
  <c r="F1117" i="1"/>
  <c r="F1116" i="1"/>
  <c r="F1115" i="1"/>
  <c r="G1115" i="1" s="1"/>
  <c r="F1114" i="1"/>
  <c r="F1113" i="1"/>
  <c r="G1112" i="1"/>
  <c r="F1112" i="1"/>
  <c r="F1111" i="1"/>
  <c r="F1110" i="1"/>
  <c r="F1109" i="1"/>
  <c r="F1108" i="1"/>
  <c r="G1108" i="1" s="1"/>
  <c r="F1107" i="1"/>
  <c r="F1101" i="1"/>
  <c r="F1099" i="1"/>
  <c r="G1099" i="1" s="1"/>
  <c r="F1098" i="1"/>
  <c r="F1097" i="1"/>
  <c r="F1096" i="1"/>
  <c r="G1096" i="1" s="1"/>
  <c r="F1094" i="1"/>
  <c r="F1093" i="1"/>
  <c r="G1093" i="1" s="1"/>
  <c r="F1092" i="1"/>
  <c r="F1091" i="1"/>
  <c r="F1090" i="1"/>
  <c r="F1089" i="1"/>
  <c r="F1088" i="1"/>
  <c r="F1082" i="1"/>
  <c r="F1081" i="1"/>
  <c r="G1081" i="1" s="1"/>
  <c r="F1080" i="1"/>
  <c r="F1079" i="1"/>
  <c r="F1078" i="1"/>
  <c r="F1073" i="1"/>
  <c r="F1072" i="1"/>
  <c r="G1072" i="1" s="1"/>
  <c r="F1071" i="1"/>
  <c r="G1066" i="1"/>
  <c r="F1066" i="1"/>
  <c r="F1065" i="1"/>
  <c r="F1064" i="1"/>
  <c r="F1063" i="1"/>
  <c r="F1061" i="1"/>
  <c r="F1060" i="1"/>
  <c r="G1060" i="1" s="1"/>
  <c r="F1059" i="1"/>
  <c r="F1058" i="1"/>
  <c r="G1058" i="1" s="1"/>
  <c r="F1055" i="1"/>
  <c r="F1052" i="1"/>
  <c r="F1051" i="1"/>
  <c r="F1049" i="1"/>
  <c r="F1048" i="1"/>
  <c r="G1048" i="1" s="1"/>
  <c r="F1047" i="1"/>
  <c r="F1046" i="1"/>
  <c r="F1045" i="1"/>
  <c r="F1044" i="1"/>
  <c r="F1043" i="1"/>
  <c r="F1040" i="1"/>
  <c r="F1039" i="1"/>
  <c r="F1035" i="1"/>
  <c r="G1035" i="1" s="1"/>
  <c r="F1031" i="1"/>
  <c r="F1027" i="1"/>
  <c r="F1026" i="1"/>
  <c r="F1025" i="1"/>
  <c r="F1024" i="1"/>
  <c r="F1023" i="1"/>
  <c r="F1022" i="1"/>
  <c r="F1021" i="1"/>
  <c r="F1017" i="1"/>
  <c r="F1016" i="1"/>
  <c r="F1015" i="1"/>
  <c r="G1015" i="1" s="1"/>
  <c r="F1011" i="1"/>
  <c r="F1010" i="1"/>
  <c r="F1009" i="1"/>
  <c r="F1005" i="1"/>
  <c r="F1004" i="1"/>
  <c r="F1002" i="1"/>
  <c r="G1002" i="1" s="1"/>
  <c r="F1001" i="1"/>
  <c r="F1000" i="1"/>
  <c r="F999" i="1"/>
  <c r="F998" i="1"/>
  <c r="F997" i="1"/>
  <c r="F996" i="1"/>
  <c r="F994" i="1"/>
  <c r="F993" i="1"/>
  <c r="F992" i="1"/>
  <c r="F991" i="1"/>
  <c r="F990" i="1"/>
  <c r="F989" i="1"/>
  <c r="F988" i="1"/>
  <c r="F986" i="1"/>
  <c r="G986" i="1" s="1"/>
  <c r="F985" i="1"/>
  <c r="F984" i="1"/>
  <c r="F983" i="1"/>
  <c r="F982" i="1"/>
  <c r="F981" i="1"/>
  <c r="F980" i="1"/>
  <c r="G979" i="1"/>
  <c r="F979" i="1"/>
  <c r="F978" i="1"/>
  <c r="F977" i="1"/>
  <c r="F975" i="1"/>
  <c r="F974" i="1"/>
  <c r="F973" i="1"/>
  <c r="F972" i="1"/>
  <c r="F971" i="1"/>
  <c r="F970" i="1"/>
  <c r="F969" i="1"/>
  <c r="F967" i="1"/>
  <c r="F966" i="1"/>
  <c r="F965" i="1"/>
  <c r="F964" i="1"/>
  <c r="F963" i="1"/>
  <c r="F962" i="1"/>
  <c r="F961" i="1"/>
  <c r="F960" i="1"/>
  <c r="F959" i="1"/>
  <c r="F957" i="1"/>
  <c r="F956" i="1"/>
  <c r="F955" i="1"/>
  <c r="F954" i="1"/>
  <c r="F953" i="1"/>
  <c r="F952" i="1"/>
  <c r="F951" i="1"/>
  <c r="F949" i="1"/>
  <c r="F948" i="1"/>
  <c r="F947" i="1"/>
  <c r="F946" i="1"/>
  <c r="F945" i="1"/>
  <c r="F944" i="1"/>
  <c r="F943" i="1"/>
  <c r="F942" i="1"/>
  <c r="F941" i="1"/>
  <c r="G941" i="1" s="1"/>
  <c r="F939" i="1"/>
  <c r="F938" i="1"/>
  <c r="F937" i="1"/>
  <c r="F936" i="1"/>
  <c r="F935" i="1"/>
  <c r="F933" i="1"/>
  <c r="F932" i="1"/>
  <c r="F931" i="1"/>
  <c r="F930" i="1"/>
  <c r="F929" i="1"/>
  <c r="F927" i="1"/>
  <c r="F926" i="1"/>
  <c r="F925" i="1"/>
  <c r="F924" i="1"/>
  <c r="G924" i="1" s="1"/>
  <c r="F923" i="1"/>
  <c r="F922" i="1"/>
  <c r="F921" i="1"/>
  <c r="F920" i="1"/>
  <c r="F919" i="1"/>
  <c r="F917" i="1"/>
  <c r="F916" i="1"/>
  <c r="F915" i="1"/>
  <c r="F914" i="1"/>
  <c r="F913" i="1"/>
  <c r="F912" i="1"/>
  <c r="F911" i="1"/>
  <c r="F909" i="1"/>
  <c r="F908" i="1"/>
  <c r="F907" i="1"/>
  <c r="F906" i="1"/>
  <c r="F905" i="1"/>
  <c r="F904" i="1"/>
  <c r="F903" i="1"/>
  <c r="F900" i="1"/>
  <c r="F899" i="1"/>
  <c r="F898" i="1"/>
  <c r="F896" i="1"/>
  <c r="F895" i="1"/>
  <c r="F894" i="1"/>
  <c r="F893" i="1"/>
  <c r="F892" i="1"/>
  <c r="G891" i="1"/>
  <c r="F891" i="1"/>
  <c r="F890" i="1"/>
  <c r="F888" i="1"/>
  <c r="F887" i="1"/>
  <c r="F886" i="1"/>
  <c r="F885" i="1"/>
  <c r="F884" i="1"/>
  <c r="F883" i="1"/>
  <c r="F882" i="1"/>
  <c r="F880" i="1"/>
  <c r="F879" i="1"/>
  <c r="F878" i="1"/>
  <c r="F877" i="1"/>
  <c r="F876" i="1"/>
  <c r="G876" i="1" s="1"/>
  <c r="F875" i="1"/>
  <c r="F874" i="1"/>
  <c r="F872" i="1"/>
  <c r="F871" i="1"/>
  <c r="F870" i="1"/>
  <c r="F869" i="1"/>
  <c r="G868" i="1"/>
  <c r="F868" i="1"/>
  <c r="F867" i="1"/>
  <c r="F866" i="1"/>
  <c r="F865" i="1"/>
  <c r="F864" i="1"/>
  <c r="F861" i="1"/>
  <c r="F860" i="1"/>
  <c r="F859" i="1"/>
  <c r="F858" i="1"/>
  <c r="F857" i="1"/>
  <c r="F856" i="1"/>
  <c r="F855" i="1"/>
  <c r="G855" i="1" s="1"/>
  <c r="F854" i="1"/>
  <c r="F853" i="1"/>
  <c r="F852" i="1"/>
  <c r="F851" i="1"/>
  <c r="F850" i="1"/>
  <c r="F849" i="1"/>
  <c r="G848" i="1"/>
  <c r="F848" i="1"/>
  <c r="F847" i="1"/>
  <c r="F846" i="1"/>
  <c r="F845" i="1"/>
  <c r="F844" i="1"/>
  <c r="F842" i="1"/>
  <c r="G841" i="1"/>
  <c r="F841" i="1"/>
  <c r="F840" i="1"/>
  <c r="F839" i="1"/>
  <c r="F838" i="1"/>
  <c r="F837" i="1"/>
  <c r="G837" i="1" s="1"/>
  <c r="F836" i="1"/>
  <c r="F835" i="1"/>
  <c r="F834" i="1"/>
  <c r="F833" i="1"/>
  <c r="G832" i="1"/>
  <c r="F832" i="1"/>
  <c r="F831" i="1"/>
  <c r="G831" i="1" s="1"/>
  <c r="F830" i="1"/>
  <c r="F829" i="1"/>
  <c r="F828" i="1"/>
  <c r="F827" i="1"/>
  <c r="F826" i="1"/>
  <c r="F825" i="1"/>
  <c r="G823" i="1"/>
  <c r="F823" i="1"/>
  <c r="F822" i="1"/>
  <c r="F821" i="1"/>
  <c r="F820" i="1"/>
  <c r="F819" i="1"/>
  <c r="G819" i="1" s="1"/>
  <c r="F818" i="1"/>
  <c r="F817" i="1"/>
  <c r="G817" i="1" s="1"/>
  <c r="F816" i="1"/>
  <c r="G816" i="1" s="1"/>
  <c r="F815" i="1"/>
  <c r="F813" i="1"/>
  <c r="F812" i="1"/>
  <c r="G811" i="1"/>
  <c r="F811" i="1"/>
  <c r="F810" i="1"/>
  <c r="F809" i="1"/>
  <c r="F808" i="1"/>
  <c r="F807" i="1"/>
  <c r="F806" i="1"/>
  <c r="F805" i="1"/>
  <c r="F802" i="1"/>
  <c r="F800" i="1"/>
  <c r="F798" i="1"/>
  <c r="F797" i="1"/>
  <c r="F796" i="1"/>
  <c r="F794" i="1"/>
  <c r="F793" i="1"/>
  <c r="F792" i="1"/>
  <c r="F790" i="1"/>
  <c r="F789" i="1"/>
  <c r="F787" i="1"/>
  <c r="F786" i="1"/>
  <c r="F785" i="1"/>
  <c r="F783" i="1"/>
  <c r="F781" i="1"/>
  <c r="F780" i="1"/>
  <c r="F779" i="1"/>
  <c r="F778" i="1"/>
  <c r="F776" i="1"/>
  <c r="F775" i="1"/>
  <c r="F774" i="1"/>
  <c r="F773" i="1"/>
  <c r="F771" i="1"/>
  <c r="F770" i="1"/>
  <c r="F769" i="1"/>
  <c r="G769" i="1" s="1"/>
  <c r="F768" i="1"/>
  <c r="F766" i="1"/>
  <c r="F765" i="1"/>
  <c r="F764" i="1"/>
  <c r="F763" i="1"/>
  <c r="F760" i="1"/>
  <c r="F758" i="1"/>
  <c r="F756" i="1"/>
  <c r="F755" i="1"/>
  <c r="F753" i="1"/>
  <c r="F752" i="1"/>
  <c r="F751" i="1"/>
  <c r="G751" i="1" s="1"/>
  <c r="F750" i="1"/>
  <c r="F748" i="1"/>
  <c r="F747" i="1"/>
  <c r="G747" i="1" s="1"/>
  <c r="F746" i="1"/>
  <c r="F744" i="1"/>
  <c r="G744" i="1" s="1"/>
  <c r="F743" i="1"/>
  <c r="F742" i="1"/>
  <c r="F741" i="1"/>
  <c r="F739" i="1"/>
  <c r="F738" i="1"/>
  <c r="F737" i="1"/>
  <c r="G737" i="1" s="1"/>
  <c r="F736" i="1"/>
  <c r="G736" i="1" s="1"/>
  <c r="F728" i="1"/>
  <c r="F727" i="1"/>
  <c r="F726" i="1"/>
  <c r="F725" i="1"/>
  <c r="F722" i="1"/>
  <c r="F721" i="1"/>
  <c r="F720" i="1"/>
  <c r="G719" i="1"/>
  <c r="F719" i="1"/>
  <c r="F718" i="1"/>
  <c r="F717" i="1"/>
  <c r="F716" i="1"/>
  <c r="F715" i="1"/>
  <c r="F714" i="1"/>
  <c r="G714" i="1" s="1"/>
  <c r="F713" i="1"/>
  <c r="G713" i="1" s="1"/>
  <c r="F712" i="1"/>
  <c r="G712" i="1" s="1"/>
  <c r="F710" i="1"/>
  <c r="F709" i="1"/>
  <c r="F708" i="1"/>
  <c r="F707" i="1"/>
  <c r="G706" i="1"/>
  <c r="F706" i="1"/>
  <c r="F705" i="1"/>
  <c r="F704" i="1"/>
  <c r="F702" i="1"/>
  <c r="F701" i="1"/>
  <c r="F700" i="1"/>
  <c r="F699" i="1"/>
  <c r="G699" i="1" s="1"/>
  <c r="F698" i="1"/>
  <c r="G698" i="1" s="1"/>
  <c r="F697" i="1"/>
  <c r="F696" i="1"/>
  <c r="F695" i="1"/>
  <c r="G691" i="1"/>
  <c r="F691" i="1"/>
  <c r="F689" i="1"/>
  <c r="G689" i="1" s="1"/>
  <c r="F688" i="1"/>
  <c r="G688" i="1" s="1"/>
  <c r="F687" i="1"/>
  <c r="F686" i="1"/>
  <c r="F684" i="1"/>
  <c r="F683" i="1"/>
  <c r="F682" i="1"/>
  <c r="G682" i="1" s="1"/>
  <c r="F681" i="1"/>
  <c r="F679" i="1"/>
  <c r="F678" i="1"/>
  <c r="F677" i="1"/>
  <c r="F676" i="1"/>
  <c r="F675" i="1"/>
  <c r="G675" i="1" s="1"/>
  <c r="F674" i="1"/>
  <c r="G674" i="1" s="1"/>
  <c r="F673" i="1"/>
  <c r="F672" i="1"/>
  <c r="F671" i="1"/>
  <c r="F670" i="1"/>
  <c r="F669" i="1"/>
  <c r="F668" i="1"/>
  <c r="F667" i="1"/>
  <c r="F666" i="1"/>
  <c r="F665" i="1"/>
  <c r="F664" i="1"/>
  <c r="F663" i="1"/>
  <c r="G663" i="1" s="1"/>
  <c r="F662" i="1"/>
  <c r="F661" i="1"/>
  <c r="G661" i="1" s="1"/>
  <c r="F660" i="1"/>
  <c r="F659" i="1"/>
  <c r="F658" i="1"/>
  <c r="F657" i="1"/>
  <c r="G657" i="1" s="1"/>
  <c r="G656" i="1"/>
  <c r="F656" i="1"/>
  <c r="F655" i="1"/>
  <c r="F654" i="1"/>
  <c r="F653" i="1"/>
  <c r="F652" i="1"/>
  <c r="F651" i="1"/>
  <c r="G651" i="1" s="1"/>
  <c r="G650" i="1"/>
  <c r="F650" i="1"/>
  <c r="F649" i="1"/>
  <c r="F648" i="1"/>
  <c r="F647" i="1"/>
  <c r="F646" i="1"/>
  <c r="G646" i="1" s="1"/>
  <c r="F645" i="1"/>
  <c r="G644" i="1"/>
  <c r="F644" i="1"/>
  <c r="F643" i="1"/>
  <c r="F642" i="1"/>
  <c r="F641" i="1"/>
  <c r="F640" i="1"/>
  <c r="G639" i="1"/>
  <c r="F639" i="1"/>
  <c r="G638" i="1"/>
  <c r="F638" i="1"/>
  <c r="F637" i="1"/>
  <c r="F636" i="1"/>
  <c r="F635" i="1"/>
  <c r="F634" i="1"/>
  <c r="G634" i="1" s="1"/>
  <c r="F633" i="1"/>
  <c r="G633" i="1" s="1"/>
  <c r="F632" i="1"/>
  <c r="F631" i="1"/>
  <c r="F630" i="1"/>
  <c r="F629" i="1"/>
  <c r="F628" i="1"/>
  <c r="F627" i="1"/>
  <c r="G626" i="1"/>
  <c r="F626" i="1"/>
  <c r="F625" i="1"/>
  <c r="F624" i="1"/>
  <c r="F623" i="1"/>
  <c r="G623" i="1" s="1"/>
  <c r="G622" i="1"/>
  <c r="F622" i="1"/>
  <c r="F621" i="1"/>
  <c r="F620" i="1"/>
  <c r="F619" i="1"/>
  <c r="F618" i="1"/>
  <c r="G617" i="1"/>
  <c r="F617" i="1"/>
  <c r="F616" i="1"/>
  <c r="F615" i="1"/>
  <c r="F614" i="1"/>
  <c r="F613" i="1"/>
  <c r="F612" i="1"/>
  <c r="F611" i="1"/>
  <c r="G611" i="1" s="1"/>
  <c r="G610" i="1"/>
  <c r="F610" i="1"/>
  <c r="F609" i="1"/>
  <c r="F608" i="1"/>
  <c r="F607" i="1"/>
  <c r="G607" i="1" s="1"/>
  <c r="G606" i="1"/>
  <c r="F606" i="1"/>
  <c r="G604" i="1"/>
  <c r="F604" i="1"/>
  <c r="F603" i="1"/>
  <c r="G603" i="1" s="1"/>
  <c r="F602" i="1"/>
  <c r="F601" i="1"/>
  <c r="G600" i="1"/>
  <c r="F600" i="1"/>
  <c r="F599" i="1"/>
  <c r="F598" i="1"/>
  <c r="G597" i="1"/>
  <c r="F597" i="1"/>
  <c r="F596" i="1"/>
  <c r="F595" i="1"/>
  <c r="F594" i="1"/>
  <c r="G594" i="1" s="1"/>
  <c r="G593" i="1"/>
  <c r="F593" i="1"/>
  <c r="G592" i="1"/>
  <c r="F592" i="1"/>
  <c r="F591" i="1"/>
  <c r="F590" i="1"/>
  <c r="F589" i="1"/>
  <c r="G588" i="1"/>
  <c r="F588" i="1"/>
  <c r="F587" i="1"/>
  <c r="G587" i="1" s="1"/>
  <c r="F586" i="1"/>
  <c r="F585" i="1"/>
  <c r="F584" i="1"/>
  <c r="F583" i="1"/>
  <c r="G583" i="1" s="1"/>
  <c r="F582" i="1"/>
  <c r="F581" i="1"/>
  <c r="F580" i="1"/>
  <c r="F579" i="1"/>
  <c r="G579" i="1" s="1"/>
  <c r="F578" i="1"/>
  <c r="F577" i="1"/>
  <c r="G576" i="1"/>
  <c r="F576" i="1"/>
  <c r="F575" i="1"/>
  <c r="F574" i="1"/>
  <c r="G574" i="1" s="1"/>
  <c r="G573" i="1"/>
  <c r="F573" i="1"/>
  <c r="F572" i="1"/>
  <c r="F571" i="1"/>
  <c r="G571" i="1" s="1"/>
  <c r="F570" i="1"/>
  <c r="F569" i="1"/>
  <c r="G568" i="1"/>
  <c r="F568" i="1"/>
  <c r="F567" i="1"/>
  <c r="F566" i="1"/>
  <c r="G565" i="1"/>
  <c r="F565" i="1"/>
  <c r="F564" i="1"/>
  <c r="F563" i="1"/>
  <c r="G563" i="1" s="1"/>
  <c r="F562" i="1"/>
  <c r="G562" i="1" s="1"/>
  <c r="G561" i="1"/>
  <c r="F561" i="1"/>
  <c r="F560" i="1"/>
  <c r="F559" i="1"/>
  <c r="F558" i="1"/>
  <c r="G557" i="1"/>
  <c r="F557" i="1"/>
  <c r="G556" i="1"/>
  <c r="F556" i="1"/>
  <c r="F555" i="1"/>
  <c r="F554" i="1"/>
  <c r="F553" i="1"/>
  <c r="F552" i="1"/>
  <c r="F551" i="1"/>
  <c r="G551" i="1" s="1"/>
  <c r="F550" i="1"/>
  <c r="F549" i="1"/>
  <c r="F548" i="1"/>
  <c r="F547" i="1"/>
  <c r="G547" i="1" s="1"/>
  <c r="F546" i="1"/>
  <c r="G545" i="1"/>
  <c r="F545" i="1"/>
  <c r="G544" i="1"/>
  <c r="F544" i="1"/>
  <c r="F543" i="1"/>
  <c r="F542" i="1"/>
  <c r="G542" i="1" s="1"/>
  <c r="G541" i="1"/>
  <c r="F541" i="1"/>
  <c r="G540" i="1"/>
  <c r="F540" i="1"/>
  <c r="F539" i="1"/>
  <c r="G539" i="1" s="1"/>
  <c r="F538" i="1"/>
  <c r="F537" i="1"/>
  <c r="G536" i="1"/>
  <c r="F536" i="1"/>
  <c r="F535" i="1"/>
  <c r="F534" i="1"/>
  <c r="G533" i="1"/>
  <c r="F533" i="1"/>
  <c r="F532" i="1"/>
  <c r="F531" i="1"/>
  <c r="F530" i="1"/>
  <c r="G530" i="1" s="1"/>
  <c r="G529" i="1"/>
  <c r="F529" i="1"/>
  <c r="G528" i="1"/>
  <c r="F528" i="1"/>
  <c r="F527" i="1"/>
  <c r="F526" i="1"/>
  <c r="F525" i="1"/>
  <c r="G524" i="1"/>
  <c r="F524" i="1"/>
  <c r="F523" i="1"/>
  <c r="G523" i="1" s="1"/>
  <c r="F522" i="1"/>
  <c r="F521" i="1"/>
  <c r="F520" i="1"/>
  <c r="F519" i="1"/>
  <c r="G519" i="1" s="1"/>
  <c r="F518" i="1"/>
  <c r="F517" i="1"/>
  <c r="F515" i="1"/>
  <c r="F514" i="1"/>
  <c r="G514" i="1" s="1"/>
  <c r="F513" i="1"/>
  <c r="F512" i="1"/>
  <c r="G511" i="1"/>
  <c r="F511" i="1"/>
  <c r="F510" i="1"/>
  <c r="F509" i="1"/>
  <c r="G509" i="1" s="1"/>
  <c r="G508" i="1"/>
  <c r="F508" i="1"/>
  <c r="F507" i="1"/>
  <c r="F506" i="1"/>
  <c r="G506" i="1" s="1"/>
  <c r="F505" i="1"/>
  <c r="F504" i="1"/>
  <c r="G503" i="1"/>
  <c r="F503" i="1"/>
  <c r="F502" i="1"/>
  <c r="F501" i="1"/>
  <c r="G500" i="1"/>
  <c r="F500" i="1"/>
  <c r="F498" i="1"/>
  <c r="F497" i="1"/>
  <c r="G497" i="1" s="1"/>
  <c r="F496" i="1"/>
  <c r="G496" i="1" s="1"/>
  <c r="G495" i="1"/>
  <c r="F495" i="1"/>
  <c r="F494" i="1"/>
  <c r="F493" i="1"/>
  <c r="F492" i="1"/>
  <c r="G491" i="1"/>
  <c r="F491" i="1"/>
  <c r="G490" i="1"/>
  <c r="F490" i="1"/>
  <c r="F489" i="1"/>
  <c r="F488" i="1"/>
  <c r="F487" i="1"/>
  <c r="F486" i="1"/>
  <c r="F484" i="1"/>
  <c r="G484" i="1" s="1"/>
  <c r="F483" i="1"/>
  <c r="F482" i="1"/>
  <c r="F481" i="1"/>
  <c r="F479" i="1"/>
  <c r="G479" i="1" s="1"/>
  <c r="F478" i="1"/>
  <c r="G477" i="1"/>
  <c r="F477" i="1"/>
  <c r="G476" i="1"/>
  <c r="F476" i="1"/>
  <c r="F474" i="1"/>
  <c r="F473" i="1"/>
  <c r="G473" i="1" s="1"/>
  <c r="G472" i="1"/>
  <c r="F472" i="1"/>
  <c r="G471" i="1"/>
  <c r="F471" i="1"/>
  <c r="F470" i="1"/>
  <c r="G470" i="1" s="1"/>
  <c r="F468" i="1"/>
  <c r="F467" i="1"/>
  <c r="G466" i="1"/>
  <c r="F466" i="1"/>
  <c r="F465" i="1"/>
  <c r="F463" i="1"/>
  <c r="G462" i="1"/>
  <c r="F462" i="1"/>
  <c r="F461" i="1"/>
  <c r="F460" i="1"/>
  <c r="F459" i="1"/>
  <c r="G459" i="1" s="1"/>
  <c r="G458" i="1"/>
  <c r="F458" i="1"/>
  <c r="G457" i="1"/>
  <c r="F457" i="1"/>
  <c r="F456" i="1"/>
  <c r="F455" i="1"/>
  <c r="F454" i="1"/>
  <c r="G453" i="1"/>
  <c r="F453" i="1"/>
  <c r="F452" i="1"/>
  <c r="G452" i="1" s="1"/>
  <c r="F451" i="1"/>
  <c r="F450" i="1"/>
  <c r="F449" i="1"/>
  <c r="F448" i="1"/>
  <c r="G448" i="1" s="1"/>
  <c r="F447" i="1"/>
  <c r="F446" i="1"/>
  <c r="F445" i="1"/>
  <c r="F444" i="1"/>
  <c r="G444" i="1" s="1"/>
  <c r="F443" i="1"/>
  <c r="F442" i="1"/>
  <c r="G441" i="1"/>
  <c r="F441" i="1"/>
  <c r="F440" i="1"/>
  <c r="F439" i="1"/>
  <c r="G439" i="1" s="1"/>
  <c r="G438" i="1"/>
  <c r="F438" i="1"/>
  <c r="F437" i="1"/>
  <c r="G436" i="1"/>
  <c r="F436" i="1"/>
  <c r="F435" i="1"/>
  <c r="G434" i="1"/>
  <c r="F434" i="1"/>
  <c r="F433" i="1"/>
  <c r="F432" i="1"/>
  <c r="F431" i="1"/>
  <c r="F430" i="1"/>
  <c r="G429" i="1"/>
  <c r="F429" i="1"/>
  <c r="G428" i="1"/>
  <c r="F428" i="1"/>
  <c r="F427" i="1"/>
  <c r="F426" i="1"/>
  <c r="G426" i="1" s="1"/>
  <c r="F425" i="1"/>
  <c r="F424" i="1"/>
  <c r="F423" i="1"/>
  <c r="G423" i="1" s="1"/>
  <c r="F422" i="1"/>
  <c r="G422" i="1" s="1"/>
  <c r="F421" i="1"/>
  <c r="F420" i="1"/>
  <c r="F419" i="1"/>
  <c r="G419" i="1" s="1"/>
  <c r="F418" i="1"/>
  <c r="G418" i="1" s="1"/>
  <c r="F417" i="1"/>
  <c r="F416" i="1"/>
  <c r="F415" i="1"/>
  <c r="F414" i="1"/>
  <c r="F413" i="1"/>
  <c r="G412" i="1"/>
  <c r="F412" i="1"/>
  <c r="F411" i="1"/>
  <c r="F410" i="1"/>
  <c r="G410" i="1" s="1"/>
  <c r="F409" i="1"/>
  <c r="F408" i="1"/>
  <c r="F407" i="1"/>
  <c r="G407" i="1" s="1"/>
  <c r="F406" i="1"/>
  <c r="G406" i="1" s="1"/>
  <c r="F405" i="1"/>
  <c r="F404" i="1"/>
  <c r="F403" i="1"/>
  <c r="G403" i="1" s="1"/>
  <c r="F402" i="1"/>
  <c r="G402" i="1" s="1"/>
  <c r="F401" i="1"/>
  <c r="F400" i="1"/>
  <c r="F399" i="1"/>
  <c r="F398" i="1"/>
  <c r="G397" i="1"/>
  <c r="F397" i="1"/>
  <c r="G396" i="1"/>
  <c r="F396" i="1"/>
  <c r="F395" i="1"/>
  <c r="F394" i="1"/>
  <c r="G394" i="1" s="1"/>
  <c r="F393" i="1"/>
  <c r="F392" i="1"/>
  <c r="F391" i="1"/>
  <c r="G391" i="1" s="1"/>
  <c r="F390" i="1"/>
  <c r="G390" i="1" s="1"/>
  <c r="F389" i="1"/>
  <c r="F388" i="1"/>
  <c r="F387" i="1"/>
  <c r="G387" i="1" s="1"/>
  <c r="F386" i="1"/>
  <c r="G385" i="1"/>
  <c r="F385" i="1"/>
  <c r="G384" i="1"/>
  <c r="F384" i="1"/>
  <c r="F383" i="1"/>
  <c r="F382" i="1"/>
  <c r="F379" i="1"/>
  <c r="G378" i="1"/>
  <c r="F378" i="1"/>
  <c r="F377" i="1"/>
  <c r="F375" i="1"/>
  <c r="F374" i="1"/>
  <c r="F372" i="1"/>
  <c r="F371" i="1"/>
  <c r="F370" i="1"/>
  <c r="G370" i="1" s="1"/>
  <c r="F369" i="1"/>
  <c r="F368" i="1"/>
  <c r="F367" i="1"/>
  <c r="F366" i="1"/>
  <c r="F365" i="1"/>
  <c r="G363" i="1"/>
  <c r="F363" i="1"/>
  <c r="F362" i="1"/>
  <c r="F361" i="1"/>
  <c r="F360" i="1"/>
  <c r="F359" i="1"/>
  <c r="F358" i="1"/>
  <c r="G358" i="1" s="1"/>
  <c r="F357" i="1"/>
  <c r="F356" i="1"/>
  <c r="F350" i="1"/>
  <c r="F345" i="1"/>
  <c r="G345" i="1" s="1"/>
  <c r="F340" i="1"/>
  <c r="G340" i="1" s="1"/>
  <c r="F338" i="1"/>
  <c r="F337" i="1"/>
  <c r="F336" i="1"/>
  <c r="G336" i="1" s="1"/>
  <c r="F335" i="1"/>
  <c r="F334" i="1"/>
  <c r="G333" i="1"/>
  <c r="F333" i="1"/>
  <c r="F331" i="1"/>
  <c r="F330" i="1"/>
  <c r="G329" i="1"/>
  <c r="F329" i="1"/>
  <c r="F328" i="1"/>
  <c r="F327" i="1"/>
  <c r="G327" i="1" s="1"/>
  <c r="F326" i="1"/>
  <c r="F325" i="1"/>
  <c r="G324" i="1"/>
  <c r="F324" i="1"/>
  <c r="F323" i="1"/>
  <c r="F321" i="1"/>
  <c r="G319" i="1"/>
  <c r="F319" i="1"/>
  <c r="F318" i="1"/>
  <c r="F317" i="1"/>
  <c r="G317" i="1" s="1"/>
  <c r="F316" i="1"/>
  <c r="G316" i="1" s="1"/>
  <c r="G315" i="1"/>
  <c r="F315" i="1"/>
  <c r="F314" i="1"/>
  <c r="F313" i="1"/>
  <c r="F312" i="1"/>
  <c r="G310" i="1"/>
  <c r="F310" i="1"/>
  <c r="G309" i="1"/>
  <c r="F309" i="1"/>
  <c r="F308" i="1"/>
  <c r="F307" i="1"/>
  <c r="G307" i="1" s="1"/>
  <c r="F306" i="1"/>
  <c r="F290" i="1"/>
  <c r="F289" i="1"/>
  <c r="G289" i="1" s="1"/>
  <c r="F288" i="1"/>
  <c r="G288" i="1" s="1"/>
  <c r="F287" i="1"/>
  <c r="F286" i="1"/>
  <c r="F284" i="1"/>
  <c r="G284" i="1" s="1"/>
  <c r="F283" i="1"/>
  <c r="G282" i="1"/>
  <c r="F282" i="1"/>
  <c r="G280" i="1"/>
  <c r="F280" i="1"/>
  <c r="F279" i="1"/>
  <c r="F278" i="1"/>
  <c r="G277" i="1"/>
  <c r="F277" i="1"/>
  <c r="G276" i="1"/>
  <c r="F276" i="1"/>
  <c r="F274" i="1"/>
  <c r="G274" i="1" s="1"/>
  <c r="F273" i="1"/>
  <c r="F272" i="1"/>
  <c r="G271" i="1"/>
  <c r="F271" i="1"/>
  <c r="F270" i="1"/>
  <c r="F269" i="1"/>
  <c r="G269" i="1" s="1"/>
  <c r="G268" i="1"/>
  <c r="F268" i="1"/>
  <c r="F267" i="1"/>
  <c r="F266" i="1"/>
  <c r="F265" i="1"/>
  <c r="G265" i="1" s="1"/>
  <c r="G264" i="1"/>
  <c r="F264" i="1"/>
  <c r="G263" i="1"/>
  <c r="F263" i="1"/>
  <c r="F262" i="1"/>
  <c r="F261" i="1"/>
  <c r="F260" i="1"/>
  <c r="G259" i="1"/>
  <c r="F259" i="1"/>
  <c r="F258" i="1"/>
  <c r="G258" i="1" s="1"/>
  <c r="F257" i="1"/>
  <c r="G257" i="1" s="1"/>
  <c r="F256" i="1"/>
  <c r="F255" i="1"/>
  <c r="F254" i="1"/>
  <c r="G254" i="1" s="1"/>
  <c r="F253" i="1"/>
  <c r="G253" i="1" s="1"/>
  <c r="F252" i="1"/>
  <c r="F251" i="1"/>
  <c r="F250" i="1"/>
  <c r="G250" i="1" s="1"/>
  <c r="F249" i="1"/>
  <c r="G248" i="1"/>
  <c r="F248" i="1"/>
  <c r="G247" i="1"/>
  <c r="F247" i="1"/>
  <c r="F245" i="1"/>
  <c r="F244" i="1"/>
  <c r="G243" i="1"/>
  <c r="F243" i="1"/>
  <c r="G242" i="1"/>
  <c r="F242" i="1"/>
  <c r="F241" i="1"/>
  <c r="G241" i="1" s="1"/>
  <c r="F240" i="1"/>
  <c r="G239" i="1"/>
  <c r="F239" i="1"/>
  <c r="G238" i="1"/>
  <c r="F238" i="1"/>
  <c r="F237" i="1"/>
  <c r="G237" i="1" s="1"/>
  <c r="F236" i="1"/>
  <c r="G236" i="1" s="1"/>
  <c r="G235" i="1"/>
  <c r="F235" i="1"/>
  <c r="G234" i="1"/>
  <c r="F234" i="1"/>
  <c r="F233" i="1"/>
  <c r="G233" i="1" s="1"/>
  <c r="F232" i="1"/>
  <c r="G231" i="1"/>
  <c r="F231" i="1"/>
  <c r="G230" i="1"/>
  <c r="F230" i="1"/>
  <c r="F229" i="1"/>
  <c r="G229" i="1" s="1"/>
  <c r="F228" i="1"/>
  <c r="G227" i="1"/>
  <c r="F227" i="1"/>
  <c r="G226" i="1"/>
  <c r="F226" i="1"/>
  <c r="F225" i="1"/>
  <c r="G225" i="1" s="1"/>
  <c r="F224" i="1"/>
  <c r="G223" i="1"/>
  <c r="F223" i="1"/>
  <c r="G222" i="1"/>
  <c r="F222" i="1"/>
  <c r="F221" i="1"/>
  <c r="G221" i="1" s="1"/>
  <c r="F220" i="1"/>
  <c r="G220" i="1" s="1"/>
  <c r="G219" i="1"/>
  <c r="F219" i="1"/>
  <c r="G218" i="1"/>
  <c r="F218" i="1"/>
  <c r="F217" i="1"/>
  <c r="G217" i="1" s="1"/>
  <c r="F216" i="1"/>
  <c r="G214" i="1"/>
  <c r="F214" i="1"/>
  <c r="G213" i="1"/>
  <c r="F213" i="1"/>
  <c r="F212" i="1"/>
  <c r="G212" i="1" s="1"/>
  <c r="F211" i="1"/>
  <c r="G210" i="1"/>
  <c r="F210" i="1"/>
  <c r="G209" i="1"/>
  <c r="F209" i="1"/>
  <c r="F204" i="1"/>
  <c r="G204" i="1" s="1"/>
  <c r="F202" i="1"/>
  <c r="G201" i="1"/>
  <c r="F201" i="1"/>
  <c r="G200" i="1"/>
  <c r="F200" i="1"/>
  <c r="F199" i="1"/>
  <c r="G199" i="1" s="1"/>
  <c r="F198" i="1"/>
  <c r="G198" i="1" s="1"/>
  <c r="G197" i="1"/>
  <c r="F197" i="1"/>
  <c r="G195" i="1"/>
  <c r="F195" i="1"/>
  <c r="F194" i="1"/>
  <c r="G194" i="1" s="1"/>
  <c r="F193" i="1"/>
  <c r="G192" i="1"/>
  <c r="F192" i="1"/>
  <c r="G191" i="1"/>
  <c r="F191" i="1"/>
  <c r="F190" i="1"/>
  <c r="G190" i="1" s="1"/>
  <c r="F188" i="1"/>
  <c r="G187" i="1"/>
  <c r="F187" i="1"/>
  <c r="G186" i="1"/>
  <c r="F186" i="1"/>
  <c r="F185" i="1"/>
  <c r="G185" i="1" s="1"/>
  <c r="F184" i="1"/>
  <c r="G183" i="1"/>
  <c r="F183" i="1"/>
  <c r="G178" i="1"/>
  <c r="F178" i="1"/>
  <c r="F174" i="1"/>
  <c r="G174" i="1" s="1"/>
  <c r="F170" i="1"/>
  <c r="G169" i="1"/>
  <c r="F169" i="1"/>
  <c r="G168" i="1"/>
  <c r="F168" i="1"/>
  <c r="F165" i="1"/>
  <c r="G165" i="1" s="1"/>
  <c r="F164" i="1"/>
  <c r="F163" i="1"/>
  <c r="G160" i="1"/>
  <c r="F160" i="1"/>
  <c r="F159" i="1"/>
  <c r="G159" i="1" s="1"/>
  <c r="F158" i="1"/>
  <c r="G155" i="1"/>
  <c r="F155" i="1"/>
  <c r="F154" i="1"/>
  <c r="F153" i="1"/>
  <c r="G153" i="1" s="1"/>
  <c r="F151" i="1"/>
  <c r="G150" i="1"/>
  <c r="F150" i="1"/>
  <c r="G148" i="1"/>
  <c r="F148" i="1"/>
  <c r="F144" i="1"/>
  <c r="F143" i="1"/>
  <c r="G142" i="1"/>
  <c r="F142" i="1"/>
  <c r="G138" i="1"/>
  <c r="F138" i="1"/>
  <c r="F137" i="1"/>
  <c r="G137" i="1" s="1"/>
  <c r="F136" i="1"/>
  <c r="F118" i="1"/>
  <c r="G117" i="1"/>
  <c r="F117" i="1"/>
  <c r="F116" i="1"/>
  <c r="G116" i="1" s="1"/>
  <c r="F113" i="1"/>
  <c r="G112" i="1"/>
  <c r="F112" i="1"/>
  <c r="F111" i="1"/>
  <c r="F109" i="1"/>
  <c r="G109" i="1" s="1"/>
  <c r="F108" i="1"/>
  <c r="G107" i="1"/>
  <c r="F107" i="1"/>
  <c r="G106" i="1"/>
  <c r="F106" i="1"/>
  <c r="F104" i="1"/>
  <c r="F103" i="1"/>
  <c r="G102" i="1"/>
  <c r="F102" i="1"/>
  <c r="G101" i="1"/>
  <c r="F101" i="1"/>
  <c r="F100" i="1"/>
  <c r="G100" i="1" s="1"/>
  <c r="F99" i="1"/>
  <c r="F97" i="1"/>
  <c r="G96" i="1"/>
  <c r="F96" i="1"/>
  <c r="F95" i="1"/>
  <c r="G95" i="1" s="1"/>
  <c r="F94" i="1"/>
  <c r="G93" i="1"/>
  <c r="F93" i="1"/>
  <c r="F92" i="1"/>
  <c r="F90" i="1"/>
  <c r="G90" i="1" s="1"/>
  <c r="F89" i="1"/>
  <c r="G88" i="1"/>
  <c r="F88" i="1"/>
  <c r="G85" i="1"/>
  <c r="F85" i="1"/>
  <c r="F84" i="1"/>
  <c r="F83" i="1"/>
  <c r="G80" i="1"/>
  <c r="F80" i="1"/>
  <c r="G79" i="1"/>
  <c r="F79" i="1"/>
  <c r="F78" i="1"/>
  <c r="G78" i="1" s="1"/>
  <c r="F75" i="1"/>
  <c r="F74" i="1"/>
  <c r="G73" i="1"/>
  <c r="F73" i="1"/>
  <c r="F70" i="1"/>
  <c r="G70" i="1" s="1"/>
  <c r="F69" i="1"/>
  <c r="G69" i="1" s="1"/>
  <c r="G68" i="1"/>
  <c r="F68" i="1"/>
  <c r="F65" i="1"/>
  <c r="F64" i="1"/>
  <c r="G64" i="1" s="1"/>
  <c r="F63" i="1"/>
  <c r="G61" i="1"/>
  <c r="F61" i="1"/>
  <c r="G60" i="1"/>
  <c r="F60" i="1"/>
  <c r="F59" i="1"/>
  <c r="F56" i="1"/>
  <c r="G56" i="1" s="1"/>
  <c r="G55" i="1"/>
  <c r="F55" i="1"/>
  <c r="G54" i="1"/>
  <c r="F54" i="1"/>
  <c r="F52" i="1"/>
  <c r="G52" i="1" s="1"/>
  <c r="F51" i="1"/>
  <c r="G50" i="1"/>
  <c r="F50" i="1"/>
  <c r="G49" i="1"/>
  <c r="F49" i="1"/>
  <c r="F48" i="1"/>
  <c r="G48" i="1" s="1"/>
  <c r="F46" i="1"/>
  <c r="G46" i="1" s="1"/>
  <c r="G45" i="1"/>
  <c r="F45" i="1"/>
  <c r="G44" i="1"/>
  <c r="F44" i="1"/>
  <c r="F43" i="1"/>
  <c r="G43" i="1" s="1"/>
  <c r="F42" i="1"/>
  <c r="G40" i="1"/>
  <c r="F40" i="1"/>
  <c r="G39" i="1"/>
  <c r="F39" i="1"/>
  <c r="F38" i="1"/>
  <c r="G38" i="1" s="1"/>
  <c r="F37" i="1"/>
  <c r="G37" i="1" s="1"/>
  <c r="G36" i="1"/>
  <c r="F36" i="1"/>
  <c r="F33" i="1"/>
  <c r="F32" i="1"/>
  <c r="F31" i="1"/>
  <c r="G30" i="1"/>
  <c r="F30" i="1"/>
  <c r="F29" i="1"/>
  <c r="F28" i="1"/>
  <c r="F26" i="1"/>
  <c r="F25" i="1"/>
  <c r="G24" i="1"/>
  <c r="F24" i="1"/>
  <c r="F23" i="1"/>
  <c r="F22" i="1"/>
  <c r="F21" i="1"/>
  <c r="F19" i="1"/>
  <c r="F18" i="1"/>
  <c r="G18" i="1" s="1"/>
  <c r="F17" i="1"/>
  <c r="F16" i="1"/>
  <c r="F15" i="1"/>
  <c r="F13" i="1"/>
  <c r="F12" i="1"/>
  <c r="G11" i="1"/>
  <c r="F11" i="1"/>
  <c r="F10" i="1"/>
  <c r="F9" i="1"/>
  <c r="F8" i="1"/>
  <c r="I80" i="2"/>
  <c r="H80" i="2"/>
  <c r="H79" i="2"/>
  <c r="I78" i="2"/>
  <c r="H78" i="2"/>
  <c r="I77" i="2"/>
  <c r="H77" i="2"/>
  <c r="I76" i="2"/>
  <c r="H76" i="2"/>
  <c r="H75" i="2"/>
  <c r="I74" i="2"/>
  <c r="H74" i="2"/>
  <c r="I73" i="2"/>
  <c r="H73" i="2"/>
  <c r="I72" i="2"/>
  <c r="H72" i="2"/>
  <c r="H71" i="2"/>
  <c r="I71" i="2" s="1"/>
  <c r="I70" i="2"/>
  <c r="H70" i="2"/>
  <c r="I69" i="2"/>
  <c r="H69" i="2"/>
  <c r="I68" i="2"/>
  <c r="H68" i="2"/>
  <c r="H67" i="2"/>
  <c r="I67" i="2" s="1"/>
  <c r="I66" i="2"/>
  <c r="H66" i="2"/>
  <c r="I65" i="2"/>
  <c r="H65" i="2"/>
  <c r="I64" i="2"/>
  <c r="H64" i="2"/>
  <c r="H63" i="2"/>
  <c r="I62" i="2"/>
  <c r="H62" i="2"/>
  <c r="I61" i="2"/>
  <c r="H61" i="2"/>
  <c r="I60" i="2"/>
  <c r="H60" i="2"/>
  <c r="H59" i="2"/>
  <c r="I58" i="2"/>
  <c r="H58" i="2"/>
  <c r="I57" i="2"/>
  <c r="H57" i="2"/>
  <c r="I56" i="2"/>
  <c r="H56" i="2"/>
  <c r="H55" i="2"/>
  <c r="I54" i="2"/>
  <c r="H54" i="2"/>
  <c r="I53" i="2"/>
  <c r="H53" i="2"/>
  <c r="I52" i="2"/>
  <c r="H52" i="2"/>
  <c r="H51" i="2"/>
  <c r="I50" i="2"/>
  <c r="H50" i="2"/>
  <c r="I49" i="2"/>
  <c r="H49" i="2"/>
  <c r="G3119" i="1" s="1"/>
  <c r="I48" i="2"/>
  <c r="H48" i="2"/>
  <c r="H47" i="2"/>
  <c r="G2922" i="1" s="1"/>
  <c r="I46" i="2"/>
  <c r="H46" i="2"/>
  <c r="I45" i="2"/>
  <c r="H45" i="2"/>
  <c r="I44" i="2"/>
  <c r="H44" i="2"/>
  <c r="H43" i="2"/>
  <c r="G2755" i="1" s="1"/>
  <c r="I42" i="2"/>
  <c r="H42" i="2"/>
  <c r="I41" i="2"/>
  <c r="H41" i="2"/>
  <c r="G2706" i="1" s="1"/>
  <c r="I40" i="2"/>
  <c r="H40" i="2"/>
  <c r="G2672" i="1" s="1"/>
  <c r="H39" i="2"/>
  <c r="I38" i="2"/>
  <c r="H38" i="2"/>
  <c r="I37" i="2"/>
  <c r="H37" i="2"/>
  <c r="I36" i="2"/>
  <c r="H36" i="2"/>
  <c r="G2084" i="1" s="1"/>
  <c r="H35" i="2"/>
  <c r="I35" i="2" s="1"/>
  <c r="I34" i="2"/>
  <c r="H34" i="2"/>
  <c r="I33" i="2"/>
  <c r="H33" i="2"/>
  <c r="G1836" i="1" s="1"/>
  <c r="I32" i="2"/>
  <c r="H32" i="2"/>
  <c r="G1596" i="1" s="1"/>
  <c r="H31" i="2"/>
  <c r="I30" i="2"/>
  <c r="H30" i="2"/>
  <c r="I29" i="2"/>
  <c r="H29" i="2"/>
  <c r="G1505" i="1" s="1"/>
  <c r="I28" i="2"/>
  <c r="H28" i="2"/>
  <c r="G1491" i="1" s="1"/>
  <c r="H27" i="2"/>
  <c r="G1411" i="1" s="1"/>
  <c r="I26" i="2"/>
  <c r="H26" i="2"/>
  <c r="I25" i="2"/>
  <c r="H25" i="2"/>
  <c r="G1269" i="1" s="1"/>
  <c r="I24" i="2"/>
  <c r="H24" i="2"/>
  <c r="G1140" i="1" s="1"/>
  <c r="H23" i="2"/>
  <c r="G981" i="1" s="1"/>
  <c r="I22" i="2"/>
  <c r="H22" i="2"/>
  <c r="I21" i="2"/>
  <c r="H21" i="2"/>
  <c r="G770" i="1" s="1"/>
  <c r="I20" i="2"/>
  <c r="H20" i="2"/>
  <c r="G738" i="1" s="1"/>
  <c r="H19" i="2"/>
  <c r="I18" i="2"/>
  <c r="H18" i="2"/>
  <c r="I17" i="2"/>
  <c r="H17" i="2"/>
  <c r="G372" i="1" s="1"/>
  <c r="I16" i="2"/>
  <c r="H16" i="2"/>
  <c r="G334" i="1" s="1"/>
  <c r="H15" i="2"/>
  <c r="G154" i="1" s="1"/>
  <c r="I14" i="2"/>
  <c r="H14" i="2"/>
  <c r="I13" i="2"/>
  <c r="H13" i="2"/>
  <c r="G29" i="1" s="1"/>
  <c r="G722" i="1" l="1"/>
  <c r="G697" i="1"/>
  <c r="G679" i="1"/>
  <c r="G648" i="1"/>
  <c r="G432" i="1"/>
  <c r="G421" i="1"/>
  <c r="G416" i="1"/>
  <c r="G405" i="1"/>
  <c r="G400" i="1"/>
  <c r="G716" i="1"/>
  <c r="G709" i="1"/>
  <c r="G671" i="1"/>
  <c r="G659" i="1"/>
  <c r="G636" i="1"/>
  <c r="G630" i="1"/>
  <c r="G625" i="1"/>
  <c r="G614" i="1"/>
  <c r="G609" i="1"/>
  <c r="G647" i="1"/>
  <c r="G425" i="1"/>
  <c r="G420" i="1"/>
  <c r="G409" i="1"/>
  <c r="G404" i="1"/>
  <c r="G393" i="1"/>
  <c r="G388" i="1"/>
  <c r="G720" i="1"/>
  <c r="G683" i="1"/>
  <c r="G670" i="1"/>
  <c r="G658" i="1"/>
  <c r="G635" i="1"/>
  <c r="G629" i="1"/>
  <c r="G618" i="1"/>
  <c r="G613" i="1"/>
  <c r="G601" i="1"/>
  <c r="G596" i="1"/>
  <c r="G585" i="1"/>
  <c r="G580" i="1"/>
  <c r="G569" i="1"/>
  <c r="G564" i="1"/>
  <c r="G553" i="1"/>
  <c r="G548" i="1"/>
  <c r="G537" i="1"/>
  <c r="G532" i="1"/>
  <c r="G521" i="1"/>
  <c r="G515" i="1"/>
  <c r="G504" i="1"/>
  <c r="G498" i="1"/>
  <c r="G487" i="1"/>
  <c r="G481" i="1"/>
  <c r="G467" i="1"/>
  <c r="G461" i="1"/>
  <c r="G450" i="1"/>
  <c r="G445" i="1"/>
  <c r="G836" i="1"/>
  <c r="G846" i="1"/>
  <c r="G813" i="1"/>
  <c r="G857" i="1"/>
  <c r="G833" i="1"/>
  <c r="G827" i="1"/>
  <c r="G820" i="1"/>
  <c r="G807" i="1"/>
  <c r="G845" i="1"/>
  <c r="G1393" i="1"/>
  <c r="G1388" i="1"/>
  <c r="G1382" i="1"/>
  <c r="G1354" i="1"/>
  <c r="G1338" i="1"/>
  <c r="G1319" i="1"/>
  <c r="G1309" i="1"/>
  <c r="G1397" i="1"/>
  <c r="G1381" i="1"/>
  <c r="G1370" i="1"/>
  <c r="G1365" i="1"/>
  <c r="G1343" i="1"/>
  <c r="G1337" i="1"/>
  <c r="G1332" i="1"/>
  <c r="G1313" i="1"/>
  <c r="G1302" i="1"/>
  <c r="G1387" i="1"/>
  <c r="G1374" i="1"/>
  <c r="G1369" i="1"/>
  <c r="G1358" i="1"/>
  <c r="G1353" i="1"/>
  <c r="G1347" i="1"/>
  <c r="G1396" i="1"/>
  <c r="G1391" i="1"/>
  <c r="G1380" i="1"/>
  <c r="G1352" i="1"/>
  <c r="G1336" i="1"/>
  <c r="G1330" i="1"/>
  <c r="G1317" i="1"/>
  <c r="G1307" i="1"/>
  <c r="G1301" i="1"/>
  <c r="G1400" i="1"/>
  <c r="G1379" i="1"/>
  <c r="G1373" i="1"/>
  <c r="G1368" i="1"/>
  <c r="G1362" i="1"/>
  <c r="G1346" i="1"/>
  <c r="G1341" i="1"/>
  <c r="G1311" i="1"/>
  <c r="G1287" i="1"/>
  <c r="G1395" i="1"/>
  <c r="G1384" i="1"/>
  <c r="G1356" i="1"/>
  <c r="G1351" i="1"/>
  <c r="G1321" i="1"/>
  <c r="G1300" i="1"/>
  <c r="G1399" i="1"/>
  <c r="G1389" i="1"/>
  <c r="G1372" i="1"/>
  <c r="G1367" i="1"/>
  <c r="G1345" i="1"/>
  <c r="G1334" i="1"/>
  <c r="G1327" i="1"/>
  <c r="G1315" i="1"/>
  <c r="G1310" i="1"/>
  <c r="G1305" i="1"/>
  <c r="G1299" i="1"/>
  <c r="G1545" i="1"/>
  <c r="G1538" i="1"/>
  <c r="G1554" i="1"/>
  <c r="G1529" i="1"/>
  <c r="G1559" i="1"/>
  <c r="G1552" i="1"/>
  <c r="G1531" i="1"/>
  <c r="G1517" i="1"/>
  <c r="G1536" i="1"/>
  <c r="G1522" i="1"/>
  <c r="G1557" i="1"/>
  <c r="G1550" i="1"/>
  <c r="G1515" i="1"/>
  <c r="G1540" i="1"/>
  <c r="G1533" i="1"/>
  <c r="G1526" i="1"/>
  <c r="G1519" i="1"/>
  <c r="G1547" i="1"/>
  <c r="G2388" i="1"/>
  <c r="G2364" i="1"/>
  <c r="G2358" i="1"/>
  <c r="G2341" i="1"/>
  <c r="G2331" i="1"/>
  <c r="G2305" i="1"/>
  <c r="G2299" i="1"/>
  <c r="G2279" i="1"/>
  <c r="G2270" i="1"/>
  <c r="G2223" i="1"/>
  <c r="G2211" i="1"/>
  <c r="G2201" i="1"/>
  <c r="G2371" i="1"/>
  <c r="G2343" i="1"/>
  <c r="G2338" i="1"/>
  <c r="G2333" i="1"/>
  <c r="G2311" i="1"/>
  <c r="G2274" i="1"/>
  <c r="G2269" i="1"/>
  <c r="G2258" i="1"/>
  <c r="G2221" i="1"/>
  <c r="G2209" i="1"/>
  <c r="G2184" i="1"/>
  <c r="G2170" i="1"/>
  <c r="G2151" i="1"/>
  <c r="G2141" i="1"/>
  <c r="G2120" i="1"/>
  <c r="G2370" i="1"/>
  <c r="G2342" i="1"/>
  <c r="G2298" i="1"/>
  <c r="G2284" i="1"/>
  <c r="G2273" i="1"/>
  <c r="G2257" i="1"/>
  <c r="G2241" i="1"/>
  <c r="G2220" i="1"/>
  <c r="G2202" i="1"/>
  <c r="G2177" i="1"/>
  <c r="G2169" i="1"/>
  <c r="G2139" i="1"/>
  <c r="G2132" i="1"/>
  <c r="G2385" i="1"/>
  <c r="G2359" i="1"/>
  <c r="G2350" i="1"/>
  <c r="G2325" i="1"/>
  <c r="G2309" i="1"/>
  <c r="G2304" i="1"/>
  <c r="G2277" i="1"/>
  <c r="G2267" i="1"/>
  <c r="G2261" i="1"/>
  <c r="G2245" i="1"/>
  <c r="G2207" i="1"/>
  <c r="G2181" i="1"/>
  <c r="G2159" i="1"/>
  <c r="G2138" i="1"/>
  <c r="G2125" i="1"/>
  <c r="G2335" i="1"/>
  <c r="G2330" i="1"/>
  <c r="G2314" i="1"/>
  <c r="G2288" i="1"/>
  <c r="G2283" i="1"/>
  <c r="G2256" i="1"/>
  <c r="G2240" i="1"/>
  <c r="G2218" i="1"/>
  <c r="G2186" i="1"/>
  <c r="G2176" i="1"/>
  <c r="G2168" i="1"/>
  <c r="G2148" i="1"/>
  <c r="G2136" i="1"/>
  <c r="G2131" i="1"/>
  <c r="G2357" i="1"/>
  <c r="G2339" i="1"/>
  <c r="G2334" i="1"/>
  <c r="G2329" i="1"/>
  <c r="G2312" i="1"/>
  <c r="G2287" i="1"/>
  <c r="G2275" i="1"/>
  <c r="G2210" i="1"/>
  <c r="G2185" i="1"/>
  <c r="G2152" i="1"/>
  <c r="G2147" i="1"/>
  <c r="G2135" i="1"/>
  <c r="G2130" i="1"/>
  <c r="G2346" i="1"/>
  <c r="G2322" i="1"/>
  <c r="G2317" i="1"/>
  <c r="G2293" i="1"/>
  <c r="G2278" i="1"/>
  <c r="G2271" i="1"/>
  <c r="G2215" i="1"/>
  <c r="G2190" i="1"/>
  <c r="G2244" i="1"/>
  <c r="G2206" i="1"/>
  <c r="G2162" i="1"/>
  <c r="G2123" i="1"/>
  <c r="G2386" i="1"/>
  <c r="G2321" i="1"/>
  <c r="G2316" i="1"/>
  <c r="G2308" i="1"/>
  <c r="G2292" i="1"/>
  <c r="G2262" i="1"/>
  <c r="G2250" i="1"/>
  <c r="G2198" i="1"/>
  <c r="G2189" i="1"/>
  <c r="G2327" i="1"/>
  <c r="G2300" i="1"/>
  <c r="G2243" i="1"/>
  <c r="G2205" i="1"/>
  <c r="G2160" i="1"/>
  <c r="G2307" i="1"/>
  <c r="G2291" i="1"/>
  <c r="G2254" i="1"/>
  <c r="G2249" i="1"/>
  <c r="G2197" i="1"/>
  <c r="G2188" i="1"/>
  <c r="G2180" i="1"/>
  <c r="G2384" i="1"/>
  <c r="G2363" i="1"/>
  <c r="G2351" i="1"/>
  <c r="G2260" i="1"/>
  <c r="G2140" i="1"/>
  <c r="G2318" i="1"/>
  <c r="G2266" i="1"/>
  <c r="G2253" i="1"/>
  <c r="G2216" i="1"/>
  <c r="G2179" i="1"/>
  <c r="G2127" i="1"/>
  <c r="G2740" i="1"/>
  <c r="G2721" i="1"/>
  <c r="G2748" i="1"/>
  <c r="G2731" i="1"/>
  <c r="G2720" i="1"/>
  <c r="G2724" i="1"/>
  <c r="G2734" i="1"/>
  <c r="G2741" i="1"/>
  <c r="G2735" i="1"/>
  <c r="G2776" i="1"/>
  <c r="G2771" i="1"/>
  <c r="G2781" i="1"/>
  <c r="G2775" i="1"/>
  <c r="G2780" i="1"/>
  <c r="G2772" i="1"/>
  <c r="G2784" i="1"/>
  <c r="G2785" i="1"/>
  <c r="G2768" i="1"/>
  <c r="G2767" i="1"/>
  <c r="G4062" i="1"/>
  <c r="G4057" i="1"/>
  <c r="G4061" i="1"/>
  <c r="G4049" i="1"/>
  <c r="G4055" i="1"/>
  <c r="G4044" i="1"/>
  <c r="G4053" i="1"/>
  <c r="G4046" i="1"/>
  <c r="G4045" i="1"/>
  <c r="G4059" i="1"/>
  <c r="G4048" i="1"/>
  <c r="G5198" i="1"/>
  <c r="G5189" i="1"/>
  <c r="G5197" i="1"/>
  <c r="G5201" i="1"/>
  <c r="G5186" i="1"/>
  <c r="G5199" i="1"/>
  <c r="G5182" i="1"/>
  <c r="G5173" i="1"/>
  <c r="G5163" i="1"/>
  <c r="G5139" i="1"/>
  <c r="G5129" i="1"/>
  <c r="G5120" i="1"/>
  <c r="G5104" i="1"/>
  <c r="G5090" i="1"/>
  <c r="G5075" i="1"/>
  <c r="G5056" i="1"/>
  <c r="G5050" i="1"/>
  <c r="G5045" i="1"/>
  <c r="G5025" i="1"/>
  <c r="G5009" i="1"/>
  <c r="G4999" i="1"/>
  <c r="G4994" i="1"/>
  <c r="G4983" i="1"/>
  <c r="G4978" i="1"/>
  <c r="G4969" i="1"/>
  <c r="G4959" i="1"/>
  <c r="G5203" i="1"/>
  <c r="G5181" i="1"/>
  <c r="G5172" i="1"/>
  <c r="G5157" i="1"/>
  <c r="G5133" i="1"/>
  <c r="G5128" i="1"/>
  <c r="G5112" i="1"/>
  <c r="G5103" i="1"/>
  <c r="G5074" i="1"/>
  <c r="G5064" i="1"/>
  <c r="G5055" i="1"/>
  <c r="G5039" i="1"/>
  <c r="G5024" i="1"/>
  <c r="G5008" i="1"/>
  <c r="G4987" i="1"/>
  <c r="G4982" i="1"/>
  <c r="G4977" i="1"/>
  <c r="G4958" i="1"/>
  <c r="G4943" i="1"/>
  <c r="G4933" i="1"/>
  <c r="G4928" i="1"/>
  <c r="G4918" i="1"/>
  <c r="G4913" i="1"/>
  <c r="G4904" i="1"/>
  <c r="G4894" i="1"/>
  <c r="G4869" i="1"/>
  <c r="G4864" i="1"/>
  <c r="G4849" i="1"/>
  <c r="G5185" i="1"/>
  <c r="G5176" i="1"/>
  <c r="G5161" i="1"/>
  <c r="G5152" i="1"/>
  <c r="G5137" i="1"/>
  <c r="G5123" i="1"/>
  <c r="G5107" i="1"/>
  <c r="G5088" i="1"/>
  <c r="G5083" i="1"/>
  <c r="G5078" i="1"/>
  <c r="G5059" i="1"/>
  <c r="G5043" i="1"/>
  <c r="G5033" i="1"/>
  <c r="G5028" i="1"/>
  <c r="G5018" i="1"/>
  <c r="G5013" i="1"/>
  <c r="G5003" i="1"/>
  <c r="G4992" i="1"/>
  <c r="G4967" i="1"/>
  <c r="G4962" i="1"/>
  <c r="G4947" i="1"/>
  <c r="G4938" i="1"/>
  <c r="G4908" i="1"/>
  <c r="G4898" i="1"/>
  <c r="G4889" i="1"/>
  <c r="G4873" i="1"/>
  <c r="G4859" i="1"/>
  <c r="G5174" i="1"/>
  <c r="G5141" i="1"/>
  <c r="G5124" i="1"/>
  <c r="G5111" i="1"/>
  <c r="G5106" i="1"/>
  <c r="G5100" i="1"/>
  <c r="G5095" i="1"/>
  <c r="G5084" i="1"/>
  <c r="G5072" i="1"/>
  <c r="G5062" i="1"/>
  <c r="G5001" i="1"/>
  <c r="G4970" i="1"/>
  <c r="G4897" i="1"/>
  <c r="G4892" i="1"/>
  <c r="G4886" i="1"/>
  <c r="G4881" i="1"/>
  <c r="G4847" i="1"/>
  <c r="G4842" i="1"/>
  <c r="G4832" i="1"/>
  <c r="G4816" i="1"/>
  <c r="G4807" i="1"/>
  <c r="G4797" i="1"/>
  <c r="G4782" i="1"/>
  <c r="G4772" i="1"/>
  <c r="G4763" i="1"/>
  <c r="G4748" i="1"/>
  <c r="G4738" i="1"/>
  <c r="G4729" i="1"/>
  <c r="G4714" i="1"/>
  <c r="G4705" i="1"/>
  <c r="G4695" i="1"/>
  <c r="G4680" i="1"/>
  <c r="G4670" i="1"/>
  <c r="G4661" i="1"/>
  <c r="G5167" i="1"/>
  <c r="G5156" i="1"/>
  <c r="G5145" i="1"/>
  <c r="G5135" i="1"/>
  <c r="G5117" i="1"/>
  <c r="G5067" i="1"/>
  <c r="G5042" i="1"/>
  <c r="G5037" i="1"/>
  <c r="G5030" i="1"/>
  <c r="G4974" i="1"/>
  <c r="G4963" i="1"/>
  <c r="G4957" i="1"/>
  <c r="G4946" i="1"/>
  <c r="G4941" i="1"/>
  <c r="G4929" i="1"/>
  <c r="G4924" i="1"/>
  <c r="G4902" i="1"/>
  <c r="G4876" i="1"/>
  <c r="G4853" i="1"/>
  <c r="G4826" i="1"/>
  <c r="G4820" i="1"/>
  <c r="G4811" i="1"/>
  <c r="G4801" i="1"/>
  <c r="G4786" i="1"/>
  <c r="G4777" i="1"/>
  <c r="G4767" i="1"/>
  <c r="G4752" i="1"/>
  <c r="G4742" i="1"/>
  <c r="G4733" i="1"/>
  <c r="G4718" i="1"/>
  <c r="G4709" i="1"/>
  <c r="G4699" i="1"/>
  <c r="G5191" i="1"/>
  <c r="G5184" i="1"/>
  <c r="G5178" i="1"/>
  <c r="G5140" i="1"/>
  <c r="G5110" i="1"/>
  <c r="G5099" i="1"/>
  <c r="G5094" i="1"/>
  <c r="G5071" i="1"/>
  <c r="G5047" i="1"/>
  <c r="G5011" i="1"/>
  <c r="G5005" i="1"/>
  <c r="G4986" i="1"/>
  <c r="G4979" i="1"/>
  <c r="G4951" i="1"/>
  <c r="G4935" i="1"/>
  <c r="G4912" i="1"/>
  <c r="G4896" i="1"/>
  <c r="G4885" i="1"/>
  <c r="G4880" i="1"/>
  <c r="G4863" i="1"/>
  <c r="G4846" i="1"/>
  <c r="G4836" i="1"/>
  <c r="G4815" i="1"/>
  <c r="G4806" i="1"/>
  <c r="G4791" i="1"/>
  <c r="G4781" i="1"/>
  <c r="G4771" i="1"/>
  <c r="G4756" i="1"/>
  <c r="G4747" i="1"/>
  <c r="G4737" i="1"/>
  <c r="G4722" i="1"/>
  <c r="G4713" i="1"/>
  <c r="G4703" i="1"/>
  <c r="G4688" i="1"/>
  <c r="G4679" i="1"/>
  <c r="G4669" i="1"/>
  <c r="G4654" i="1"/>
  <c r="G4644" i="1"/>
  <c r="G5190" i="1"/>
  <c r="G5177" i="1"/>
  <c r="G5165" i="1"/>
  <c r="G5121" i="1"/>
  <c r="G5087" i="1"/>
  <c r="G5070" i="1"/>
  <c r="G5046" i="1"/>
  <c r="G5034" i="1"/>
  <c r="G5022" i="1"/>
  <c r="G5004" i="1"/>
  <c r="G4991" i="1"/>
  <c r="G4961" i="1"/>
  <c r="G4955" i="1"/>
  <c r="G4950" i="1"/>
  <c r="G4939" i="1"/>
  <c r="G4922" i="1"/>
  <c r="G4835" i="1"/>
  <c r="G4824" i="1"/>
  <c r="G4814" i="1"/>
  <c r="G4799" i="1"/>
  <c r="G4790" i="1"/>
  <c r="G4780" i="1"/>
  <c r="G4765" i="1"/>
  <c r="G4755" i="1"/>
  <c r="G4746" i="1"/>
  <c r="G4731" i="1"/>
  <c r="G4721" i="1"/>
  <c r="G4712" i="1"/>
  <c r="G4697" i="1"/>
  <c r="G4687" i="1"/>
  <c r="G4678" i="1"/>
  <c r="G4663" i="1"/>
  <c r="G4653" i="1"/>
  <c r="G4643" i="1"/>
  <c r="G5194" i="1"/>
  <c r="G5170" i="1"/>
  <c r="G5159" i="1"/>
  <c r="G5148" i="1"/>
  <c r="G5143" i="1"/>
  <c r="G5132" i="1"/>
  <c r="G5108" i="1"/>
  <c r="G5102" i="1"/>
  <c r="G5092" i="1"/>
  <c r="G5080" i="1"/>
  <c r="G5051" i="1"/>
  <c r="G4996" i="1"/>
  <c r="G4966" i="1"/>
  <c r="G4926" i="1"/>
  <c r="G4910" i="1"/>
  <c r="G4905" i="1"/>
  <c r="G4878" i="1"/>
  <c r="G4872" i="1"/>
  <c r="G4861" i="1"/>
  <c r="G4856" i="1"/>
  <c r="G4844" i="1"/>
  <c r="G4839" i="1"/>
  <c r="G4818" i="1"/>
  <c r="G4803" i="1"/>
  <c r="G4794" i="1"/>
  <c r="G4784" i="1"/>
  <c r="G4769" i="1"/>
  <c r="G4759" i="1"/>
  <c r="G4750" i="1"/>
  <c r="G4735" i="1"/>
  <c r="G4726" i="1"/>
  <c r="G4716" i="1"/>
  <c r="G4701" i="1"/>
  <c r="G4692" i="1"/>
  <c r="G4682" i="1"/>
  <c r="G4667" i="1"/>
  <c r="G4658" i="1"/>
  <c r="G4648" i="1"/>
  <c r="G5153" i="1"/>
  <c r="G4995" i="1"/>
  <c r="G4973" i="1"/>
  <c r="G4930" i="1"/>
  <c r="G4917" i="1"/>
  <c r="G4877" i="1"/>
  <c r="G4857" i="1"/>
  <c r="G4795" i="1"/>
  <c r="G4788" i="1"/>
  <c r="G4768" i="1"/>
  <c r="G4741" i="1"/>
  <c r="G4683" i="1"/>
  <c r="G4675" i="1"/>
  <c r="G4645" i="1"/>
  <c r="G5202" i="1"/>
  <c r="G5195" i="1"/>
  <c r="G5180" i="1"/>
  <c r="G5125" i="1"/>
  <c r="G5060" i="1"/>
  <c r="G5038" i="1"/>
  <c r="G5017" i="1"/>
  <c r="G4937" i="1"/>
  <c r="G4890" i="1"/>
  <c r="G4828" i="1"/>
  <c r="G4808" i="1"/>
  <c r="G4760" i="1"/>
  <c r="G4754" i="1"/>
  <c r="G4734" i="1"/>
  <c r="G4708" i="1"/>
  <c r="G4639" i="1"/>
  <c r="G5164" i="1"/>
  <c r="G5079" i="1"/>
  <c r="G5029" i="1"/>
  <c r="G4909" i="1"/>
  <c r="G4882" i="1"/>
  <c r="G4868" i="1"/>
  <c r="G4840" i="1"/>
  <c r="G4773" i="1"/>
  <c r="G4727" i="1"/>
  <c r="G4720" i="1"/>
  <c r="G4700" i="1"/>
  <c r="G4674" i="1"/>
  <c r="G4656" i="1"/>
  <c r="G4650" i="1"/>
  <c r="G5144" i="1"/>
  <c r="G5116" i="1"/>
  <c r="G4971" i="1"/>
  <c r="G4942" i="1"/>
  <c r="G4921" i="1"/>
  <c r="G4819" i="1"/>
  <c r="G4812" i="1"/>
  <c r="G4793" i="1"/>
  <c r="G4739" i="1"/>
  <c r="G4693" i="1"/>
  <c r="G4686" i="1"/>
  <c r="G4662" i="1"/>
  <c r="G5193" i="1"/>
  <c r="G5136" i="1"/>
  <c r="G5058" i="1"/>
  <c r="G5021" i="1"/>
  <c r="G5007" i="1"/>
  <c r="G4914" i="1"/>
  <c r="G4901" i="1"/>
  <c r="G4860" i="1"/>
  <c r="G4798" i="1"/>
  <c r="G4785" i="1"/>
  <c r="G4778" i="1"/>
  <c r="G4758" i="1"/>
  <c r="G4706" i="1"/>
  <c r="G4673" i="1"/>
  <c r="G4649" i="1"/>
  <c r="G5205" i="1"/>
  <c r="G5169" i="1"/>
  <c r="G5155" i="1"/>
  <c r="G5149" i="1"/>
  <c r="G5091" i="1"/>
  <c r="G5063" i="1"/>
  <c r="G5041" i="1"/>
  <c r="G5014" i="1"/>
  <c r="G4975" i="1"/>
  <c r="G4954" i="1"/>
  <c r="G4893" i="1"/>
  <c r="G4838" i="1"/>
  <c r="G4764" i="1"/>
  <c r="G4751" i="1"/>
  <c r="G4744" i="1"/>
  <c r="G4725" i="1"/>
  <c r="G4666" i="1"/>
  <c r="G4641" i="1"/>
  <c r="G5127" i="1"/>
  <c r="G5076" i="1"/>
  <c r="G5026" i="1"/>
  <c r="G4990" i="1"/>
  <c r="G4925" i="1"/>
  <c r="G4906" i="1"/>
  <c r="G4871" i="1"/>
  <c r="G4865" i="1"/>
  <c r="G4852" i="1"/>
  <c r="G4830" i="1"/>
  <c r="G4810" i="1"/>
  <c r="G4730" i="1"/>
  <c r="G4717" i="1"/>
  <c r="G4710" i="1"/>
  <c r="G4690" i="1"/>
  <c r="G4684" i="1"/>
  <c r="G5160" i="1"/>
  <c r="G5096" i="1"/>
  <c r="G4802" i="1"/>
  <c r="G4776" i="1"/>
  <c r="G4652" i="1"/>
  <c r="G4945" i="1"/>
  <c r="G4823" i="1"/>
  <c r="G4659" i="1"/>
  <c r="G5068" i="1"/>
  <c r="G4665" i="1"/>
  <c r="G4696" i="1"/>
  <c r="G4671" i="1"/>
  <c r="G4640" i="1"/>
  <c r="G5854" i="1"/>
  <c r="G5840" i="1"/>
  <c r="G5831" i="1"/>
  <c r="G5844" i="1"/>
  <c r="G5835" i="1"/>
  <c r="G5852" i="1"/>
  <c r="G5843" i="1"/>
  <c r="G5834" i="1"/>
  <c r="G5848" i="1"/>
  <c r="G5847" i="1"/>
  <c r="G5836" i="1"/>
  <c r="G5830" i="1"/>
  <c r="G5851" i="1"/>
  <c r="G5846" i="1"/>
  <c r="G5839" i="1"/>
  <c r="G5827" i="1"/>
  <c r="G5832" i="1"/>
  <c r="G5838" i="1"/>
  <c r="G5850" i="1"/>
  <c r="G5828" i="1"/>
  <c r="G5842" i="1"/>
  <c r="G6151" i="1"/>
  <c r="G6140" i="1"/>
  <c r="G6166" i="1"/>
  <c r="G6155" i="1"/>
  <c r="G6144" i="1"/>
  <c r="G6164" i="1"/>
  <c r="G6146" i="1"/>
  <c r="G6158" i="1"/>
  <c r="G6152" i="1"/>
  <c r="G6160" i="1"/>
  <c r="G6154" i="1"/>
  <c r="G6167" i="1"/>
  <c r="G6143" i="1"/>
  <c r="G6142" i="1"/>
  <c r="G6135" i="1"/>
  <c r="G6163" i="1"/>
  <c r="G6683" i="1"/>
  <c r="G6668" i="1"/>
  <c r="G6681" i="1"/>
  <c r="G6665" i="1"/>
  <c r="G6672" i="1"/>
  <c r="G6663" i="1"/>
  <c r="G6685" i="1"/>
  <c r="G6679" i="1"/>
  <c r="G6669" i="1"/>
  <c r="G6657" i="1"/>
  <c r="G6655" i="1"/>
  <c r="G6682" i="1"/>
  <c r="G6674" i="1"/>
  <c r="G6895" i="1"/>
  <c r="G6881" i="1"/>
  <c r="G6874" i="1"/>
  <c r="G6868" i="1"/>
  <c r="G6858" i="1"/>
  <c r="G6820" i="1"/>
  <c r="G6810" i="1"/>
  <c r="G6904" i="1"/>
  <c r="G6885" i="1"/>
  <c r="G6873" i="1"/>
  <c r="G6857" i="1"/>
  <c r="G6851" i="1"/>
  <c r="G6841" i="1"/>
  <c r="G6828" i="1"/>
  <c r="G6809" i="1"/>
  <c r="G6800" i="1"/>
  <c r="G6893" i="1"/>
  <c r="G6877" i="1"/>
  <c r="G6866" i="1"/>
  <c r="G6861" i="1"/>
  <c r="G6818" i="1"/>
  <c r="G6813" i="1"/>
  <c r="G6898" i="1"/>
  <c r="G6856" i="1"/>
  <c r="G6845" i="1"/>
  <c r="G6840" i="1"/>
  <c r="G6833" i="1"/>
  <c r="G6822" i="1"/>
  <c r="G6808" i="1"/>
  <c r="G6896" i="1"/>
  <c r="G6875" i="1"/>
  <c r="G6864" i="1"/>
  <c r="G6839" i="1"/>
  <c r="G6821" i="1"/>
  <c r="G6816" i="1"/>
  <c r="G6901" i="1"/>
  <c r="G6860" i="1"/>
  <c r="G6891" i="1"/>
  <c r="G6870" i="1"/>
  <c r="G6849" i="1"/>
  <c r="G6837" i="1"/>
  <c r="G6798" i="1"/>
  <c r="G6902" i="1"/>
  <c r="G6848" i="1"/>
  <c r="G6826" i="1"/>
  <c r="G6883" i="1"/>
  <c r="G6843" i="1"/>
  <c r="G6802" i="1"/>
  <c r="G6900" i="1"/>
  <c r="G6892" i="1"/>
  <c r="G6862" i="1"/>
  <c r="G6847" i="1"/>
  <c r="G6831" i="1"/>
  <c r="G6824" i="1"/>
  <c r="G6814" i="1"/>
  <c r="G6854" i="1"/>
  <c r="G6825" i="1"/>
  <c r="G6812" i="1"/>
  <c r="G42" i="1"/>
  <c r="G63" i="1"/>
  <c r="G89" i="1"/>
  <c r="G108" i="1"/>
  <c r="G151" i="1"/>
  <c r="G184" i="1"/>
  <c r="G202" i="1"/>
  <c r="G224" i="1"/>
  <c r="G240" i="1"/>
  <c r="G252" i="1"/>
  <c r="G270" i="1"/>
  <c r="G283" i="1"/>
  <c r="G290" i="1"/>
  <c r="G326" i="1"/>
  <c r="G338" i="1"/>
  <c r="G371" i="1"/>
  <c r="G386" i="1"/>
  <c r="G392" i="1"/>
  <c r="G417" i="1"/>
  <c r="G424" i="1"/>
  <c r="G446" i="1"/>
  <c r="G465" i="1"/>
  <c r="G478" i="1"/>
  <c r="G486" i="1"/>
  <c r="G492" i="1"/>
  <c r="G517" i="1"/>
  <c r="G535" i="1"/>
  <c r="G546" i="1"/>
  <c r="G552" i="1"/>
  <c r="G558" i="1"/>
  <c r="G581" i="1"/>
  <c r="G599" i="1"/>
  <c r="G612" i="1"/>
  <c r="G632" i="1"/>
  <c r="G645" i="1"/>
  <c r="G673" i="1"/>
  <c r="G681" i="1"/>
  <c r="G700" i="1"/>
  <c r="G707" i="1"/>
  <c r="G760" i="1"/>
  <c r="G779" i="1"/>
  <c r="G800" i="1"/>
  <c r="G810" i="1"/>
  <c r="G826" i="1"/>
  <c r="G854" i="1"/>
  <c r="G860" i="1"/>
  <c r="G869" i="1"/>
  <c r="G932" i="1"/>
  <c r="G972" i="1"/>
  <c r="G980" i="1"/>
  <c r="G994" i="1"/>
  <c r="G1031" i="1"/>
  <c r="G1046" i="1"/>
  <c r="G1135" i="1"/>
  <c r="G1148" i="1"/>
  <c r="G1167" i="1"/>
  <c r="G1218" i="1"/>
  <c r="G1251" i="1"/>
  <c r="G1268" i="1"/>
  <c r="G1285" i="1"/>
  <c r="G1318" i="1"/>
  <c r="G1439" i="1"/>
  <c r="G1482" i="1"/>
  <c r="G1614" i="1"/>
  <c r="G1865" i="1"/>
  <c r="G2969" i="1"/>
  <c r="G359" i="1"/>
  <c r="G725" i="1"/>
  <c r="G802" i="1"/>
  <c r="G877" i="1"/>
  <c r="G917" i="1"/>
  <c r="G926" i="1"/>
  <c r="G957" i="1"/>
  <c r="G965" i="1"/>
  <c r="G989" i="1"/>
  <c r="G1219" i="1"/>
  <c r="G1229" i="1"/>
  <c r="G1256" i="1"/>
  <c r="G733" i="1"/>
  <c r="G732" i="1"/>
  <c r="G731" i="1"/>
  <c r="G730" i="1"/>
  <c r="G1572" i="1"/>
  <c r="G1588" i="1"/>
  <c r="G1574" i="1"/>
  <c r="G1567" i="1"/>
  <c r="G1592" i="1"/>
  <c r="G1585" i="1"/>
  <c r="G1579" i="1"/>
  <c r="G1565" i="1"/>
  <c r="G1590" i="1"/>
  <c r="G1583" i="1"/>
  <c r="G1576" i="1"/>
  <c r="G1569" i="1"/>
  <c r="G2439" i="1"/>
  <c r="G2427" i="1"/>
  <c r="G2432" i="1"/>
  <c r="G2411" i="1"/>
  <c r="G2400" i="1"/>
  <c r="G2416" i="1"/>
  <c r="G2410" i="1"/>
  <c r="G2404" i="1"/>
  <c r="G2395" i="1"/>
  <c r="G2437" i="1"/>
  <c r="G2431" i="1"/>
  <c r="G2423" i="1"/>
  <c r="G2415" i="1"/>
  <c r="G2409" i="1"/>
  <c r="G2436" i="1"/>
  <c r="G2422" i="1"/>
  <c r="G2414" i="1"/>
  <c r="G2401" i="1"/>
  <c r="G2428" i="1"/>
  <c r="G2444" i="1"/>
  <c r="G2406" i="1"/>
  <c r="G2449" i="1"/>
  <c r="G2442" i="1"/>
  <c r="G2434" i="1"/>
  <c r="G2405" i="1"/>
  <c r="G2394" i="1"/>
  <c r="G4067" i="1"/>
  <c r="G4071" i="1"/>
  <c r="G4072" i="1"/>
  <c r="G6080" i="1"/>
  <c r="G6071" i="1"/>
  <c r="G6055" i="1"/>
  <c r="G6045" i="1"/>
  <c r="G6035" i="1"/>
  <c r="G6020" i="1"/>
  <c r="G6010" i="1"/>
  <c r="G6000" i="1"/>
  <c r="G5985" i="1"/>
  <c r="G5975" i="1"/>
  <c r="G5966" i="1"/>
  <c r="G5951" i="1"/>
  <c r="G5941" i="1"/>
  <c r="G5931" i="1"/>
  <c r="G5912" i="1"/>
  <c r="G5902" i="1"/>
  <c r="G5892" i="1"/>
  <c r="G5875" i="1"/>
  <c r="G5865" i="1"/>
  <c r="G6075" i="1"/>
  <c r="G6060" i="1"/>
  <c r="G6050" i="1"/>
  <c r="G6040" i="1"/>
  <c r="G6025" i="1"/>
  <c r="G6015" i="1"/>
  <c r="G6004" i="1"/>
  <c r="G5989" i="1"/>
  <c r="G5980" i="1"/>
  <c r="G5970" i="1"/>
  <c r="G5956" i="1"/>
  <c r="G5945" i="1"/>
  <c r="G5936" i="1"/>
  <c r="G5920" i="1"/>
  <c r="G5906" i="1"/>
  <c r="G5897" i="1"/>
  <c r="G5880" i="1"/>
  <c r="G5870" i="1"/>
  <c r="G5860" i="1"/>
  <c r="G6068" i="1"/>
  <c r="G6058" i="1"/>
  <c r="G6048" i="1"/>
  <c r="G6033" i="1"/>
  <c r="G6024" i="1"/>
  <c r="G6013" i="1"/>
  <c r="G5998" i="1"/>
  <c r="G5988" i="1"/>
  <c r="G5979" i="1"/>
  <c r="G5964" i="1"/>
  <c r="G5955" i="1"/>
  <c r="G5944" i="1"/>
  <c r="G5929" i="1"/>
  <c r="G5919" i="1"/>
  <c r="G5905" i="1"/>
  <c r="G5890" i="1"/>
  <c r="G5879" i="1"/>
  <c r="G5869" i="1"/>
  <c r="G6063" i="1"/>
  <c r="G6051" i="1"/>
  <c r="G6044" i="1"/>
  <c r="G6032" i="1"/>
  <c r="G6002" i="1"/>
  <c r="G5991" i="1"/>
  <c r="G5962" i="1"/>
  <c r="G5950" i="1"/>
  <c r="G5938" i="1"/>
  <c r="G5932" i="1"/>
  <c r="G5873" i="1"/>
  <c r="G5866" i="1"/>
  <c r="G5861" i="1"/>
  <c r="G6073" i="1"/>
  <c r="G6062" i="1"/>
  <c r="G6031" i="1"/>
  <c r="G6019" i="1"/>
  <c r="G6006" i="1"/>
  <c r="G6001" i="1"/>
  <c r="G5949" i="1"/>
  <c r="G5942" i="1"/>
  <c r="G5937" i="1"/>
  <c r="G5925" i="1"/>
  <c r="G5877" i="1"/>
  <c r="G6066" i="1"/>
  <c r="G6054" i="1"/>
  <c r="G6042" i="1"/>
  <c r="G6036" i="1"/>
  <c r="G5983" i="1"/>
  <c r="G5976" i="1"/>
  <c r="G5971" i="1"/>
  <c r="G5960" i="1"/>
  <c r="G5918" i="1"/>
  <c r="G5885" i="1"/>
  <c r="G5871" i="1"/>
  <c r="G5864" i="1"/>
  <c r="G6079" i="1"/>
  <c r="G6037" i="1"/>
  <c r="G5984" i="1"/>
  <c r="G6029" i="1"/>
  <c r="G5995" i="1"/>
  <c r="G6072" i="1"/>
  <c r="G6057" i="1"/>
  <c r="G6023" i="1"/>
  <c r="G6016" i="1"/>
  <c r="G6009" i="1"/>
  <c r="G5963" i="1"/>
  <c r="G5862" i="1"/>
  <c r="G6041" i="1"/>
  <c r="G5993" i="1"/>
  <c r="G5987" i="1"/>
  <c r="G5981" i="1"/>
  <c r="G5940" i="1"/>
  <c r="G6076" i="1"/>
  <c r="G6027" i="1"/>
  <c r="G5967" i="1"/>
  <c r="G5946" i="1"/>
  <c r="G6053" i="1"/>
  <c r="G6005" i="1"/>
  <c r="G6067" i="1"/>
  <c r="G6028" i="1"/>
  <c r="G5997" i="1"/>
  <c r="G6011" i="1"/>
  <c r="G5959" i="1"/>
  <c r="G5928" i="1"/>
  <c r="G5923" i="1"/>
  <c r="G5911" i="1"/>
  <c r="G5899" i="1"/>
  <c r="G5893" i="1"/>
  <c r="G5958" i="1"/>
  <c r="G5934" i="1"/>
  <c r="G5927" i="1"/>
  <c r="G5909" i="1"/>
  <c r="G5903" i="1"/>
  <c r="G5898" i="1"/>
  <c r="G5886" i="1"/>
  <c r="G6064" i="1"/>
  <c r="G5884" i="1"/>
  <c r="G5874" i="1"/>
  <c r="G5858" i="1"/>
  <c r="G6046" i="1"/>
  <c r="G5972" i="1"/>
  <c r="G5924" i="1"/>
  <c r="G5889" i="1"/>
  <c r="G5857" i="1"/>
  <c r="G5895" i="1"/>
  <c r="G5888" i="1"/>
  <c r="G6077" i="1"/>
  <c r="G6018" i="1"/>
  <c r="G5992" i="1"/>
  <c r="G5901" i="1"/>
  <c r="G5953" i="1"/>
  <c r="G5907" i="1"/>
  <c r="G5974" i="1"/>
  <c r="G5968" i="1"/>
  <c r="G6691" i="1"/>
  <c r="G6706" i="1"/>
  <c r="G6688" i="1"/>
  <c r="G6711" i="1"/>
  <c r="G6707" i="1"/>
  <c r="G6702" i="1"/>
  <c r="G366" i="1"/>
  <c r="G726" i="1"/>
  <c r="G764" i="1"/>
  <c r="G864" i="1"/>
  <c r="G870" i="1"/>
  <c r="G909" i="1"/>
  <c r="G974" i="1"/>
  <c r="G1211" i="1"/>
  <c r="G1242" i="1"/>
  <c r="G1451" i="1"/>
  <c r="G1857" i="1"/>
  <c r="G2485" i="1"/>
  <c r="G3195" i="1"/>
  <c r="G379" i="1"/>
  <c r="G1001" i="1"/>
  <c r="G959" i="1"/>
  <c r="G919" i="1"/>
  <c r="G956" i="1"/>
  <c r="G936" i="1"/>
  <c r="G922" i="1"/>
  <c r="G894" i="1"/>
  <c r="G880" i="1"/>
  <c r="G1005" i="1"/>
  <c r="G991" i="1"/>
  <c r="G943" i="1"/>
  <c r="G929" i="1"/>
  <c r="G915" i="1"/>
  <c r="G908" i="1"/>
  <c r="G982" i="1"/>
  <c r="G969" i="1"/>
  <c r="G955" i="1"/>
  <c r="G871" i="1"/>
  <c r="G920" i="1"/>
  <c r="G884" i="1"/>
  <c r="G5464" i="1"/>
  <c r="G5455" i="1"/>
  <c r="G5441" i="1"/>
  <c r="G5432" i="1"/>
  <c r="G5423" i="1"/>
  <c r="G5409" i="1"/>
  <c r="G5400" i="1"/>
  <c r="G5391" i="1"/>
  <c r="G5377" i="1"/>
  <c r="G5366" i="1"/>
  <c r="G5355" i="1"/>
  <c r="G5340" i="1"/>
  <c r="G5330" i="1"/>
  <c r="G5321" i="1"/>
  <c r="G5307" i="1"/>
  <c r="G5298" i="1"/>
  <c r="G5289" i="1"/>
  <c r="G5275" i="1"/>
  <c r="G5266" i="1"/>
  <c r="G5257" i="1"/>
  <c r="G5242" i="1"/>
  <c r="G5233" i="1"/>
  <c r="G5223" i="1"/>
  <c r="G5209" i="1"/>
  <c r="G5463" i="1"/>
  <c r="G5449" i="1"/>
  <c r="G5440" i="1"/>
  <c r="G5431" i="1"/>
  <c r="G5417" i="1"/>
  <c r="G5408" i="1"/>
  <c r="G5399" i="1"/>
  <c r="G5385" i="1"/>
  <c r="G5375" i="1"/>
  <c r="G5364" i="1"/>
  <c r="G5349" i="1"/>
  <c r="G5339" i="1"/>
  <c r="G5329" i="1"/>
  <c r="G5315" i="1"/>
  <c r="G5306" i="1"/>
  <c r="G5297" i="1"/>
  <c r="G5283" i="1"/>
  <c r="G5274" i="1"/>
  <c r="G5265" i="1"/>
  <c r="G5251" i="1"/>
  <c r="G5241" i="1"/>
  <c r="G5232" i="1"/>
  <c r="G5217" i="1"/>
  <c r="G5208" i="1"/>
  <c r="G5467" i="1"/>
  <c r="G5453" i="1"/>
  <c r="G5444" i="1"/>
  <c r="G5435" i="1"/>
  <c r="G5421" i="1"/>
  <c r="G5412" i="1"/>
  <c r="G5403" i="1"/>
  <c r="G5389" i="1"/>
  <c r="G5380" i="1"/>
  <c r="G5369" i="1"/>
  <c r="G5353" i="1"/>
  <c r="G5344" i="1"/>
  <c r="G5334" i="1"/>
  <c r="G5319" i="1"/>
  <c r="G5310" i="1"/>
  <c r="G5301" i="1"/>
  <c r="G5287" i="1"/>
  <c r="G5278" i="1"/>
  <c r="G5269" i="1"/>
  <c r="G5255" i="1"/>
  <c r="G5245" i="1"/>
  <c r="G5236" i="1"/>
  <c r="G5221" i="1"/>
  <c r="G5212" i="1"/>
  <c r="G5465" i="1"/>
  <c r="G5427" i="1"/>
  <c r="G5416" i="1"/>
  <c r="G5411" i="1"/>
  <c r="G5405" i="1"/>
  <c r="G5352" i="1"/>
  <c r="G5347" i="1"/>
  <c r="G5335" i="1"/>
  <c r="G5323" i="1"/>
  <c r="G5295" i="1"/>
  <c r="G5285" i="1"/>
  <c r="G5258" i="1"/>
  <c r="G5246" i="1"/>
  <c r="G5240" i="1"/>
  <c r="G5229" i="1"/>
  <c r="G5469" i="1"/>
  <c r="G5420" i="1"/>
  <c r="G5415" i="1"/>
  <c r="G5404" i="1"/>
  <c r="G5393" i="1"/>
  <c r="G5362" i="1"/>
  <c r="G5351" i="1"/>
  <c r="G5322" i="1"/>
  <c r="G5311" i="1"/>
  <c r="G5305" i="1"/>
  <c r="G5294" i="1"/>
  <c r="G5267" i="1"/>
  <c r="G5228" i="1"/>
  <c r="G5216" i="1"/>
  <c r="G5211" i="1"/>
  <c r="G5452" i="1"/>
  <c r="G5447" i="1"/>
  <c r="G5436" i="1"/>
  <c r="G5425" i="1"/>
  <c r="G5397" i="1"/>
  <c r="G5387" i="1"/>
  <c r="G5357" i="1"/>
  <c r="G5345" i="1"/>
  <c r="G5338" i="1"/>
  <c r="G5326" i="1"/>
  <c r="G5299" i="1"/>
  <c r="G5261" i="1"/>
  <c r="G5249" i="1"/>
  <c r="G5244" i="1"/>
  <c r="G5238" i="1"/>
  <c r="G5457" i="1"/>
  <c r="G5451" i="1"/>
  <c r="G5445" i="1"/>
  <c r="G5439" i="1"/>
  <c r="G5433" i="1"/>
  <c r="G5407" i="1"/>
  <c r="G5388" i="1"/>
  <c r="G5348" i="1"/>
  <c r="G5314" i="1"/>
  <c r="G5468" i="1"/>
  <c r="G5461" i="1"/>
  <c r="G5413" i="1"/>
  <c r="G5361" i="1"/>
  <c r="G5282" i="1"/>
  <c r="G5277" i="1"/>
  <c r="G5271" i="1"/>
  <c r="G5259" i="1"/>
  <c r="G5253" i="1"/>
  <c r="G5219" i="1"/>
  <c r="G5213" i="1"/>
  <c r="G5456" i="1"/>
  <c r="G5419" i="1"/>
  <c r="G5381" i="1"/>
  <c r="G5374" i="1"/>
  <c r="G5331" i="1"/>
  <c r="G5325" i="1"/>
  <c r="G5318" i="1"/>
  <c r="G5313" i="1"/>
  <c r="G5293" i="1"/>
  <c r="G5237" i="1"/>
  <c r="G5224" i="1"/>
  <c r="G5460" i="1"/>
  <c r="G5443" i="1"/>
  <c r="G5437" i="1"/>
  <c r="G5392" i="1"/>
  <c r="G5367" i="1"/>
  <c r="G5360" i="1"/>
  <c r="G5281" i="1"/>
  <c r="G5270" i="1"/>
  <c r="G5263" i="1"/>
  <c r="G5230" i="1"/>
  <c r="G5448" i="1"/>
  <c r="G5424" i="1"/>
  <c r="G5317" i="1"/>
  <c r="G5286" i="1"/>
  <c r="G5459" i="1"/>
  <c r="G5429" i="1"/>
  <c r="G5396" i="1"/>
  <c r="G5384" i="1"/>
  <c r="G5379" i="1"/>
  <c r="G5371" i="1"/>
  <c r="G5336" i="1"/>
  <c r="G5291" i="1"/>
  <c r="G5262" i="1"/>
  <c r="G5358" i="1"/>
  <c r="G5343" i="1"/>
  <c r="G5303" i="1"/>
  <c r="G5279" i="1"/>
  <c r="G5273" i="1"/>
  <c r="G5248" i="1"/>
  <c r="G5234" i="1"/>
  <c r="G5215" i="1"/>
  <c r="G5401" i="1"/>
  <c r="G5370" i="1"/>
  <c r="G5327" i="1"/>
  <c r="G5290" i="1"/>
  <c r="G5225" i="1"/>
  <c r="G5309" i="1"/>
  <c r="G5302" i="1"/>
  <c r="G5428" i="1"/>
  <c r="G5383" i="1"/>
  <c r="G5254" i="1"/>
  <c r="G5395" i="1"/>
  <c r="G5220" i="1"/>
  <c r="G103" i="1"/>
  <c r="G170" i="1"/>
  <c r="I19" i="2"/>
  <c r="I27" i="2"/>
  <c r="I43" i="2"/>
  <c r="I51" i="2"/>
  <c r="I59" i="2"/>
  <c r="I75" i="2"/>
  <c r="G59" i="1"/>
  <c r="G84" i="1"/>
  <c r="G97" i="1"/>
  <c r="G111" i="1"/>
  <c r="G144" i="1"/>
  <c r="G163" i="1"/>
  <c r="G260" i="1"/>
  <c r="G266" i="1"/>
  <c r="G308" i="1"/>
  <c r="G314" i="1"/>
  <c r="G321" i="1"/>
  <c r="G328" i="1"/>
  <c r="G360" i="1"/>
  <c r="G367" i="1"/>
  <c r="G413" i="1"/>
  <c r="G437" i="1"/>
  <c r="G442" i="1"/>
  <c r="G454" i="1"/>
  <c r="G460" i="1"/>
  <c r="G489" i="1"/>
  <c r="G494" i="1"/>
  <c r="G507" i="1"/>
  <c r="G512" i="1"/>
  <c r="G525" i="1"/>
  <c r="G531" i="1"/>
  <c r="G555" i="1"/>
  <c r="G560" i="1"/>
  <c r="G572" i="1"/>
  <c r="G577" i="1"/>
  <c r="G589" i="1"/>
  <c r="G595" i="1"/>
  <c r="G621" i="1"/>
  <c r="G627" i="1"/>
  <c r="G668" i="1"/>
  <c r="G676" i="1"/>
  <c r="G718" i="1"/>
  <c r="G727" i="1"/>
  <c r="G783" i="1"/>
  <c r="G793" i="1"/>
  <c r="G806" i="1"/>
  <c r="G835" i="1"/>
  <c r="G842" i="1"/>
  <c r="G850" i="1"/>
  <c r="G856" i="1"/>
  <c r="G895" i="1"/>
  <c r="G911" i="1"/>
  <c r="G960" i="1"/>
  <c r="G967" i="1"/>
  <c r="G1010" i="1"/>
  <c r="G1023" i="1"/>
  <c r="G1040" i="1"/>
  <c r="G1101" i="1"/>
  <c r="G1113" i="1"/>
  <c r="G1129" i="1"/>
  <c r="G1212" i="1"/>
  <c r="G1222" i="1"/>
  <c r="G1262" i="1"/>
  <c r="G1539" i="1"/>
  <c r="G1568" i="1"/>
  <c r="G1809" i="1"/>
  <c r="G1893" i="1"/>
  <c r="G1920" i="1"/>
  <c r="G1978" i="1"/>
  <c r="G2003" i="1"/>
  <c r="G3144" i="1"/>
  <c r="G365" i="1"/>
  <c r="G1476" i="1"/>
  <c r="G1466" i="1"/>
  <c r="G1450" i="1"/>
  <c r="G1420" i="1"/>
  <c r="G1409" i="1"/>
  <c r="G1481" i="1"/>
  <c r="G1471" i="1"/>
  <c r="G1455" i="1"/>
  <c r="G1443" i="1"/>
  <c r="G1430" i="1"/>
  <c r="G1475" i="1"/>
  <c r="G1459" i="1"/>
  <c r="G1449" i="1"/>
  <c r="G1416" i="1"/>
  <c r="G1403" i="1"/>
  <c r="G1480" i="1"/>
  <c r="G1464" i="1"/>
  <c r="G1454" i="1"/>
  <c r="G1448" i="1"/>
  <c r="G1442" i="1"/>
  <c r="G1425" i="1"/>
  <c r="G1415" i="1"/>
  <c r="G1407" i="1"/>
  <c r="G1484" i="1"/>
  <c r="G1468" i="1"/>
  <c r="G1458" i="1"/>
  <c r="G1424" i="1"/>
  <c r="G1414" i="1"/>
  <c r="G1473" i="1"/>
  <c r="G1463" i="1"/>
  <c r="G1452" i="1"/>
  <c r="G1447" i="1"/>
  <c r="G1423" i="1"/>
  <c r="G1413" i="1"/>
  <c r="G1406" i="1"/>
  <c r="G1478" i="1"/>
  <c r="G1467" i="1"/>
  <c r="G1457" i="1"/>
  <c r="G1422" i="1"/>
  <c r="G1412" i="1"/>
  <c r="G1931" i="1"/>
  <c r="G1919" i="1"/>
  <c r="G1914" i="1"/>
  <c r="G1903" i="1"/>
  <c r="G1878" i="1"/>
  <c r="G1908" i="1"/>
  <c r="G1896" i="1"/>
  <c r="G1934" i="1"/>
  <c r="G1923" i="1"/>
  <c r="G1906" i="1"/>
  <c r="G1894" i="1"/>
  <c r="G1887" i="1"/>
  <c r="G1882" i="1"/>
  <c r="G1876" i="1"/>
  <c r="G1932" i="1"/>
  <c r="G1926" i="1"/>
  <c r="G1912" i="1"/>
  <c r="G1900" i="1"/>
  <c r="G1892" i="1"/>
  <c r="G1877" i="1"/>
  <c r="G1918" i="1"/>
  <c r="G1904" i="1"/>
  <c r="G1883" i="1"/>
  <c r="G1924" i="1"/>
  <c r="G1910" i="1"/>
  <c r="G1928" i="1"/>
  <c r="G1874" i="1"/>
  <c r="G1915" i="1"/>
  <c r="G1909" i="1"/>
  <c r="G1927" i="1"/>
  <c r="G1901" i="1"/>
  <c r="G1886" i="1"/>
  <c r="G2965" i="1"/>
  <c r="G2955" i="1"/>
  <c r="G2946" i="1"/>
  <c r="G2930" i="1"/>
  <c r="G2920" i="1"/>
  <c r="G2865" i="1"/>
  <c r="G2855" i="1"/>
  <c r="G2846" i="1"/>
  <c r="G2829" i="1"/>
  <c r="G2824" i="1"/>
  <c r="G2812" i="1"/>
  <c r="G2807" i="1"/>
  <c r="G2795" i="1"/>
  <c r="G2790" i="1"/>
  <c r="G2964" i="1"/>
  <c r="G2954" i="1"/>
  <c r="G2939" i="1"/>
  <c r="G2929" i="1"/>
  <c r="G2919" i="1"/>
  <c r="G2908" i="1"/>
  <c r="G2874" i="1"/>
  <c r="G2864" i="1"/>
  <c r="G2854" i="1"/>
  <c r="G2839" i="1"/>
  <c r="G2834" i="1"/>
  <c r="G2828" i="1"/>
  <c r="G2817" i="1"/>
  <c r="G2811" i="1"/>
  <c r="G2799" i="1"/>
  <c r="G2794" i="1"/>
  <c r="G2968" i="1"/>
  <c r="G2958" i="1"/>
  <c r="G2944" i="1"/>
  <c r="G2934" i="1"/>
  <c r="G2924" i="1"/>
  <c r="G2903" i="1"/>
  <c r="G2891" i="1"/>
  <c r="G2885" i="1"/>
  <c r="G2868" i="1"/>
  <c r="G2859" i="1"/>
  <c r="G2843" i="1"/>
  <c r="G2956" i="1"/>
  <c r="G2915" i="1"/>
  <c r="G2877" i="1"/>
  <c r="G2871" i="1"/>
  <c r="G2860" i="1"/>
  <c r="G2848" i="1"/>
  <c r="G2815" i="1"/>
  <c r="G2808" i="1"/>
  <c r="G2950" i="1"/>
  <c r="G2938" i="1"/>
  <c r="G2932" i="1"/>
  <c r="G2967" i="1"/>
  <c r="G2961" i="1"/>
  <c r="G2907" i="1"/>
  <c r="G2895" i="1"/>
  <c r="G2882" i="1"/>
  <c r="G2876" i="1"/>
  <c r="G2847" i="1"/>
  <c r="G2943" i="1"/>
  <c r="G2937" i="1"/>
  <c r="G2925" i="1"/>
  <c r="G2912" i="1"/>
  <c r="G2869" i="1"/>
  <c r="G2863" i="1"/>
  <c r="G2851" i="1"/>
  <c r="G2820" i="1"/>
  <c r="G2959" i="1"/>
  <c r="G2948" i="1"/>
  <c r="G2917" i="1"/>
  <c r="G2906" i="1"/>
  <c r="G2900" i="1"/>
  <c r="G2894" i="1"/>
  <c r="G2880" i="1"/>
  <c r="G2856" i="1"/>
  <c r="G2833" i="1"/>
  <c r="G2825" i="1"/>
  <c r="G2798" i="1"/>
  <c r="G2791" i="1"/>
  <c r="G2952" i="1"/>
  <c r="G2942" i="1"/>
  <c r="G2947" i="1"/>
  <c r="G2935" i="1"/>
  <c r="G2928" i="1"/>
  <c r="G2916" i="1"/>
  <c r="G2898" i="1"/>
  <c r="G2873" i="1"/>
  <c r="G2867" i="1"/>
  <c r="G2861" i="1"/>
  <c r="G2841" i="1"/>
  <c r="G2911" i="1"/>
  <c r="G2904" i="1"/>
  <c r="G2803" i="1"/>
  <c r="G2951" i="1"/>
  <c r="G2926" i="1"/>
  <c r="G2886" i="1"/>
  <c r="G2852" i="1"/>
  <c r="G2838" i="1"/>
  <c r="G2963" i="1"/>
  <c r="G2850" i="1"/>
  <c r="G2842" i="1"/>
  <c r="G2837" i="1"/>
  <c r="G2821" i="1"/>
  <c r="G4394" i="1"/>
  <c r="G4380" i="1"/>
  <c r="G4371" i="1"/>
  <c r="G4362" i="1"/>
  <c r="G4348" i="1"/>
  <c r="G4339" i="1"/>
  <c r="G4330" i="1"/>
  <c r="G4316" i="1"/>
  <c r="G4307" i="1"/>
  <c r="G4298" i="1"/>
  <c r="G4283" i="1"/>
  <c r="G4274" i="1"/>
  <c r="G4265" i="1"/>
  <c r="G4251" i="1"/>
  <c r="G4242" i="1"/>
  <c r="G4233" i="1"/>
  <c r="G4208" i="1"/>
  <c r="G4193" i="1"/>
  <c r="G4188" i="1"/>
  <c r="G4388" i="1"/>
  <c r="G4379" i="1"/>
  <c r="G4370" i="1"/>
  <c r="G4356" i="1"/>
  <c r="G4347" i="1"/>
  <c r="G4338" i="1"/>
  <c r="G4324" i="1"/>
  <c r="G4315" i="1"/>
  <c r="G4306" i="1"/>
  <c r="G4292" i="1"/>
  <c r="G4282" i="1"/>
  <c r="G4273" i="1"/>
  <c r="G4259" i="1"/>
  <c r="G4250" i="1"/>
  <c r="G4241" i="1"/>
  <c r="G4226" i="1"/>
  <c r="G4192" i="1"/>
  <c r="G4178" i="1"/>
  <c r="G4392" i="1"/>
  <c r="G4383" i="1"/>
  <c r="G4374" i="1"/>
  <c r="G4360" i="1"/>
  <c r="G4351" i="1"/>
  <c r="G4342" i="1"/>
  <c r="G4328" i="1"/>
  <c r="G4319" i="1"/>
  <c r="G4310" i="1"/>
  <c r="G4296" i="1"/>
  <c r="G4286" i="1"/>
  <c r="G4277" i="1"/>
  <c r="G4263" i="1"/>
  <c r="G4254" i="1"/>
  <c r="G4245" i="1"/>
  <c r="G4231" i="1"/>
  <c r="G4216" i="1"/>
  <c r="G4206" i="1"/>
  <c r="G4196" i="1"/>
  <c r="G4186" i="1"/>
  <c r="G4372" i="1"/>
  <c r="G4334" i="1"/>
  <c r="G4323" i="1"/>
  <c r="G4318" i="1"/>
  <c r="G4312" i="1"/>
  <c r="G4262" i="1"/>
  <c r="G4257" i="1"/>
  <c r="G4246" i="1"/>
  <c r="G4235" i="1"/>
  <c r="G4218" i="1"/>
  <c r="G4190" i="1"/>
  <c r="G4184" i="1"/>
  <c r="G4387" i="1"/>
  <c r="G4382" i="1"/>
  <c r="G4376" i="1"/>
  <c r="G4327" i="1"/>
  <c r="G4322" i="1"/>
  <c r="G4311" i="1"/>
  <c r="G4300" i="1"/>
  <c r="G4271" i="1"/>
  <c r="G4261" i="1"/>
  <c r="G4234" i="1"/>
  <c r="G4222" i="1"/>
  <c r="G4217" i="1"/>
  <c r="G4200" i="1"/>
  <c r="G4359" i="1"/>
  <c r="G4354" i="1"/>
  <c r="G4343" i="1"/>
  <c r="G4332" i="1"/>
  <c r="G4304" i="1"/>
  <c r="G4294" i="1"/>
  <c r="G4266" i="1"/>
  <c r="G4255" i="1"/>
  <c r="G4249" i="1"/>
  <c r="G4238" i="1"/>
  <c r="G4194" i="1"/>
  <c r="G4391" i="1"/>
  <c r="G4386" i="1"/>
  <c r="G4375" i="1"/>
  <c r="G4364" i="1"/>
  <c r="G4336" i="1"/>
  <c r="G4326" i="1"/>
  <c r="G4299" i="1"/>
  <c r="G4287" i="1"/>
  <c r="G4281" i="1"/>
  <c r="G4270" i="1"/>
  <c r="G4243" i="1"/>
  <c r="G4210" i="1"/>
  <c r="G4204" i="1"/>
  <c r="G4390" i="1"/>
  <c r="G4363" i="1"/>
  <c r="G4352" i="1"/>
  <c r="G4346" i="1"/>
  <c r="G4335" i="1"/>
  <c r="G4308" i="1"/>
  <c r="G4269" i="1"/>
  <c r="G4258" i="1"/>
  <c r="G4253" i="1"/>
  <c r="G4247" i="1"/>
  <c r="G4214" i="1"/>
  <c r="G4209" i="1"/>
  <c r="G4185" i="1"/>
  <c r="G4395" i="1"/>
  <c r="G4367" i="1"/>
  <c r="G4285" i="1"/>
  <c r="G4228" i="1"/>
  <c r="G4340" i="1"/>
  <c r="G4291" i="1"/>
  <c r="G4278" i="1"/>
  <c r="G4366" i="1"/>
  <c r="G4303" i="1"/>
  <c r="G4378" i="1"/>
  <c r="G4358" i="1"/>
  <c r="G4331" i="1"/>
  <c r="G4290" i="1"/>
  <c r="G4239" i="1"/>
  <c r="G4220" i="1"/>
  <c r="G4384" i="1"/>
  <c r="G4344" i="1"/>
  <c r="G4302" i="1"/>
  <c r="G4295" i="1"/>
  <c r="G4225" i="1"/>
  <c r="G4212" i="1"/>
  <c r="G4198" i="1"/>
  <c r="G4350" i="1"/>
  <c r="G4275" i="1"/>
  <c r="G4368" i="1"/>
  <c r="G4314" i="1"/>
  <c r="G4267" i="1"/>
  <c r="G4237" i="1"/>
  <c r="G4230" i="1"/>
  <c r="G4224" i="1"/>
  <c r="G4197" i="1"/>
  <c r="G4279" i="1"/>
  <c r="G4355" i="1"/>
  <c r="G4202" i="1"/>
  <c r="G4320" i="1"/>
  <c r="G6426" i="1"/>
  <c r="G6411" i="1"/>
  <c r="G6401" i="1"/>
  <c r="G6381" i="1"/>
  <c r="G6365" i="1"/>
  <c r="G6359" i="1"/>
  <c r="G6330" i="1"/>
  <c r="G6273" i="1"/>
  <c r="G6254" i="1"/>
  <c r="G6240" i="1"/>
  <c r="G6226" i="1"/>
  <c r="G6219" i="1"/>
  <c r="G6206" i="1"/>
  <c r="G6451" i="1"/>
  <c r="G6445" i="1"/>
  <c r="G6432" i="1"/>
  <c r="G6421" i="1"/>
  <c r="G6415" i="1"/>
  <c r="G6405" i="1"/>
  <c r="G6388" i="1"/>
  <c r="G6369" i="1"/>
  <c r="G6352" i="1"/>
  <c r="G6340" i="1"/>
  <c r="G6323" i="1"/>
  <c r="G6295" i="1"/>
  <c r="G6280" i="1"/>
  <c r="G6267" i="1"/>
  <c r="G6259" i="1"/>
  <c r="G6245" i="1"/>
  <c r="G6187" i="1"/>
  <c r="G6174" i="1"/>
  <c r="G6454" i="1"/>
  <c r="G6436" i="1"/>
  <c r="G6430" i="1"/>
  <c r="G6403" i="1"/>
  <c r="G6392" i="1"/>
  <c r="G6356" i="1"/>
  <c r="G6338" i="1"/>
  <c r="G6316" i="1"/>
  <c r="G6290" i="1"/>
  <c r="G6283" i="1"/>
  <c r="G6270" i="1"/>
  <c r="G6257" i="1"/>
  <c r="G6236" i="1"/>
  <c r="G6191" i="1"/>
  <c r="G6178" i="1"/>
  <c r="G6448" i="1"/>
  <c r="G6439" i="1"/>
  <c r="G6413" i="1"/>
  <c r="G6387" i="1"/>
  <c r="G6333" i="1"/>
  <c r="G6320" i="1"/>
  <c r="G6230" i="1"/>
  <c r="G6216" i="1"/>
  <c r="G6196" i="1"/>
  <c r="G6189" i="1"/>
  <c r="G6406" i="1"/>
  <c r="G6393" i="1"/>
  <c r="G6377" i="1"/>
  <c r="G6372" i="1"/>
  <c r="G6366" i="1"/>
  <c r="G6345" i="1"/>
  <c r="G6300" i="1"/>
  <c r="G6201" i="1"/>
  <c r="G6459" i="1"/>
  <c r="G6437" i="1"/>
  <c r="G6376" i="1"/>
  <c r="G6276" i="1"/>
  <c r="G6252" i="1"/>
  <c r="G6304" i="1"/>
  <c r="G6266" i="1"/>
  <c r="G6396" i="1"/>
  <c r="G6378" i="1"/>
  <c r="G6343" i="1"/>
  <c r="G6336" i="1"/>
  <c r="G6229" i="1"/>
  <c r="G6422" i="1"/>
  <c r="G6409" i="1"/>
  <c r="G6402" i="1"/>
  <c r="G6364" i="1"/>
  <c r="G6350" i="1"/>
  <c r="G6328" i="1"/>
  <c r="G6301" i="1"/>
  <c r="G6244" i="1"/>
  <c r="G6205" i="1"/>
  <c r="G6198" i="1"/>
  <c r="G6182" i="1"/>
  <c r="G6425" i="1"/>
  <c r="G6332" i="1"/>
  <c r="G6202" i="1"/>
  <c r="G6450" i="1"/>
  <c r="G6440" i="1"/>
  <c r="G6355" i="1"/>
  <c r="G6317" i="1"/>
  <c r="G6234" i="1"/>
  <c r="G6225" i="1"/>
  <c r="G6217" i="1"/>
  <c r="G6177" i="1"/>
  <c r="G6417" i="1"/>
  <c r="G6362" i="1"/>
  <c r="G6269" i="1"/>
  <c r="G6241" i="1"/>
  <c r="G6192" i="1"/>
  <c r="G6374" i="1"/>
  <c r="G6215" i="1"/>
  <c r="G6351" i="1"/>
  <c r="G6452" i="1"/>
  <c r="G6368" i="1"/>
  <c r="G6341" i="1"/>
  <c r="G6325" i="1"/>
  <c r="G6213" i="1"/>
  <c r="G6423" i="1"/>
  <c r="G6414" i="1"/>
  <c r="G6398" i="1"/>
  <c r="G6389" i="1"/>
  <c r="G6256" i="1"/>
  <c r="G6180" i="1"/>
  <c r="G6435" i="1"/>
  <c r="G6319" i="1"/>
  <c r="G6281" i="1"/>
  <c r="G6284" i="1"/>
  <c r="G6924" i="1"/>
  <c r="G6913" i="1"/>
  <c r="G6907" i="1"/>
  <c r="G6922" i="1"/>
  <c r="G6916" i="1"/>
  <c r="G6910" i="1"/>
  <c r="G6926" i="1"/>
  <c r="G6930" i="1"/>
  <c r="G6925" i="1"/>
  <c r="G6920" i="1"/>
  <c r="G6908" i="1"/>
  <c r="G6917" i="1"/>
  <c r="G6915" i="1"/>
  <c r="G6928" i="1"/>
  <c r="G83" i="1"/>
  <c r="G143" i="1"/>
  <c r="I15" i="2"/>
  <c r="I23" i="2"/>
  <c r="I31" i="2"/>
  <c r="I39" i="2"/>
  <c r="I47" i="2"/>
  <c r="I55" i="2"/>
  <c r="I63" i="2"/>
  <c r="I79" i="2"/>
  <c r="G65" i="1"/>
  <c r="G74" i="1"/>
  <c r="G92" i="1"/>
  <c r="G104" i="1"/>
  <c r="G118" i="1"/>
  <c r="G337" i="1"/>
  <c r="G325" i="1"/>
  <c r="G318" i="1"/>
  <c r="G306" i="1"/>
  <c r="G286" i="1"/>
  <c r="G272" i="1"/>
  <c r="G267" i="1"/>
  <c r="G256" i="1"/>
  <c r="G251" i="1"/>
  <c r="G752" i="1"/>
  <c r="G750" i="1"/>
  <c r="G742" i="1"/>
  <c r="G748" i="1"/>
  <c r="G753" i="1"/>
  <c r="G1198" i="1"/>
  <c r="G1128" i="1"/>
  <c r="G1082" i="1"/>
  <c r="G1059" i="1"/>
  <c r="G1011" i="1"/>
  <c r="G1118" i="1"/>
  <c r="G1098" i="1"/>
  <c r="G1045" i="1"/>
  <c r="G1169" i="1"/>
  <c r="G1153" i="1"/>
  <c r="G1026" i="1"/>
  <c r="G1160" i="1"/>
  <c r="G1141" i="1"/>
  <c r="G1097" i="1"/>
  <c r="G1205" i="1"/>
  <c r="G1088" i="1"/>
  <c r="G1025" i="1"/>
  <c r="G1490" i="1"/>
  <c r="G1496" i="1"/>
  <c r="G1489" i="1"/>
  <c r="G1488" i="1"/>
  <c r="G1487" i="1"/>
  <c r="G1494" i="1"/>
  <c r="G1760" i="1"/>
  <c r="G1754" i="1"/>
  <c r="G1725" i="1"/>
  <c r="G1695" i="1"/>
  <c r="G1688" i="1"/>
  <c r="G1664" i="1"/>
  <c r="G1633" i="1"/>
  <c r="G1608" i="1"/>
  <c r="G1598" i="1"/>
  <c r="G1785" i="1"/>
  <c r="G1778" i="1"/>
  <c r="G1782" i="1"/>
  <c r="G1770" i="1"/>
  <c r="G1742" i="1"/>
  <c r="G1709" i="1"/>
  <c r="G1679" i="1"/>
  <c r="G1673" i="1"/>
  <c r="G1650" i="1"/>
  <c r="G1624" i="1"/>
  <c r="G1617" i="1"/>
  <c r="G1747" i="1"/>
  <c r="G1739" i="1"/>
  <c r="G1732" i="1"/>
  <c r="G1686" i="1"/>
  <c r="G1667" i="1"/>
  <c r="G1660" i="1"/>
  <c r="G1654" i="1"/>
  <c r="G1647" i="1"/>
  <c r="G1620" i="1"/>
  <c r="G1613" i="1"/>
  <c r="G1606" i="1"/>
  <c r="G1763" i="1"/>
  <c r="G1718" i="1"/>
  <c r="G1711" i="1"/>
  <c r="G1699" i="1"/>
  <c r="G1626" i="1"/>
  <c r="G1790" i="1"/>
  <c r="G1671" i="1"/>
  <c r="G1768" i="1"/>
  <c r="G1744" i="1"/>
  <c r="G1737" i="1"/>
  <c r="G1730" i="1"/>
  <c r="G1723" i="1"/>
  <c r="G1690" i="1"/>
  <c r="G1684" i="1"/>
  <c r="G1677" i="1"/>
  <c r="G1652" i="1"/>
  <c r="G1645" i="1"/>
  <c r="G1638" i="1"/>
  <c r="G1631" i="1"/>
  <c r="G1610" i="1"/>
  <c r="G1697" i="1"/>
  <c r="G1787" i="1"/>
  <c r="G1752" i="1"/>
  <c r="G1669" i="1"/>
  <c r="G1662" i="1"/>
  <c r="G1656" i="1"/>
  <c r="G1615" i="1"/>
  <c r="G1765" i="1"/>
  <c r="G1758" i="1"/>
  <c r="G1728" i="1"/>
  <c r="G1721" i="1"/>
  <c r="G1714" i="1"/>
  <c r="G1701" i="1"/>
  <c r="G1681" i="1"/>
  <c r="G1643" i="1"/>
  <c r="G1636" i="1"/>
  <c r="G1629" i="1"/>
  <c r="G2106" i="1"/>
  <c r="G2090" i="1"/>
  <c r="G2080" i="1"/>
  <c r="G2070" i="1"/>
  <c r="G2055" i="1"/>
  <c r="G2037" i="1"/>
  <c r="G2021" i="1"/>
  <c r="G2002" i="1"/>
  <c r="G1997" i="1"/>
  <c r="G1991" i="1"/>
  <c r="G1971" i="1"/>
  <c r="G1954" i="1"/>
  <c r="G1939" i="1"/>
  <c r="G2104" i="1"/>
  <c r="G2099" i="1"/>
  <c r="G2094" i="1"/>
  <c r="G2075" i="1"/>
  <c r="G2059" i="1"/>
  <c r="G2049" i="1"/>
  <c r="G2043" i="1"/>
  <c r="G2030" i="1"/>
  <c r="G2025" i="1"/>
  <c r="G2016" i="1"/>
  <c r="G2006" i="1"/>
  <c r="G1980" i="1"/>
  <c r="G1975" i="1"/>
  <c r="G1958" i="1"/>
  <c r="G1943" i="1"/>
  <c r="G2107" i="1"/>
  <c r="G2092" i="1"/>
  <c r="G2083" i="1"/>
  <c r="G2078" i="1"/>
  <c r="G2067" i="1"/>
  <c r="G2062" i="1"/>
  <c r="G2052" i="1"/>
  <c r="G2040" i="1"/>
  <c r="G2014" i="1"/>
  <c r="G2009" i="1"/>
  <c r="G1994" i="1"/>
  <c r="G1984" i="1"/>
  <c r="G1952" i="1"/>
  <c r="G2100" i="1"/>
  <c r="G2088" i="1"/>
  <c r="G2058" i="1"/>
  <c r="G2024" i="1"/>
  <c r="G2013" i="1"/>
  <c r="G1953" i="1"/>
  <c r="G2076" i="1"/>
  <c r="G2063" i="1"/>
  <c r="G2044" i="1"/>
  <c r="G2029" i="1"/>
  <c r="G2018" i="1"/>
  <c r="G2001" i="1"/>
  <c r="G1988" i="1"/>
  <c r="G1983" i="1"/>
  <c r="G1976" i="1"/>
  <c r="G2087" i="1"/>
  <c r="G2057" i="1"/>
  <c r="G2050" i="1"/>
  <c r="G2035" i="1"/>
  <c r="G1970" i="1"/>
  <c r="G1957" i="1"/>
  <c r="G1940" i="1"/>
  <c r="G2022" i="1"/>
  <c r="G2017" i="1"/>
  <c r="G2005" i="1"/>
  <c r="G1993" i="1"/>
  <c r="G1987" i="1"/>
  <c r="G1963" i="1"/>
  <c r="G2103" i="1"/>
  <c r="G2091" i="1"/>
  <c r="G2086" i="1"/>
  <c r="G2074" i="1"/>
  <c r="G2061" i="1"/>
  <c r="G2034" i="1"/>
  <c r="G2010" i="1"/>
  <c r="G1974" i="1"/>
  <c r="G1956" i="1"/>
  <c r="G1944" i="1"/>
  <c r="G2096" i="1"/>
  <c r="G2079" i="1"/>
  <c r="G2066" i="1"/>
  <c r="G2026" i="1"/>
  <c r="G2004" i="1"/>
  <c r="G1998" i="1"/>
  <c r="G1979" i="1"/>
  <c r="G1968" i="1"/>
  <c r="G1962" i="1"/>
  <c r="G2053" i="1"/>
  <c r="G2039" i="1"/>
  <c r="G2020" i="1"/>
  <c r="G1985" i="1"/>
  <c r="G2691" i="1"/>
  <c r="G2675" i="1"/>
  <c r="G2644" i="1"/>
  <c r="G2632" i="1"/>
  <c r="G2605" i="1"/>
  <c r="G2597" i="1"/>
  <c r="G2571" i="1"/>
  <c r="G2554" i="1"/>
  <c r="G2519" i="1"/>
  <c r="G2514" i="1"/>
  <c r="G2690" i="1"/>
  <c r="G2664" i="1"/>
  <c r="G2643" i="1"/>
  <c r="G2609" i="1"/>
  <c r="G2604" i="1"/>
  <c r="G2575" i="1"/>
  <c r="G2570" i="1"/>
  <c r="G2523" i="1"/>
  <c r="G2518" i="1"/>
  <c r="G2507" i="1"/>
  <c r="G2502" i="1"/>
  <c r="G2469" i="1"/>
  <c r="G2455" i="1"/>
  <c r="G2663" i="1"/>
  <c r="G2640" i="1"/>
  <c r="G2574" i="1"/>
  <c r="G2555" i="1"/>
  <c r="G2506" i="1"/>
  <c r="G2456" i="1"/>
  <c r="G2667" i="1"/>
  <c r="G2593" i="1"/>
  <c r="G2510" i="1"/>
  <c r="G2498" i="1"/>
  <c r="G2687" i="1"/>
  <c r="G2608" i="1"/>
  <c r="G2598" i="1"/>
  <c r="G2522" i="1"/>
  <c r="G2515" i="1"/>
  <c r="G2503" i="1"/>
  <c r="G2468" i="1"/>
  <c r="G2622" i="1"/>
  <c r="G2484" i="1"/>
  <c r="G2621" i="1"/>
  <c r="G2594" i="1"/>
  <c r="G2499" i="1"/>
  <c r="G2543" i="1"/>
  <c r="G2542" i="1"/>
  <c r="G2511" i="1"/>
  <c r="G3027" i="1"/>
  <c r="G3017" i="1"/>
  <c r="G3001" i="1"/>
  <c r="G2991" i="1"/>
  <c r="G2981" i="1"/>
  <c r="G3026" i="1"/>
  <c r="G3010" i="1"/>
  <c r="G3000" i="1"/>
  <c r="G2990" i="1"/>
  <c r="G2975" i="1"/>
  <c r="G3030" i="1"/>
  <c r="G3015" i="1"/>
  <c r="G3004" i="1"/>
  <c r="G2994" i="1"/>
  <c r="G2979" i="1"/>
  <c r="G3018" i="1"/>
  <c r="G3005" i="1"/>
  <c r="G2999" i="1"/>
  <c r="G2987" i="1"/>
  <c r="G3022" i="1"/>
  <c r="G2992" i="1"/>
  <c r="G3028" i="1"/>
  <c r="G2986" i="1"/>
  <c r="G2974" i="1"/>
  <c r="G3021" i="1"/>
  <c r="G3009" i="1"/>
  <c r="G3003" i="1"/>
  <c r="G2997" i="1"/>
  <c r="G3032" i="1"/>
  <c r="G2978" i="1"/>
  <c r="G2973" i="1"/>
  <c r="G3013" i="1"/>
  <c r="G3008" i="1"/>
  <c r="G2996" i="1"/>
  <c r="G2983" i="1"/>
  <c r="G3031" i="1"/>
  <c r="G3019" i="1"/>
  <c r="G2988" i="1"/>
  <c r="G2977" i="1"/>
  <c r="G2982" i="1"/>
  <c r="G3023" i="1"/>
  <c r="G4077" i="1"/>
  <c r="G4089" i="1"/>
  <c r="G4094" i="1"/>
  <c r="G4081" i="1"/>
  <c r="G4075" i="1"/>
  <c r="G4092" i="1"/>
  <c r="G4083" i="1"/>
  <c r="G4082" i="1"/>
  <c r="G4086" i="1"/>
  <c r="G4414" i="1"/>
  <c r="G4405" i="1"/>
  <c r="G4413" i="1"/>
  <c r="G4404" i="1"/>
  <c r="G4417" i="1"/>
  <c r="G4408" i="1"/>
  <c r="G4418" i="1"/>
  <c r="G4412" i="1"/>
  <c r="G4401" i="1"/>
  <c r="G4400" i="1"/>
  <c r="G4416" i="1"/>
  <c r="G4410" i="1"/>
  <c r="G4402" i="1"/>
  <c r="G4409" i="1"/>
  <c r="G4406" i="1"/>
  <c r="G4398" i="1"/>
  <c r="G5522" i="1"/>
  <c r="G5541" i="1"/>
  <c r="G5501" i="1"/>
  <c r="G5491" i="1"/>
  <c r="G5475" i="1"/>
  <c r="G5500" i="1"/>
  <c r="G5484" i="1"/>
  <c r="G5474" i="1"/>
  <c r="G5546" i="1"/>
  <c r="G5532" i="1"/>
  <c r="G5504" i="1"/>
  <c r="G5489" i="1"/>
  <c r="G5478" i="1"/>
  <c r="G5496" i="1"/>
  <c r="G5559" i="1"/>
  <c r="G5553" i="1"/>
  <c r="G5515" i="1"/>
  <c r="G5495" i="1"/>
  <c r="G5483" i="1"/>
  <c r="G5477" i="1"/>
  <c r="G5536" i="1"/>
  <c r="G5542" i="1"/>
  <c r="G5520" i="1"/>
  <c r="G5498" i="1"/>
  <c r="G5549" i="1"/>
  <c r="G5533" i="1"/>
  <c r="G5557" i="1"/>
  <c r="G5509" i="1"/>
  <c r="G5502" i="1"/>
  <c r="G5482" i="1"/>
  <c r="G5531" i="1"/>
  <c r="G5523" i="1"/>
  <c r="G5487" i="1"/>
  <c r="G5493" i="1"/>
  <c r="G5473" i="1"/>
  <c r="G5486" i="1"/>
  <c r="G5479" i="1"/>
  <c r="G5505" i="1"/>
  <c r="G5513" i="1"/>
  <c r="G5492" i="1"/>
  <c r="G6092" i="1"/>
  <c r="G6097" i="1"/>
  <c r="G6086" i="1"/>
  <c r="G6095" i="1"/>
  <c r="G6085" i="1"/>
  <c r="G6094" i="1"/>
  <c r="G6099" i="1"/>
  <c r="G6101" i="1"/>
  <c r="G6087" i="1"/>
  <c r="G6100" i="1"/>
  <c r="G6089" i="1"/>
  <c r="G6083" i="1"/>
  <c r="G6091" i="1"/>
  <c r="G6467" i="1"/>
  <c r="G6462" i="1"/>
  <c r="G6468" i="1"/>
  <c r="G6463" i="1"/>
  <c r="G6591" i="1"/>
  <c r="G6590" i="1"/>
  <c r="G6570" i="1"/>
  <c r="G6580" i="1"/>
  <c r="G6569" i="1"/>
  <c r="G6588" i="1"/>
  <c r="G6589" i="1"/>
  <c r="G6563" i="1"/>
  <c r="G6571" i="1"/>
  <c r="G6746" i="1"/>
  <c r="G6732" i="1"/>
  <c r="G6727" i="1"/>
  <c r="G6722" i="1"/>
  <c r="G6750" i="1"/>
  <c r="G6736" i="1"/>
  <c r="G6740" i="1"/>
  <c r="G6748" i="1"/>
  <c r="G6739" i="1"/>
  <c r="G6734" i="1"/>
  <c r="G6728" i="1"/>
  <c r="G6744" i="1"/>
  <c r="G6743" i="1"/>
  <c r="G6726" i="1"/>
  <c r="G6720" i="1"/>
  <c r="G6738" i="1"/>
  <c r="G6714" i="1"/>
  <c r="G6724" i="1"/>
  <c r="G6752" i="1"/>
  <c r="G6742" i="1"/>
  <c r="G6735" i="1"/>
  <c r="G6747" i="1"/>
  <c r="G6730" i="1"/>
  <c r="G6715" i="1"/>
  <c r="G7017" i="1"/>
  <c r="G7012" i="1"/>
  <c r="G6998" i="1"/>
  <c r="G6983" i="1"/>
  <c r="G6973" i="1"/>
  <c r="G6962" i="1"/>
  <c r="G6957" i="1"/>
  <c r="G6951" i="1"/>
  <c r="G7005" i="1"/>
  <c r="G6988" i="1"/>
  <c r="G6956" i="1"/>
  <c r="G7015" i="1"/>
  <c r="G6996" i="1"/>
  <c r="G6981" i="1"/>
  <c r="G6971" i="1"/>
  <c r="G6965" i="1"/>
  <c r="G6960" i="1"/>
  <c r="G6949" i="1"/>
  <c r="G6934" i="1"/>
  <c r="G6975" i="1"/>
  <c r="G6938" i="1"/>
  <c r="G7013" i="1"/>
  <c r="G6979" i="1"/>
  <c r="G6974" i="1"/>
  <c r="G6969" i="1"/>
  <c r="G6958" i="1"/>
  <c r="G6947" i="1"/>
  <c r="G7003" i="1"/>
  <c r="G6993" i="1"/>
  <c r="G6945" i="1"/>
  <c r="G6964" i="1"/>
  <c r="G6986" i="1"/>
  <c r="G6936" i="1"/>
  <c r="G6994" i="1"/>
  <c r="G6977" i="1"/>
  <c r="G6953" i="1"/>
  <c r="G6935" i="1"/>
  <c r="G6966" i="1"/>
  <c r="G51" i="1"/>
  <c r="G75" i="1"/>
  <c r="G99" i="1"/>
  <c r="G136" i="1"/>
  <c r="G164" i="1"/>
  <c r="G193" i="1"/>
  <c r="G216" i="1"/>
  <c r="G232" i="1"/>
  <c r="G249" i="1"/>
  <c r="G255" i="1"/>
  <c r="G273" i="1"/>
  <c r="G287" i="1"/>
  <c r="G323" i="1"/>
  <c r="G335" i="1"/>
  <c r="G350" i="1"/>
  <c r="G375" i="1"/>
  <c r="G389" i="1"/>
  <c r="G401" i="1"/>
  <c r="G408" i="1"/>
  <c r="G433" i="1"/>
  <c r="G443" i="1"/>
  <c r="G449" i="1"/>
  <c r="G455" i="1"/>
  <c r="G482" i="1"/>
  <c r="G502" i="1"/>
  <c r="G513" i="1"/>
  <c r="G520" i="1"/>
  <c r="G526" i="1"/>
  <c r="G549" i="1"/>
  <c r="G567" i="1"/>
  <c r="G578" i="1"/>
  <c r="G584" i="1"/>
  <c r="G590" i="1"/>
  <c r="G616" i="1"/>
  <c r="G628" i="1"/>
  <c r="G649" i="1"/>
  <c r="G662" i="1"/>
  <c r="G669" i="1"/>
  <c r="G710" i="1"/>
  <c r="G728" i="1"/>
  <c r="G743" i="1"/>
  <c r="G785" i="1"/>
  <c r="G830" i="1"/>
  <c r="G888" i="1"/>
  <c r="G896" i="1"/>
  <c r="G905" i="1"/>
  <c r="G937" i="1"/>
  <c r="G945" i="1"/>
  <c r="G952" i="1"/>
  <c r="G1092" i="1"/>
  <c r="G1122" i="1"/>
  <c r="G1170" i="1"/>
  <c r="G1197" i="1"/>
  <c r="G1247" i="1"/>
  <c r="G1288" i="1"/>
  <c r="G1331" i="1"/>
  <c r="G1394" i="1"/>
  <c r="G1462" i="1"/>
  <c r="G1655" i="1"/>
  <c r="G1741" i="1"/>
  <c r="G2045" i="1"/>
  <c r="G2101" i="1"/>
  <c r="G2447" i="1"/>
  <c r="G377" i="1"/>
  <c r="G796" i="1"/>
  <c r="G890" i="1"/>
  <c r="G913" i="1"/>
  <c r="G938" i="1"/>
  <c r="G992" i="1"/>
  <c r="G1000" i="1"/>
  <c r="G1234" i="1"/>
  <c r="G1421" i="1"/>
  <c r="G1589" i="1"/>
  <c r="G2804" i="1"/>
  <c r="G2889" i="1"/>
  <c r="G374" i="1"/>
  <c r="G368" i="1"/>
  <c r="G356" i="1"/>
  <c r="G794" i="1"/>
  <c r="G778" i="1"/>
  <c r="G763" i="1"/>
  <c r="G798" i="1"/>
  <c r="G781" i="1"/>
  <c r="G766" i="1"/>
  <c r="G797" i="1"/>
  <c r="G780" i="1"/>
  <c r="G1246" i="1"/>
  <c r="G1235" i="1"/>
  <c r="G1228" i="1"/>
  <c r="G1277" i="1"/>
  <c r="G1249" i="1"/>
  <c r="G1240" i="1"/>
  <c r="G1232" i="1"/>
  <c r="G1216" i="1"/>
  <c r="G1270" i="1"/>
  <c r="G1263" i="1"/>
  <c r="G1223" i="1"/>
  <c r="G1239" i="1"/>
  <c r="G1214" i="1"/>
  <c r="G1504" i="1"/>
  <c r="G1509" i="1"/>
  <c r="G1508" i="1"/>
  <c r="G1507" i="1"/>
  <c r="G1511" i="1"/>
  <c r="G1506" i="1"/>
  <c r="G1841" i="1"/>
  <c r="G1815" i="1"/>
  <c r="G1861" i="1"/>
  <c r="G1823" i="1"/>
  <c r="G1853" i="1"/>
  <c r="G1845" i="1"/>
  <c r="G1851" i="1"/>
  <c r="G1835" i="1"/>
  <c r="G1863" i="1"/>
  <c r="G1813" i="1"/>
  <c r="G1862" i="1"/>
  <c r="G1822" i="1"/>
  <c r="G1847" i="1"/>
  <c r="G1832" i="1"/>
  <c r="G1812" i="1"/>
  <c r="G1818" i="1"/>
  <c r="G2110" i="1"/>
  <c r="G2114" i="1"/>
  <c r="G2113" i="1"/>
  <c r="G2117" i="1"/>
  <c r="G2112" i="1"/>
  <c r="G2714" i="1"/>
  <c r="G2702" i="1"/>
  <c r="G2715" i="1"/>
  <c r="G2701" i="1"/>
  <c r="G2707" i="1"/>
  <c r="G2762" i="1"/>
  <c r="G2761" i="1"/>
  <c r="G4038" i="1"/>
  <c r="G4025" i="1"/>
  <c r="G4020" i="1"/>
  <c r="G4002" i="1"/>
  <c r="G3990" i="1"/>
  <c r="G3985" i="1"/>
  <c r="G3968" i="1"/>
  <c r="G3956" i="1"/>
  <c r="G4024" i="1"/>
  <c r="G4012" i="1"/>
  <c r="G3989" i="1"/>
  <c r="G3977" i="1"/>
  <c r="G3955" i="1"/>
  <c r="G3944" i="1"/>
  <c r="G3922" i="1"/>
  <c r="G4036" i="1"/>
  <c r="G4018" i="1"/>
  <c r="G4007" i="1"/>
  <c r="G4000" i="1"/>
  <c r="G3982" i="1"/>
  <c r="G3972" i="1"/>
  <c r="G3965" i="1"/>
  <c r="G3949" i="1"/>
  <c r="G3939" i="1"/>
  <c r="G3933" i="1"/>
  <c r="G3951" i="1"/>
  <c r="G3926" i="1"/>
  <c r="G3920" i="1"/>
  <c r="G3898" i="1"/>
  <c r="G3887" i="1"/>
  <c r="G3943" i="1"/>
  <c r="G3907" i="1"/>
  <c r="G3897" i="1"/>
  <c r="G3875" i="1"/>
  <c r="G3864" i="1"/>
  <c r="G3840" i="1"/>
  <c r="G3829" i="1"/>
  <c r="G3805" i="1"/>
  <c r="G3794" i="1"/>
  <c r="G3770" i="1"/>
  <c r="G3759" i="1"/>
  <c r="G3735" i="1"/>
  <c r="G3725" i="1"/>
  <c r="G3702" i="1"/>
  <c r="G3692" i="1"/>
  <c r="G3669" i="1"/>
  <c r="G3659" i="1"/>
  <c r="G3636" i="1"/>
  <c r="G3626" i="1"/>
  <c r="G3603" i="1"/>
  <c r="G3592" i="1"/>
  <c r="G3568" i="1"/>
  <c r="G3558" i="1"/>
  <c r="G3533" i="1"/>
  <c r="G3464" i="1"/>
  <c r="G3407" i="1"/>
  <c r="G3397" i="1"/>
  <c r="G3387" i="1"/>
  <c r="G3372" i="1"/>
  <c r="G3361" i="1"/>
  <c r="G3352" i="1"/>
  <c r="G3336" i="1"/>
  <c r="G3326" i="1"/>
  <c r="G3316" i="1"/>
  <c r="G3302" i="1"/>
  <c r="G3293" i="1"/>
  <c r="G3284" i="1"/>
  <c r="G3269" i="1"/>
  <c r="G3260" i="1"/>
  <c r="G3251" i="1"/>
  <c r="G3236" i="1"/>
  <c r="G3226" i="1"/>
  <c r="G3217" i="1"/>
  <c r="G3201" i="1"/>
  <c r="G3930" i="1"/>
  <c r="G3918" i="1"/>
  <c r="G3901" i="1"/>
  <c r="G3890" i="1"/>
  <c r="G3885" i="1"/>
  <c r="G3868" i="1"/>
  <c r="G3856" i="1"/>
  <c r="G3851" i="1"/>
  <c r="G3833" i="1"/>
  <c r="G3821" i="1"/>
  <c r="G3816" i="1"/>
  <c r="G3798" i="1"/>
  <c r="G3787" i="1"/>
  <c r="G3781" i="1"/>
  <c r="G3763" i="1"/>
  <c r="G3751" i="1"/>
  <c r="G3746" i="1"/>
  <c r="G3729" i="1"/>
  <c r="G3718" i="1"/>
  <c r="G3712" i="1"/>
  <c r="G3696" i="1"/>
  <c r="G3684" i="1"/>
  <c r="G3679" i="1"/>
  <c r="G3663" i="1"/>
  <c r="G3652" i="1"/>
  <c r="G3647" i="1"/>
  <c r="G3630" i="1"/>
  <c r="G3619" i="1"/>
  <c r="G3614" i="1"/>
  <c r="G3596" i="1"/>
  <c r="G3585" i="1"/>
  <c r="G3579" i="1"/>
  <c r="G3562" i="1"/>
  <c r="G3550" i="1"/>
  <c r="G3525" i="1"/>
  <c r="G3489" i="1"/>
  <c r="G3481" i="1"/>
  <c r="G3456" i="1"/>
  <c r="G4016" i="1"/>
  <c r="G4009" i="1"/>
  <c r="G3980" i="1"/>
  <c r="G3974" i="1"/>
  <c r="G3923" i="1"/>
  <c r="G4029" i="1"/>
  <c r="G4008" i="1"/>
  <c r="G3993" i="1"/>
  <c r="G3973" i="1"/>
  <c r="G3959" i="1"/>
  <c r="G3916" i="1"/>
  <c r="G3905" i="1"/>
  <c r="G3899" i="1"/>
  <c r="G3883" i="1"/>
  <c r="G3872" i="1"/>
  <c r="G3866" i="1"/>
  <c r="G3849" i="1"/>
  <c r="G3838" i="1"/>
  <c r="G3831" i="1"/>
  <c r="G3813" i="1"/>
  <c r="G3803" i="1"/>
  <c r="G3796" i="1"/>
  <c r="G3779" i="1"/>
  <c r="G3768" i="1"/>
  <c r="G3761" i="1"/>
  <c r="G3744" i="1"/>
  <c r="G3733" i="1"/>
  <c r="G3727" i="1"/>
  <c r="G3710" i="1"/>
  <c r="G3700" i="1"/>
  <c r="G3694" i="1"/>
  <c r="G3677" i="1"/>
  <c r="G3667" i="1"/>
  <c r="G3661" i="1"/>
  <c r="G3644" i="1"/>
  <c r="G3634" i="1"/>
  <c r="G3628" i="1"/>
  <c r="G3611" i="1"/>
  <c r="G3601" i="1"/>
  <c r="G3594" i="1"/>
  <c r="G3577" i="1"/>
  <c r="G3566" i="1"/>
  <c r="G3560" i="1"/>
  <c r="G3498" i="1"/>
  <c r="G3428" i="1"/>
  <c r="G3405" i="1"/>
  <c r="G3389" i="1"/>
  <c r="G3379" i="1"/>
  <c r="G3369" i="1"/>
  <c r="G3354" i="1"/>
  <c r="G3344" i="1"/>
  <c r="G3334" i="1"/>
  <c r="G3318" i="1"/>
  <c r="G3309" i="1"/>
  <c r="G3300" i="1"/>
  <c r="G3286" i="1"/>
  <c r="G3276" i="1"/>
  <c r="G3267" i="1"/>
  <c r="G3253" i="1"/>
  <c r="G3243" i="1"/>
  <c r="G3234" i="1"/>
  <c r="G3219" i="1"/>
  <c r="G3209" i="1"/>
  <c r="G3199" i="1"/>
  <c r="G4022" i="1"/>
  <c r="G3953" i="1"/>
  <c r="G3940" i="1"/>
  <c r="G3910" i="1"/>
  <c r="G3877" i="1"/>
  <c r="G3855" i="1"/>
  <c r="G3842" i="1"/>
  <c r="G3820" i="1"/>
  <c r="G3807" i="1"/>
  <c r="G3786" i="1"/>
  <c r="G3772" i="1"/>
  <c r="G3750" i="1"/>
  <c r="G3737" i="1"/>
  <c r="G3716" i="1"/>
  <c r="G3704" i="1"/>
  <c r="G3683" i="1"/>
  <c r="G3671" i="1"/>
  <c r="G3651" i="1"/>
  <c r="G3638" i="1"/>
  <c r="G3618" i="1"/>
  <c r="G3605" i="1"/>
  <c r="G3583" i="1"/>
  <c r="G3570" i="1"/>
  <c r="G3549" i="1"/>
  <c r="G3543" i="1"/>
  <c r="G3523" i="1"/>
  <c r="G3516" i="1"/>
  <c r="G3443" i="1"/>
  <c r="G3436" i="1"/>
  <c r="G3429" i="1"/>
  <c r="G3410" i="1"/>
  <c r="G3376" i="1"/>
  <c r="G3371" i="1"/>
  <c r="G3365" i="1"/>
  <c r="G3331" i="1"/>
  <c r="G3325" i="1"/>
  <c r="G3998" i="1"/>
  <c r="G3889" i="1"/>
  <c r="G3932" i="1"/>
  <c r="G3909" i="1"/>
  <c r="G3881" i="1"/>
  <c r="G3847" i="1"/>
  <c r="G3811" i="1"/>
  <c r="G3777" i="1"/>
  <c r="G3741" i="1"/>
  <c r="G3708" i="1"/>
  <c r="G4035" i="1"/>
  <c r="G4011" i="1"/>
  <c r="G3964" i="1"/>
  <c r="G3859" i="1"/>
  <c r="G3853" i="1"/>
  <c r="G3824" i="1"/>
  <c r="G3818" i="1"/>
  <c r="G3790" i="1"/>
  <c r="G3784" i="1"/>
  <c r="G3755" i="1"/>
  <c r="G3748" i="1"/>
  <c r="G3721" i="1"/>
  <c r="G3714" i="1"/>
  <c r="G3688" i="1"/>
  <c r="G3681" i="1"/>
  <c r="G3655" i="1"/>
  <c r="G3649" i="1"/>
  <c r="G3622" i="1"/>
  <c r="G3616" i="1"/>
  <c r="G3588" i="1"/>
  <c r="G3581" i="1"/>
  <c r="G3554" i="1"/>
  <c r="G3547" i="1"/>
  <c r="G3540" i="1"/>
  <c r="G3534" i="1"/>
  <c r="G3480" i="1"/>
  <c r="G3473" i="1"/>
  <c r="G3454" i="1"/>
  <c r="G3446" i="1"/>
  <c r="G3392" i="1"/>
  <c r="G3385" i="1"/>
  <c r="G3363" i="1"/>
  <c r="G3357" i="1"/>
  <c r="G3323" i="1"/>
  <c r="G3317" i="1"/>
  <c r="G3312" i="1"/>
  <c r="G3281" i="1"/>
  <c r="G3275" i="1"/>
  <c r="G3255" i="1"/>
  <c r="G3249" i="1"/>
  <c r="G3227" i="1"/>
  <c r="G3222" i="1"/>
  <c r="G3183" i="1"/>
  <c r="G3173" i="1"/>
  <c r="G3163" i="1"/>
  <c r="G3147" i="1"/>
  <c r="G3138" i="1"/>
  <c r="G3128" i="1"/>
  <c r="G3113" i="1"/>
  <c r="G3104" i="1"/>
  <c r="G3094" i="1"/>
  <c r="G3078" i="1"/>
  <c r="G3068" i="1"/>
  <c r="G3057" i="1"/>
  <c r="G3038" i="1"/>
  <c r="G3987" i="1"/>
  <c r="G3913" i="1"/>
  <c r="G3893" i="1"/>
  <c r="G3874" i="1"/>
  <c r="G3839" i="1"/>
  <c r="G3804" i="1"/>
  <c r="G3769" i="1"/>
  <c r="G3734" i="1"/>
  <c r="G3701" i="1"/>
  <c r="G3668" i="1"/>
  <c r="G3635" i="1"/>
  <c r="G3602" i="1"/>
  <c r="G3567" i="1"/>
  <c r="G3493" i="1"/>
  <c r="G3432" i="1"/>
  <c r="G3420" i="1"/>
  <c r="G3402" i="1"/>
  <c r="G3396" i="1"/>
  <c r="G3374" i="1"/>
  <c r="G3367" i="1"/>
  <c r="G3345" i="1"/>
  <c r="G3339" i="1"/>
  <c r="G3306" i="1"/>
  <c r="G3301" i="1"/>
  <c r="G3296" i="1"/>
  <c r="G3264" i="1"/>
  <c r="G3259" i="1"/>
  <c r="G3238" i="1"/>
  <c r="G3231" i="1"/>
  <c r="G3210" i="1"/>
  <c r="G3204" i="1"/>
  <c r="G3187" i="1"/>
  <c r="G3177" i="1"/>
  <c r="G3167" i="1"/>
  <c r="G3152" i="1"/>
  <c r="G3142" i="1"/>
  <c r="G3133" i="1"/>
  <c r="G3117" i="1"/>
  <c r="G3108" i="1"/>
  <c r="G3098" i="1"/>
  <c r="G3082" i="1"/>
  <c r="G3072" i="1"/>
  <c r="G3062" i="1"/>
  <c r="G3043" i="1"/>
  <c r="G4033" i="1"/>
  <c r="G3963" i="1"/>
  <c r="G3865" i="1"/>
  <c r="G3830" i="1"/>
  <c r="G3795" i="1"/>
  <c r="G3760" i="1"/>
  <c r="G3726" i="1"/>
  <c r="G3693" i="1"/>
  <c r="G3660" i="1"/>
  <c r="G3627" i="1"/>
  <c r="G3593" i="1"/>
  <c r="G3559" i="1"/>
  <c r="G3513" i="1"/>
  <c r="G3506" i="1"/>
  <c r="G3500" i="1"/>
  <c r="G3458" i="1"/>
  <c r="G3445" i="1"/>
  <c r="G3438" i="1"/>
  <c r="G3384" i="1"/>
  <c r="G3378" i="1"/>
  <c r="G3356" i="1"/>
  <c r="G3349" i="1"/>
  <c r="G3327" i="1"/>
  <c r="G3322" i="1"/>
  <c r="G3290" i="1"/>
  <c r="G3285" i="1"/>
  <c r="G3279" i="1"/>
  <c r="G3248" i="1"/>
  <c r="G3242" i="1"/>
  <c r="G3221" i="1"/>
  <c r="G3214" i="1"/>
  <c r="G3192" i="1"/>
  <c r="G3182" i="1"/>
  <c r="G3172" i="1"/>
  <c r="G3156" i="1"/>
  <c r="G3146" i="1"/>
  <c r="G3137" i="1"/>
  <c r="G3122" i="1"/>
  <c r="G3112" i="1"/>
  <c r="G3103" i="1"/>
  <c r="G3087" i="1"/>
  <c r="G3077" i="1"/>
  <c r="G3066" i="1"/>
  <c r="G3051" i="1"/>
  <c r="G3037" i="1"/>
  <c r="G3941" i="1"/>
  <c r="G3935" i="1"/>
  <c r="G3906" i="1"/>
  <c r="G3878" i="1"/>
  <c r="G3843" i="1"/>
  <c r="G3808" i="1"/>
  <c r="G3773" i="1"/>
  <c r="G3738" i="1"/>
  <c r="G3705" i="1"/>
  <c r="G3672" i="1"/>
  <c r="G3639" i="1"/>
  <c r="G3606" i="1"/>
  <c r="G3571" i="1"/>
  <c r="G3524" i="1"/>
  <c r="G3478" i="1"/>
  <c r="G3471" i="1"/>
  <c r="G3465" i="1"/>
  <c r="G3419" i="1"/>
  <c r="G3411" i="1"/>
  <c r="G3406" i="1"/>
  <c r="G3400" i="1"/>
  <c r="G3366" i="1"/>
  <c r="G3360" i="1"/>
  <c r="G3338" i="1"/>
  <c r="G3332" i="1"/>
  <c r="G3310" i="1"/>
  <c r="G3305" i="1"/>
  <c r="G3273" i="1"/>
  <c r="G3268" i="1"/>
  <c r="G3263" i="1"/>
  <c r="G3230" i="1"/>
  <c r="G3225" i="1"/>
  <c r="G3203" i="1"/>
  <c r="G3196" i="1"/>
  <c r="G3186" i="1"/>
  <c r="G3176" i="1"/>
  <c r="G3161" i="1"/>
  <c r="G3151" i="1"/>
  <c r="G3141" i="1"/>
  <c r="G3126" i="1"/>
  <c r="G3116" i="1"/>
  <c r="G3107" i="1"/>
  <c r="G3091" i="1"/>
  <c r="G3081" i="1"/>
  <c r="G3071" i="1"/>
  <c r="G3055" i="1"/>
  <c r="G3041" i="1"/>
  <c r="G3976" i="1"/>
  <c r="G3609" i="1"/>
  <c r="G3348" i="1"/>
  <c r="G3335" i="1"/>
  <c r="G3313" i="1"/>
  <c r="G3294" i="1"/>
  <c r="G3282" i="1"/>
  <c r="G3256" i="1"/>
  <c r="G3229" i="1"/>
  <c r="G3168" i="1"/>
  <c r="G3149" i="1"/>
  <c r="G3143" i="1"/>
  <c r="G3130" i="1"/>
  <c r="G3099" i="1"/>
  <c r="G3080" i="1"/>
  <c r="G3073" i="1"/>
  <c r="G3060" i="1"/>
  <c r="G3575" i="1"/>
  <c r="G3503" i="1"/>
  <c r="G3455" i="1"/>
  <c r="G3393" i="1"/>
  <c r="G3288" i="1"/>
  <c r="G3261" i="1"/>
  <c r="G3208" i="1"/>
  <c r="G3194" i="1"/>
  <c r="G3180" i="1"/>
  <c r="G3174" i="1"/>
  <c r="G3155" i="1"/>
  <c r="G3124" i="1"/>
  <c r="G3111" i="1"/>
  <c r="G3105" i="1"/>
  <c r="G3086" i="1"/>
  <c r="G3053" i="1"/>
  <c r="G3036" i="1"/>
  <c r="G3999" i="1"/>
  <c r="G3421" i="1"/>
  <c r="G3398" i="1"/>
  <c r="G3347" i="1"/>
  <c r="G3340" i="1"/>
  <c r="G3298" i="1"/>
  <c r="G3235" i="1"/>
  <c r="G3213" i="1"/>
  <c r="G3200" i="1"/>
  <c r="G3135" i="1"/>
  <c r="G3129" i="1"/>
  <c r="G3064" i="1"/>
  <c r="G3058" i="1"/>
  <c r="G3508" i="1"/>
  <c r="G3353" i="1"/>
  <c r="G3304" i="1"/>
  <c r="G3292" i="1"/>
  <c r="G3272" i="1"/>
  <c r="G3247" i="1"/>
  <c r="G3240" i="1"/>
  <c r="G3159" i="1"/>
  <c r="G3154" i="1"/>
  <c r="G3090" i="1"/>
  <c r="G3085" i="1"/>
  <c r="G3515" i="1"/>
  <c r="G3468" i="1"/>
  <c r="G3383" i="1"/>
  <c r="G3297" i="1"/>
  <c r="G3265" i="1"/>
  <c r="G3212" i="1"/>
  <c r="G3205" i="1"/>
  <c r="G3185" i="1"/>
  <c r="G3178" i="1"/>
  <c r="G3165" i="1"/>
  <c r="G3134" i="1"/>
  <c r="G3115" i="1"/>
  <c r="G3109" i="1"/>
  <c r="G3096" i="1"/>
  <c r="G3063" i="1"/>
  <c r="G3040" i="1"/>
  <c r="G3947" i="1"/>
  <c r="G3537" i="1"/>
  <c r="G3491" i="1"/>
  <c r="G3403" i="1"/>
  <c r="G3375" i="1"/>
  <c r="G3358" i="1"/>
  <c r="G3277" i="1"/>
  <c r="G3271" i="1"/>
  <c r="G3252" i="1"/>
  <c r="G3239" i="1"/>
  <c r="G3218" i="1"/>
  <c r="G3191" i="1"/>
  <c r="G3158" i="1"/>
  <c r="G3145" i="1"/>
  <c r="G3139" i="1"/>
  <c r="G3120" i="1"/>
  <c r="G3089" i="1"/>
  <c r="G3075" i="1"/>
  <c r="G3069" i="1"/>
  <c r="G3050" i="1"/>
  <c r="G3675" i="1"/>
  <c r="G3409" i="1"/>
  <c r="G3388" i="1"/>
  <c r="G3329" i="1"/>
  <c r="G3314" i="1"/>
  <c r="G3308" i="1"/>
  <c r="G3257" i="1"/>
  <c r="G3244" i="1"/>
  <c r="G3169" i="1"/>
  <c r="G3164" i="1"/>
  <c r="G3100" i="1"/>
  <c r="G3095" i="1"/>
  <c r="G3394" i="1"/>
  <c r="G3343" i="1"/>
  <c r="G3125" i="1"/>
  <c r="G3045" i="1"/>
  <c r="G3527" i="1"/>
  <c r="G3054" i="1"/>
  <c r="G3423" i="1"/>
  <c r="G3642" i="1"/>
  <c r="G3380" i="1"/>
  <c r="G3321" i="1"/>
  <c r="G3289" i="1"/>
  <c r="G3223" i="1"/>
  <c r="G3190" i="1"/>
  <c r="G3490" i="1"/>
  <c r="G4172" i="1"/>
  <c r="G4161" i="1"/>
  <c r="G4136" i="1"/>
  <c r="G4120" i="1"/>
  <c r="G4114" i="1"/>
  <c r="G4103" i="1"/>
  <c r="G4098" i="1"/>
  <c r="G4170" i="1"/>
  <c r="G4165" i="1"/>
  <c r="G4154" i="1"/>
  <c r="G4119" i="1"/>
  <c r="G4102" i="1"/>
  <c r="G4159" i="1"/>
  <c r="G4144" i="1"/>
  <c r="G4133" i="1"/>
  <c r="G4123" i="1"/>
  <c r="G4112" i="1"/>
  <c r="G4158" i="1"/>
  <c r="G4152" i="1"/>
  <c r="G4129" i="1"/>
  <c r="G4124" i="1"/>
  <c r="G4169" i="1"/>
  <c r="G4163" i="1"/>
  <c r="G4157" i="1"/>
  <c r="G4140" i="1"/>
  <c r="G4150" i="1"/>
  <c r="G4145" i="1"/>
  <c r="G4127" i="1"/>
  <c r="G4121" i="1"/>
  <c r="G4153" i="1"/>
  <c r="G4148" i="1"/>
  <c r="G4125" i="1"/>
  <c r="G4106" i="1"/>
  <c r="G4174" i="1"/>
  <c r="G4137" i="1"/>
  <c r="G4100" i="1"/>
  <c r="G4142" i="1"/>
  <c r="G4111" i="1"/>
  <c r="G4146" i="1"/>
  <c r="G4116" i="1"/>
  <c r="G4110" i="1"/>
  <c r="G4138" i="1"/>
  <c r="G4131" i="1"/>
  <c r="G4167" i="1"/>
  <c r="G4633" i="1"/>
  <c r="G4618" i="1"/>
  <c r="G4609" i="1"/>
  <c r="G4599" i="1"/>
  <c r="G4585" i="1"/>
  <c r="G4575" i="1"/>
  <c r="G4566" i="1"/>
  <c r="G4551" i="1"/>
  <c r="G4542" i="1"/>
  <c r="G4532" i="1"/>
  <c r="G4518" i="1"/>
  <c r="G4508" i="1"/>
  <c r="G4499" i="1"/>
  <c r="G4485" i="1"/>
  <c r="G4475" i="1"/>
  <c r="G4466" i="1"/>
  <c r="G4451" i="1"/>
  <c r="G4440" i="1"/>
  <c r="G4430" i="1"/>
  <c r="G4627" i="1"/>
  <c r="G4617" i="1"/>
  <c r="G4608" i="1"/>
  <c r="G4593" i="1"/>
  <c r="G4584" i="1"/>
  <c r="G4574" i="1"/>
  <c r="G4559" i="1"/>
  <c r="G4550" i="1"/>
  <c r="G4541" i="1"/>
  <c r="G4526" i="1"/>
  <c r="G4517" i="1"/>
  <c r="G4507" i="1"/>
  <c r="G4493" i="1"/>
  <c r="G4484" i="1"/>
  <c r="G4474" i="1"/>
  <c r="G4459" i="1"/>
  <c r="G4450" i="1"/>
  <c r="G4439" i="1"/>
  <c r="G4424" i="1"/>
  <c r="G4631" i="1"/>
  <c r="G4622" i="1"/>
  <c r="G4612" i="1"/>
  <c r="G4597" i="1"/>
  <c r="G4588" i="1"/>
  <c r="G4578" i="1"/>
  <c r="G4563" i="1"/>
  <c r="G4554" i="1"/>
  <c r="G4545" i="1"/>
  <c r="G4530" i="1"/>
  <c r="G4521" i="1"/>
  <c r="G4512" i="1"/>
  <c r="G4497" i="1"/>
  <c r="G4488" i="1"/>
  <c r="G4478" i="1"/>
  <c r="G4464" i="1"/>
  <c r="G4454" i="1"/>
  <c r="G4444" i="1"/>
  <c r="G4428" i="1"/>
  <c r="G4603" i="1"/>
  <c r="G4592" i="1"/>
  <c r="G4587" i="1"/>
  <c r="G4580" i="1"/>
  <c r="G4529" i="1"/>
  <c r="G4524" i="1"/>
  <c r="G4513" i="1"/>
  <c r="G4501" i="1"/>
  <c r="G4472" i="1"/>
  <c r="G4461" i="1"/>
  <c r="G4431" i="1"/>
  <c r="G4626" i="1"/>
  <c r="G4620" i="1"/>
  <c r="G4596" i="1"/>
  <c r="G4591" i="1"/>
  <c r="G4579" i="1"/>
  <c r="G4568" i="1"/>
  <c r="G4539" i="1"/>
  <c r="G4528" i="1"/>
  <c r="G4500" i="1"/>
  <c r="G4489" i="1"/>
  <c r="G4483" i="1"/>
  <c r="G4471" i="1"/>
  <c r="G4442" i="1"/>
  <c r="G4630" i="1"/>
  <c r="G4625" i="1"/>
  <c r="G4613" i="1"/>
  <c r="G4601" i="1"/>
  <c r="G4572" i="1"/>
  <c r="G4561" i="1"/>
  <c r="G4533" i="1"/>
  <c r="G4522" i="1"/>
  <c r="G4516" i="1"/>
  <c r="G4504" i="1"/>
  <c r="G4476" i="1"/>
  <c r="G4434" i="1"/>
  <c r="G4423" i="1"/>
  <c r="G4635" i="1"/>
  <c r="G4606" i="1"/>
  <c r="G4595" i="1"/>
  <c r="G4567" i="1"/>
  <c r="G4555" i="1"/>
  <c r="G4549" i="1"/>
  <c r="G4538" i="1"/>
  <c r="G4509" i="1"/>
  <c r="G4470" i="1"/>
  <c r="G4458" i="1"/>
  <c r="G4453" i="1"/>
  <c r="G4446" i="1"/>
  <c r="G4629" i="1"/>
  <c r="G4634" i="1"/>
  <c r="G4623" i="1"/>
  <c r="G4616" i="1"/>
  <c r="G4605" i="1"/>
  <c r="G4576" i="1"/>
  <c r="G4537" i="1"/>
  <c r="G4525" i="1"/>
  <c r="G4520" i="1"/>
  <c r="G4514" i="1"/>
  <c r="G4462" i="1"/>
  <c r="G4457" i="1"/>
  <c r="G4445" i="1"/>
  <c r="G4432" i="1"/>
  <c r="G4543" i="1"/>
  <c r="G4448" i="1"/>
  <c r="G4426" i="1"/>
  <c r="G4582" i="1"/>
  <c r="G4534" i="1"/>
  <c r="G4503" i="1"/>
  <c r="G4496" i="1"/>
  <c r="G4491" i="1"/>
  <c r="G4455" i="1"/>
  <c r="G4589" i="1"/>
  <c r="G4547" i="1"/>
  <c r="G4553" i="1"/>
  <c r="G4495" i="1"/>
  <c r="G4468" i="1"/>
  <c r="G4437" i="1"/>
  <c r="G4610" i="1"/>
  <c r="G4558" i="1"/>
  <c r="G4546" i="1"/>
  <c r="G4571" i="1"/>
  <c r="G4481" i="1"/>
  <c r="G4467" i="1"/>
  <c r="G4436" i="1"/>
  <c r="G4422" i="1"/>
  <c r="G4600" i="1"/>
  <c r="G4557" i="1"/>
  <c r="G4505" i="1"/>
  <c r="G4487" i="1"/>
  <c r="G4427" i="1"/>
  <c r="G4614" i="1"/>
  <c r="G4492" i="1"/>
  <c r="G4570" i="1"/>
  <c r="G4562" i="1"/>
  <c r="G4480" i="1"/>
  <c r="G5820" i="1"/>
  <c r="G5806" i="1"/>
  <c r="G5796" i="1"/>
  <c r="G5787" i="1"/>
  <c r="G5824" i="1"/>
  <c r="G5810" i="1"/>
  <c r="G5800" i="1"/>
  <c r="G5791" i="1"/>
  <c r="G5818" i="1"/>
  <c r="G5809" i="1"/>
  <c r="G5799" i="1"/>
  <c r="G5785" i="1"/>
  <c r="G5808" i="1"/>
  <c r="G5779" i="1"/>
  <c r="G5770" i="1"/>
  <c r="G5755" i="1"/>
  <c r="G5746" i="1"/>
  <c r="G5736" i="1"/>
  <c r="G5722" i="1"/>
  <c r="G5712" i="1"/>
  <c r="G5703" i="1"/>
  <c r="G5688" i="1"/>
  <c r="G5679" i="1"/>
  <c r="G5669" i="1"/>
  <c r="G5655" i="1"/>
  <c r="G5645" i="1"/>
  <c r="G5636" i="1"/>
  <c r="G5621" i="1"/>
  <c r="G5612" i="1"/>
  <c r="G5602" i="1"/>
  <c r="G5575" i="1"/>
  <c r="G5570" i="1"/>
  <c r="G5817" i="1"/>
  <c r="G5789" i="1"/>
  <c r="G5778" i="1"/>
  <c r="G5764" i="1"/>
  <c r="G5754" i="1"/>
  <c r="G5745" i="1"/>
  <c r="G5730" i="1"/>
  <c r="G5721" i="1"/>
  <c r="G5711" i="1"/>
  <c r="G5697" i="1"/>
  <c r="G5687" i="1"/>
  <c r="G5678" i="1"/>
  <c r="G5663" i="1"/>
  <c r="G5654" i="1"/>
  <c r="G5644" i="1"/>
  <c r="G5630" i="1"/>
  <c r="G5620" i="1"/>
  <c r="G5611" i="1"/>
  <c r="G5596" i="1"/>
  <c r="G5579" i="1"/>
  <c r="G5569" i="1"/>
  <c r="G5563" i="1"/>
  <c r="G5822" i="1"/>
  <c r="G5812" i="1"/>
  <c r="G5783" i="1"/>
  <c r="G5768" i="1"/>
  <c r="G5758" i="1"/>
  <c r="G5749" i="1"/>
  <c r="G5734" i="1"/>
  <c r="G5725" i="1"/>
  <c r="G5715" i="1"/>
  <c r="G5701" i="1"/>
  <c r="G5691" i="1"/>
  <c r="G5682" i="1"/>
  <c r="G5667" i="1"/>
  <c r="G5658" i="1"/>
  <c r="G5648" i="1"/>
  <c r="G5634" i="1"/>
  <c r="G5624" i="1"/>
  <c r="G5615" i="1"/>
  <c r="G5600" i="1"/>
  <c r="G5573" i="1"/>
  <c r="G5821" i="1"/>
  <c r="G5784" i="1"/>
  <c r="G5772" i="1"/>
  <c r="G5743" i="1"/>
  <c r="G5732" i="1"/>
  <c r="G5704" i="1"/>
  <c r="G5692" i="1"/>
  <c r="G5686" i="1"/>
  <c r="G5675" i="1"/>
  <c r="G5646" i="1"/>
  <c r="G5607" i="1"/>
  <c r="G5595" i="1"/>
  <c r="G5583" i="1"/>
  <c r="G5771" i="1"/>
  <c r="G5759" i="1"/>
  <c r="G5753" i="1"/>
  <c r="G5742" i="1"/>
  <c r="G5713" i="1"/>
  <c r="G5674" i="1"/>
  <c r="G5662" i="1"/>
  <c r="G5657" i="1"/>
  <c r="G5651" i="1"/>
  <c r="G5599" i="1"/>
  <c r="G5594" i="1"/>
  <c r="G5588" i="1"/>
  <c r="G5582" i="1"/>
  <c r="G5562" i="1"/>
  <c r="G5813" i="1"/>
  <c r="G5788" i="1"/>
  <c r="G5775" i="1"/>
  <c r="G5747" i="1"/>
  <c r="G5707" i="1"/>
  <c r="G5696" i="1"/>
  <c r="G5690" i="1"/>
  <c r="G5684" i="1"/>
  <c r="G5633" i="1"/>
  <c r="G5627" i="1"/>
  <c r="G5616" i="1"/>
  <c r="G5604" i="1"/>
  <c r="G5739" i="1"/>
  <c r="G5708" i="1"/>
  <c r="G5637" i="1"/>
  <c r="G5598" i="1"/>
  <c r="G5816" i="1"/>
  <c r="G5776" i="1"/>
  <c r="G5757" i="1"/>
  <c r="G5738" i="1"/>
  <c r="G5700" i="1"/>
  <c r="G5666" i="1"/>
  <c r="G5629" i="1"/>
  <c r="G5603" i="1"/>
  <c r="G5763" i="1"/>
  <c r="G5750" i="1"/>
  <c r="G5671" i="1"/>
  <c r="G5653" i="1"/>
  <c r="G5640" i="1"/>
  <c r="G5609" i="1"/>
  <c r="G5567" i="1"/>
  <c r="G5728" i="1"/>
  <c r="G5717" i="1"/>
  <c r="G5709" i="1"/>
  <c r="G5625" i="1"/>
  <c r="G5619" i="1"/>
  <c r="G5613" i="1"/>
  <c r="G5803" i="1"/>
  <c r="G5797" i="1"/>
  <c r="G5792" i="1"/>
  <c r="G5741" i="1"/>
  <c r="G5733" i="1"/>
  <c r="G5695" i="1"/>
  <c r="G5680" i="1"/>
  <c r="G5632" i="1"/>
  <c r="G5665" i="1"/>
  <c r="G5659" i="1"/>
  <c r="G5638" i="1"/>
  <c r="G5762" i="1"/>
  <c r="G5726" i="1"/>
  <c r="G5720" i="1"/>
  <c r="G5623" i="1"/>
  <c r="G5617" i="1"/>
  <c r="G5801" i="1"/>
  <c r="G5795" i="1"/>
  <c r="G5774" i="1"/>
  <c r="G5767" i="1"/>
  <c r="G5699" i="1"/>
  <c r="G5670" i="1"/>
  <c r="G5650" i="1"/>
  <c r="G5642" i="1"/>
  <c r="G5814" i="1"/>
  <c r="G5780" i="1"/>
  <c r="G5705" i="1"/>
  <c r="G5683" i="1"/>
  <c r="G5586" i="1"/>
  <c r="G5578" i="1"/>
  <c r="G5571" i="1"/>
  <c r="G5766" i="1"/>
  <c r="G5751" i="1"/>
  <c r="G5729" i="1"/>
  <c r="G5724" i="1"/>
  <c r="G5718" i="1"/>
  <c r="G5676" i="1"/>
  <c r="G5641" i="1"/>
  <c r="G5608" i="1"/>
  <c r="G5592" i="1"/>
  <c r="G5661" i="1"/>
  <c r="G5793" i="1"/>
  <c r="G5805" i="1"/>
  <c r="G6132" i="1"/>
  <c r="G6123" i="1"/>
  <c r="G6125" i="1"/>
  <c r="G6115" i="1"/>
  <c r="G6105" i="1"/>
  <c r="G6127" i="1"/>
  <c r="G6120" i="1"/>
  <c r="G6131" i="1"/>
  <c r="G6109" i="1"/>
  <c r="G6119" i="1"/>
  <c r="G6114" i="1"/>
  <c r="G6118" i="1"/>
  <c r="G6124" i="1"/>
  <c r="G6111" i="1"/>
  <c r="G6106" i="1"/>
  <c r="G6116" i="1"/>
  <c r="G6128" i="1"/>
  <c r="G6110" i="1"/>
  <c r="G6107" i="1"/>
  <c r="G6129" i="1"/>
  <c r="G6552" i="1"/>
  <c r="G6538" i="1"/>
  <c r="G6480" i="1"/>
  <c r="G6559" i="1"/>
  <c r="G6506" i="1"/>
  <c r="G6548" i="1"/>
  <c r="G6513" i="1"/>
  <c r="G6504" i="1"/>
  <c r="G6477" i="1"/>
  <c r="G6558" i="1"/>
  <c r="G6478" i="1"/>
  <c r="G6539" i="1"/>
  <c r="G6494" i="1"/>
  <c r="G6490" i="1"/>
  <c r="G6542" i="1"/>
  <c r="G6501" i="1"/>
  <c r="G6549" i="1"/>
  <c r="G6530" i="1"/>
  <c r="G6475" i="1"/>
  <c r="G6473" i="1"/>
  <c r="G6544" i="1"/>
  <c r="G6557" i="1"/>
  <c r="G6648" i="1"/>
  <c r="G6642" i="1"/>
  <c r="G6631" i="1"/>
  <c r="G6605" i="1"/>
  <c r="G6635" i="1"/>
  <c r="G6609" i="1"/>
  <c r="G6633" i="1"/>
  <c r="G6603" i="1"/>
  <c r="G6629" i="1"/>
  <c r="G6607" i="1"/>
  <c r="G6601" i="1"/>
  <c r="G6616" i="1"/>
  <c r="G6640" i="1"/>
  <c r="G6604" i="1"/>
  <c r="G6645" i="1"/>
  <c r="G6632" i="1"/>
  <c r="G6638" i="1"/>
  <c r="G6608" i="1"/>
  <c r="G6637" i="1"/>
  <c r="G6597" i="1"/>
  <c r="G6643" i="1"/>
  <c r="G6599" i="1"/>
  <c r="G6791" i="1"/>
  <c r="G6780" i="1"/>
  <c r="G6779" i="1"/>
  <c r="G6758" i="1"/>
  <c r="G6789" i="1"/>
  <c r="G6783" i="1"/>
  <c r="G6773" i="1"/>
  <c r="G6762" i="1"/>
  <c r="G6778" i="1"/>
  <c r="G6767" i="1"/>
  <c r="G6787" i="1"/>
  <c r="G6771" i="1"/>
  <c r="G6765" i="1"/>
  <c r="G6764" i="1"/>
  <c r="G6782" i="1"/>
  <c r="G6774" i="1"/>
  <c r="G6760" i="1"/>
  <c r="G6756" i="1"/>
  <c r="G6785" i="1"/>
  <c r="G6769" i="1"/>
  <c r="G6761" i="1"/>
  <c r="G6776" i="1"/>
  <c r="G94" i="1"/>
  <c r="G113" i="1"/>
  <c r="G158" i="1"/>
  <c r="G357" i="1"/>
  <c r="G369" i="1"/>
  <c r="G768" i="1"/>
  <c r="G776" i="1"/>
  <c r="G786" i="1"/>
  <c r="G875" i="1"/>
  <c r="G882" i="1"/>
  <c r="G898" i="1"/>
  <c r="G906" i="1"/>
  <c r="G923" i="1"/>
  <c r="G931" i="1"/>
  <c r="G946" i="1"/>
  <c r="G954" i="1"/>
  <c r="G985" i="1"/>
  <c r="G993" i="1"/>
  <c r="G1405" i="1"/>
  <c r="G1446" i="1"/>
  <c r="G1472" i="1"/>
  <c r="G1989" i="1"/>
  <c r="G2095" i="1"/>
  <c r="G2362" i="1"/>
  <c r="G2441" i="1"/>
  <c r="G2883" i="1"/>
  <c r="G188" i="1"/>
  <c r="G211" i="1"/>
  <c r="G228" i="1"/>
  <c r="G244" i="1"/>
  <c r="G261" i="1"/>
  <c r="G278" i="1"/>
  <c r="G312" i="1"/>
  <c r="G330" i="1"/>
  <c r="G361" i="1"/>
  <c r="G382" i="1"/>
  <c r="G398" i="1"/>
  <c r="G414" i="1"/>
  <c r="G430" i="1"/>
  <c r="G435" i="1"/>
  <c r="G440" i="1"/>
  <c r="G456" i="1"/>
  <c r="G474" i="1"/>
  <c r="G493" i="1"/>
  <c r="G510" i="1"/>
  <c r="G527" i="1"/>
  <c r="G543" i="1"/>
  <c r="G559" i="1"/>
  <c r="G575" i="1"/>
  <c r="G591" i="1"/>
  <c r="G608" i="1"/>
  <c r="G624" i="1"/>
  <c r="G640" i="1"/>
  <c r="G652" i="1"/>
  <c r="G664" i="1"/>
  <c r="G677" i="1"/>
  <c r="G695" i="1"/>
  <c r="G701" i="1"/>
  <c r="G708" i="1"/>
  <c r="G715" i="1"/>
  <c r="G739" i="1"/>
  <c r="G765" i="1"/>
  <c r="G771" i="1"/>
  <c r="G787" i="1"/>
  <c r="G812" i="1"/>
  <c r="G838" i="1"/>
  <c r="G851" i="1"/>
  <c r="G865" i="1"/>
  <c r="G878" i="1"/>
  <c r="G892" i="1"/>
  <c r="G899" i="1"/>
  <c r="G907" i="1"/>
  <c r="G914" i="1"/>
  <c r="G927" i="1"/>
  <c r="G933" i="1"/>
  <c r="G942" i="1"/>
  <c r="G947" i="1"/>
  <c r="G961" i="1"/>
  <c r="G975" i="1"/>
  <c r="G990" i="1"/>
  <c r="G996" i="1"/>
  <c r="G1004" i="1"/>
  <c r="G1016" i="1"/>
  <c r="G1043" i="1"/>
  <c r="G1049" i="1"/>
  <c r="G1061" i="1"/>
  <c r="G1073" i="1"/>
  <c r="G1109" i="1"/>
  <c r="G1116" i="1"/>
  <c r="G1123" i="1"/>
  <c r="G1130" i="1"/>
  <c r="G1152" i="1"/>
  <c r="G1168" i="1"/>
  <c r="G1181" i="1"/>
  <c r="G1231" i="1"/>
  <c r="G1248" i="1"/>
  <c r="G1286" i="1"/>
  <c r="G1340" i="1"/>
  <c r="G1350" i="1"/>
  <c r="G1361" i="1"/>
  <c r="G1377" i="1"/>
  <c r="G1440" i="1"/>
  <c r="G1483" i="1"/>
  <c r="G1492" i="1"/>
  <c r="G1597" i="1"/>
  <c r="G1622" i="1"/>
  <c r="G1675" i="1"/>
  <c r="G1696" i="1"/>
  <c r="G1734" i="1"/>
  <c r="G1879" i="1"/>
  <c r="G1922" i="1"/>
  <c r="G1935" i="1"/>
  <c r="G1955" i="1"/>
  <c r="G1973" i="1"/>
  <c r="G1990" i="1"/>
  <c r="G2015" i="1"/>
  <c r="G2033" i="1"/>
  <c r="G2072" i="1"/>
  <c r="G2102" i="1"/>
  <c r="G2154" i="1"/>
  <c r="G2248" i="1"/>
  <c r="G2280" i="1"/>
  <c r="G2306" i="1"/>
  <c r="G2324" i="1"/>
  <c r="G2340" i="1"/>
  <c r="G2556" i="1"/>
  <c r="G2692" i="1"/>
  <c r="G3682" i="1"/>
  <c r="G3699" i="1"/>
  <c r="G3732" i="1"/>
  <c r="G3767" i="1"/>
  <c r="G3801" i="1"/>
  <c r="G3836" i="1"/>
  <c r="G3871" i="1"/>
  <c r="G245" i="1"/>
  <c r="G262" i="1"/>
  <c r="G279" i="1"/>
  <c r="G313" i="1"/>
  <c r="G331" i="1"/>
  <c r="G362" i="1"/>
  <c r="G383" i="1"/>
  <c r="G399" i="1"/>
  <c r="G415" i="1"/>
  <c r="G431" i="1"/>
  <c r="G451" i="1"/>
  <c r="G468" i="1"/>
  <c r="G488" i="1"/>
  <c r="G505" i="1"/>
  <c r="G522" i="1"/>
  <c r="G538" i="1"/>
  <c r="G554" i="1"/>
  <c r="G570" i="1"/>
  <c r="G586" i="1"/>
  <c r="G602" i="1"/>
  <c r="G619" i="1"/>
  <c r="G641" i="1"/>
  <c r="G653" i="1"/>
  <c r="G665" i="1"/>
  <c r="G678" i="1"/>
  <c r="G684" i="1"/>
  <c r="G696" i="1"/>
  <c r="G702" i="1"/>
  <c r="G721" i="1"/>
  <c r="G741" i="1"/>
  <c r="G755" i="1"/>
  <c r="G773" i="1"/>
  <c r="G789" i="1"/>
  <c r="G839" i="1"/>
  <c r="G852" i="1"/>
  <c r="G866" i="1"/>
  <c r="G879" i="1"/>
  <c r="G885" i="1"/>
  <c r="G893" i="1"/>
  <c r="G900" i="1"/>
  <c r="G921" i="1"/>
  <c r="G935" i="1"/>
  <c r="G948" i="1"/>
  <c r="G962" i="1"/>
  <c r="G977" i="1"/>
  <c r="G997" i="1"/>
  <c r="G1017" i="1"/>
  <c r="G1044" i="1"/>
  <c r="G1051" i="1"/>
  <c r="G1063" i="1"/>
  <c r="G1078" i="1"/>
  <c r="G1089" i="1"/>
  <c r="G1110" i="1"/>
  <c r="G1117" i="1"/>
  <c r="G1125" i="1"/>
  <c r="G1132" i="1"/>
  <c r="G1182" i="1"/>
  <c r="G1206" i="1"/>
  <c r="G1306" i="1"/>
  <c r="G1316" i="1"/>
  <c r="G1328" i="1"/>
  <c r="G1335" i="1"/>
  <c r="G1390" i="1"/>
  <c r="G1441" i="1"/>
  <c r="G1479" i="1"/>
  <c r="G1512" i="1"/>
  <c r="G1556" i="1"/>
  <c r="G1564" i="1"/>
  <c r="G1609" i="1"/>
  <c r="G1623" i="1"/>
  <c r="G1630" i="1"/>
  <c r="G1651" i="1"/>
  <c r="G1676" i="1"/>
  <c r="G1689" i="1"/>
  <c r="G1703" i="1"/>
  <c r="G1715" i="1"/>
  <c r="G1722" i="1"/>
  <c r="G1743" i="1"/>
  <c r="G1759" i="1"/>
  <c r="G1780" i="1"/>
  <c r="G1838" i="1"/>
  <c r="G1880" i="1"/>
  <c r="G1895" i="1"/>
  <c r="G1902" i="1"/>
  <c r="G1938" i="1"/>
  <c r="G2047" i="1"/>
  <c r="G2203" i="1"/>
  <c r="G2242" i="1"/>
  <c r="G2773" i="1"/>
  <c r="G2831" i="1"/>
  <c r="G2940" i="1"/>
  <c r="G3610" i="1"/>
  <c r="G620" i="1"/>
  <c r="G642" i="1"/>
  <c r="G654" i="1"/>
  <c r="G666" i="1"/>
  <c r="G686" i="1"/>
  <c r="G704" i="1"/>
  <c r="G756" i="1"/>
  <c r="G774" i="1"/>
  <c r="G790" i="1"/>
  <c r="G808" i="1"/>
  <c r="G821" i="1"/>
  <c r="G828" i="1"/>
  <c r="G834" i="1"/>
  <c r="G840" i="1"/>
  <c r="G853" i="1"/>
  <c r="G858" i="1"/>
  <c r="G867" i="1"/>
  <c r="G872" i="1"/>
  <c r="G886" i="1"/>
  <c r="G903" i="1"/>
  <c r="G949" i="1"/>
  <c r="G963" i="1"/>
  <c r="G970" i="1"/>
  <c r="G978" i="1"/>
  <c r="G983" i="1"/>
  <c r="G998" i="1"/>
  <c r="G1021" i="1"/>
  <c r="G1052" i="1"/>
  <c r="G1064" i="1"/>
  <c r="G1079" i="1"/>
  <c r="G1090" i="1"/>
  <c r="G1111" i="1"/>
  <c r="G1126" i="1"/>
  <c r="G1133" i="1"/>
  <c r="G1145" i="1"/>
  <c r="G1161" i="1"/>
  <c r="G1189" i="1"/>
  <c r="G1207" i="1"/>
  <c r="G1224" i="1"/>
  <c r="G1264" i="1"/>
  <c r="G1271" i="1"/>
  <c r="G1322" i="1"/>
  <c r="G1329" i="1"/>
  <c r="G1357" i="1"/>
  <c r="G1386" i="1"/>
  <c r="G1474" i="1"/>
  <c r="G1520" i="1"/>
  <c r="G1528" i="1"/>
  <c r="G1535" i="1"/>
  <c r="G1571" i="1"/>
  <c r="G1577" i="1"/>
  <c r="G1584" i="1"/>
  <c r="G1600" i="1"/>
  <c r="G1616" i="1"/>
  <c r="G1657" i="1"/>
  <c r="G1663" i="1"/>
  <c r="G1670" i="1"/>
  <c r="G1753" i="1"/>
  <c r="G1781" i="1"/>
  <c r="G1833" i="1"/>
  <c r="G1839" i="1"/>
  <c r="G1888" i="1"/>
  <c r="G1916" i="1"/>
  <c r="G1999" i="1"/>
  <c r="G2027" i="1"/>
  <c r="G2041" i="1"/>
  <c r="G2056" i="1"/>
  <c r="G2172" i="1"/>
  <c r="G2520" i="1"/>
  <c r="G2957" i="1"/>
  <c r="G3283" i="1"/>
  <c r="G395" i="1"/>
  <c r="G411" i="1"/>
  <c r="G427" i="1"/>
  <c r="G447" i="1"/>
  <c r="G463" i="1"/>
  <c r="G483" i="1"/>
  <c r="G501" i="1"/>
  <c r="G518" i="1"/>
  <c r="G534" i="1"/>
  <c r="G550" i="1"/>
  <c r="G566" i="1"/>
  <c r="G582" i="1"/>
  <c r="G598" i="1"/>
  <c r="G615" i="1"/>
  <c r="G631" i="1"/>
  <c r="G637" i="1"/>
  <c r="G643" i="1"/>
  <c r="G655" i="1"/>
  <c r="G660" i="1"/>
  <c r="G667" i="1"/>
  <c r="G672" i="1"/>
  <c r="G687" i="1"/>
  <c r="G705" i="1"/>
  <c r="G717" i="1"/>
  <c r="G758" i="1"/>
  <c r="G775" i="1"/>
  <c r="G792" i="1"/>
  <c r="G809" i="1"/>
  <c r="G815" i="1"/>
  <c r="G822" i="1"/>
  <c r="G829" i="1"/>
  <c r="G847" i="1"/>
  <c r="G859" i="1"/>
  <c r="G874" i="1"/>
  <c r="G887" i="1"/>
  <c r="G904" i="1"/>
  <c r="G916" i="1"/>
  <c r="G930" i="1"/>
  <c r="G944" i="1"/>
  <c r="G951" i="1"/>
  <c r="G964" i="1"/>
  <c r="G971" i="1"/>
  <c r="G984" i="1"/>
  <c r="G999" i="1"/>
  <c r="G1009" i="1"/>
  <c r="G1022" i="1"/>
  <c r="G1027" i="1"/>
  <c r="G1055" i="1"/>
  <c r="G1065" i="1"/>
  <c r="G1080" i="1"/>
  <c r="G1091" i="1"/>
  <c r="G1134" i="1"/>
  <c r="G1146" i="1"/>
  <c r="G1154" i="1"/>
  <c r="G1162" i="1"/>
  <c r="G1208" i="1"/>
  <c r="G1217" i="1"/>
  <c r="G1226" i="1"/>
  <c r="G1233" i="1"/>
  <c r="G1241" i="1"/>
  <c r="G1265" i="1"/>
  <c r="G1273" i="1"/>
  <c r="G1312" i="1"/>
  <c r="G1342" i="1"/>
  <c r="G1364" i="1"/>
  <c r="G1470" i="1"/>
  <c r="G1495" i="1"/>
  <c r="G1543" i="1"/>
  <c r="G1604" i="1"/>
  <c r="G1625" i="1"/>
  <c r="G1658" i="1"/>
  <c r="G1710" i="1"/>
  <c r="G1717" i="1"/>
  <c r="G1762" i="1"/>
  <c r="G1875" i="1"/>
  <c r="G1890" i="1"/>
  <c r="G1930" i="1"/>
  <c r="G1946" i="1"/>
  <c r="G2028" i="1"/>
  <c r="G2068" i="1"/>
  <c r="G2081" i="1"/>
  <c r="G2098" i="1"/>
  <c r="G2122" i="1"/>
  <c r="G2276" i="1"/>
  <c r="G2365" i="1"/>
  <c r="G2399" i="1"/>
  <c r="G2454" i="1"/>
  <c r="G2641" i="1"/>
  <c r="G2756" i="1"/>
  <c r="G2878" i="1"/>
  <c r="G3544" i="1"/>
  <c r="G3569" i="1"/>
  <c r="G1392" i="1"/>
  <c r="G1408" i="1"/>
  <c r="G1465" i="1"/>
  <c r="G1516" i="1"/>
  <c r="G1530" i="1"/>
  <c r="G1544" i="1"/>
  <c r="G1551" i="1"/>
  <c r="G1573" i="1"/>
  <c r="G1605" i="1"/>
  <c r="G1618" i="1"/>
  <c r="G1632" i="1"/>
  <c r="G1639" i="1"/>
  <c r="G1646" i="1"/>
  <c r="G1665" i="1"/>
  <c r="G1678" i="1"/>
  <c r="G1685" i="1"/>
  <c r="G1724" i="1"/>
  <c r="G1731" i="1"/>
  <c r="G1738" i="1"/>
  <c r="G1755" i="1"/>
  <c r="G1769" i="1"/>
  <c r="G1783" i="1"/>
  <c r="G1814" i="1"/>
  <c r="G1842" i="1"/>
  <c r="G1899" i="1"/>
  <c r="G1964" i="1"/>
  <c r="G2023" i="1"/>
  <c r="G2069" i="1"/>
  <c r="G2082" i="1"/>
  <c r="G2093" i="1"/>
  <c r="G2285" i="1"/>
  <c r="G2344" i="1"/>
  <c r="G2809" i="1"/>
  <c r="G2862" i="1"/>
  <c r="G1289" i="1"/>
  <c r="G1324" i="1"/>
  <c r="G1348" i="1"/>
  <c r="G1359" i="1"/>
  <c r="G1375" i="1"/>
  <c r="G1404" i="1"/>
  <c r="G1460" i="1"/>
  <c r="G1523" i="1"/>
  <c r="G1537" i="1"/>
  <c r="G1580" i="1"/>
  <c r="G1587" i="1"/>
  <c r="G1595" i="1"/>
  <c r="G1672" i="1"/>
  <c r="G1693" i="1"/>
  <c r="G1756" i="1"/>
  <c r="G1825" i="1"/>
  <c r="G1941" i="1"/>
  <c r="G1995" i="1"/>
  <c r="G2036" i="1"/>
  <c r="G2051" i="1"/>
  <c r="G2133" i="1"/>
  <c r="G2222" i="1"/>
  <c r="G2303" i="1"/>
  <c r="G2606" i="1"/>
  <c r="G2896" i="1"/>
  <c r="G3074" i="1"/>
  <c r="G746" i="1"/>
  <c r="G805" i="1"/>
  <c r="G818" i="1"/>
  <c r="G825" i="1"/>
  <c r="G844" i="1"/>
  <c r="G849" i="1"/>
  <c r="G861" i="1"/>
  <c r="G883" i="1"/>
  <c r="G912" i="1"/>
  <c r="G925" i="1"/>
  <c r="G939" i="1"/>
  <c r="G953" i="1"/>
  <c r="G966" i="1"/>
  <c r="G973" i="1"/>
  <c r="G988" i="1"/>
  <c r="G1024" i="1"/>
  <c r="G1039" i="1"/>
  <c r="G1047" i="1"/>
  <c r="G1071" i="1"/>
  <c r="G1094" i="1"/>
  <c r="G1107" i="1"/>
  <c r="G1114" i="1"/>
  <c r="G1121" i="1"/>
  <c r="G1149" i="1"/>
  <c r="G1158" i="1"/>
  <c r="G1166" i="1"/>
  <c r="G1177" i="1"/>
  <c r="G1213" i="1"/>
  <c r="G1221" i="1"/>
  <c r="G1261" i="1"/>
  <c r="G1284" i="1"/>
  <c r="G1298" i="1"/>
  <c r="G1304" i="1"/>
  <c r="G1314" i="1"/>
  <c r="G1333" i="1"/>
  <c r="G1344" i="1"/>
  <c r="G1366" i="1"/>
  <c r="G1398" i="1"/>
  <c r="G1444" i="1"/>
  <c r="G1456" i="1"/>
  <c r="G1510" i="1"/>
  <c r="G1524" i="1"/>
  <c r="G1546" i="1"/>
  <c r="G1581" i="1"/>
  <c r="G1635" i="1"/>
  <c r="G1641" i="1"/>
  <c r="G1680" i="1"/>
  <c r="G1694" i="1"/>
  <c r="G1700" i="1"/>
  <c r="G1726" i="1"/>
  <c r="G1757" i="1"/>
  <c r="G1777" i="1"/>
  <c r="G1817" i="1"/>
  <c r="G1907" i="1"/>
  <c r="G1977" i="1"/>
  <c r="G1996" i="1"/>
  <c r="G2077" i="1"/>
  <c r="G2178" i="1"/>
  <c r="G2200" i="1"/>
  <c r="G2265" i="1"/>
  <c r="G2402" i="1"/>
  <c r="G2457" i="1"/>
  <c r="G2501" i="1"/>
  <c r="G2509" i="1"/>
  <c r="G2716" i="1"/>
  <c r="G2796" i="1"/>
  <c r="G1542" i="1"/>
  <c r="G1549" i="1"/>
  <c r="G1561" i="1"/>
  <c r="G1575" i="1"/>
  <c r="G1582" i="1"/>
  <c r="G1612" i="1"/>
  <c r="G1637" i="1"/>
  <c r="G1644" i="1"/>
  <c r="G1668" i="1"/>
  <c r="G1691" i="1"/>
  <c r="G1698" i="1"/>
  <c r="G1716" i="1"/>
  <c r="G1729" i="1"/>
  <c r="G1736" i="1"/>
  <c r="G1764" i="1"/>
  <c r="G1788" i="1"/>
  <c r="G1837" i="1"/>
  <c r="G1846" i="1"/>
  <c r="G1864" i="1"/>
  <c r="G1911" i="1"/>
  <c r="G1917" i="1"/>
  <c r="G1969" i="1"/>
  <c r="G2000" i="1"/>
  <c r="G2019" i="1"/>
  <c r="G2046" i="1"/>
  <c r="G2097" i="1"/>
  <c r="G2167" i="1"/>
  <c r="G2173" i="1"/>
  <c r="G2199" i="1"/>
  <c r="G2217" i="1"/>
  <c r="G2282" i="1"/>
  <c r="G2302" i="1"/>
  <c r="G2323" i="1"/>
  <c r="G2408" i="1"/>
  <c r="G2430" i="1"/>
  <c r="G2450" i="1"/>
  <c r="G2508" i="1"/>
  <c r="G2521" i="1"/>
  <c r="G2557" i="1"/>
  <c r="G2587" i="1"/>
  <c r="G2607" i="1"/>
  <c r="G2642" i="1"/>
  <c r="G2665" i="1"/>
  <c r="G2700" i="1"/>
  <c r="G2719" i="1"/>
  <c r="G2732" i="1"/>
  <c r="G2757" i="1"/>
  <c r="G2774" i="1"/>
  <c r="G2782" i="1"/>
  <c r="G2797" i="1"/>
  <c r="G2810" i="1"/>
  <c r="G2818" i="1"/>
  <c r="G2832" i="1"/>
  <c r="G2893" i="1"/>
  <c r="G2923" i="1"/>
  <c r="G3024" i="1"/>
  <c r="G3039" i="1"/>
  <c r="G3114" i="1"/>
  <c r="G3184" i="1"/>
  <c r="G3382" i="1"/>
  <c r="G3474" i="1"/>
  <c r="G3528" i="1"/>
  <c r="G3578" i="1"/>
  <c r="G3604" i="1"/>
  <c r="G3643" i="1"/>
  <c r="G2989" i="1"/>
  <c r="G3002" i="1"/>
  <c r="G3101" i="1"/>
  <c r="G3170" i="1"/>
  <c r="G3245" i="1"/>
  <c r="G3303" i="1"/>
  <c r="G3484" i="1"/>
  <c r="G3522" i="1"/>
  <c r="G3613" i="1"/>
  <c r="G3637" i="1"/>
  <c r="G3676" i="1"/>
  <c r="G4577" i="1"/>
  <c r="G2089" i="1"/>
  <c r="G2115" i="1"/>
  <c r="G2124" i="1"/>
  <c r="G2192" i="1"/>
  <c r="G2213" i="1"/>
  <c r="G2251" i="1"/>
  <c r="G2272" i="1"/>
  <c r="G2297" i="1"/>
  <c r="G2319" i="1"/>
  <c r="G2369" i="1"/>
  <c r="G2470" i="1"/>
  <c r="G2875" i="1"/>
  <c r="G2953" i="1"/>
  <c r="G2966" i="1"/>
  <c r="G3070" i="1"/>
  <c r="G3140" i="1"/>
  <c r="G3278" i="1"/>
  <c r="G3404" i="1"/>
  <c r="G3530" i="1"/>
  <c r="G3556" i="1"/>
  <c r="G3646" i="1"/>
  <c r="G3670" i="1"/>
  <c r="G1767" i="1"/>
  <c r="G1800" i="1"/>
  <c r="G1834" i="1"/>
  <c r="G1849" i="1"/>
  <c r="G1868" i="1"/>
  <c r="G1884" i="1"/>
  <c r="G1891" i="1"/>
  <c r="G1925" i="1"/>
  <c r="G1965" i="1"/>
  <c r="G1986" i="1"/>
  <c r="G2011" i="1"/>
  <c r="G2064" i="1"/>
  <c r="G2085" i="1"/>
  <c r="G2111" i="1"/>
  <c r="G2116" i="1"/>
  <c r="G2149" i="1"/>
  <c r="G2187" i="1"/>
  <c r="G2193" i="1"/>
  <c r="G2214" i="1"/>
  <c r="G2252" i="1"/>
  <c r="G2289" i="1"/>
  <c r="G2315" i="1"/>
  <c r="G2320" i="1"/>
  <c r="G2424" i="1"/>
  <c r="G2483" i="1"/>
  <c r="G2504" i="1"/>
  <c r="G2516" i="1"/>
  <c r="G2572" i="1"/>
  <c r="G2599" i="1"/>
  <c r="G2645" i="1"/>
  <c r="G2688" i="1"/>
  <c r="G2722" i="1"/>
  <c r="G2746" i="1"/>
  <c r="G2778" i="1"/>
  <c r="G2792" i="1"/>
  <c r="G2813" i="1"/>
  <c r="G2826" i="1"/>
  <c r="G2840" i="1"/>
  <c r="G2857" i="1"/>
  <c r="G2888" i="1"/>
  <c r="G2901" i="1"/>
  <c r="G2918" i="1"/>
  <c r="G2931" i="1"/>
  <c r="G3035" i="1"/>
  <c r="G3110" i="1"/>
  <c r="G3179" i="1"/>
  <c r="G3220" i="1"/>
  <c r="G3266" i="1"/>
  <c r="G3461" i="1"/>
  <c r="G3548" i="1"/>
  <c r="G3565" i="1"/>
  <c r="G3590" i="1"/>
  <c r="G3678" i="1"/>
  <c r="G3711" i="1"/>
  <c r="G3745" i="1"/>
  <c r="G3780" i="1"/>
  <c r="G3814" i="1"/>
  <c r="G3850" i="1"/>
  <c r="G3884" i="1"/>
  <c r="G4293" i="1"/>
  <c r="G5082" i="1"/>
  <c r="G1558" i="1"/>
  <c r="G1566" i="1"/>
  <c r="G1591" i="1"/>
  <c r="G1621" i="1"/>
  <c r="G1628" i="1"/>
  <c r="G1640" i="1"/>
  <c r="G1653" i="1"/>
  <c r="G1659" i="1"/>
  <c r="G1682" i="1"/>
  <c r="G1712" i="1"/>
  <c r="G1720" i="1"/>
  <c r="G1746" i="1"/>
  <c r="G1779" i="1"/>
  <c r="G1824" i="1"/>
  <c r="G1850" i="1"/>
  <c r="G1885" i="1"/>
  <c r="G1898" i="1"/>
  <c r="G1959" i="1"/>
  <c r="G1981" i="1"/>
  <c r="G2007" i="1"/>
  <c r="G2012" i="1"/>
  <c r="G2032" i="1"/>
  <c r="G2060" i="1"/>
  <c r="G2065" i="1"/>
  <c r="G2105" i="1"/>
  <c r="G2150" i="1"/>
  <c r="G2182" i="1"/>
  <c r="G2208" i="1"/>
  <c r="G2246" i="1"/>
  <c r="G2268" i="1"/>
  <c r="G2332" i="1"/>
  <c r="G2337" i="1"/>
  <c r="G2360" i="1"/>
  <c r="G2396" i="1"/>
  <c r="G2426" i="1"/>
  <c r="G2440" i="1"/>
  <c r="G2505" i="1"/>
  <c r="G2517" i="1"/>
  <c r="G2540" i="1"/>
  <c r="G2573" i="1"/>
  <c r="G2600" i="1"/>
  <c r="G2610" i="1"/>
  <c r="G2662" i="1"/>
  <c r="G2689" i="1"/>
  <c r="G2703" i="1"/>
  <c r="G2723" i="1"/>
  <c r="G2747" i="1"/>
  <c r="G2763" i="1"/>
  <c r="G2779" i="1"/>
  <c r="G2793" i="1"/>
  <c r="G2800" i="1"/>
  <c r="G2814" i="1"/>
  <c r="G2827" i="1"/>
  <c r="G2835" i="1"/>
  <c r="G2902" i="1"/>
  <c r="G2998" i="1"/>
  <c r="G3079" i="1"/>
  <c r="G3148" i="1"/>
  <c r="G3228" i="1"/>
  <c r="G3462" i="1"/>
  <c r="G3509" i="1"/>
  <c r="G3582" i="1"/>
  <c r="G3600" i="1"/>
  <c r="G3624" i="1"/>
  <c r="G2962" i="1"/>
  <c r="G3011" i="1"/>
  <c r="G3029" i="1"/>
  <c r="G3065" i="1"/>
  <c r="G3136" i="1"/>
  <c r="G3299" i="1"/>
  <c r="G3320" i="1"/>
  <c r="G3355" i="1"/>
  <c r="G3386" i="1"/>
  <c r="G3541" i="1"/>
  <c r="G3617" i="1"/>
  <c r="G3633" i="1"/>
  <c r="G3657" i="1"/>
  <c r="G2128" i="1"/>
  <c r="G2134" i="1"/>
  <c r="G2264" i="1"/>
  <c r="G2328" i="1"/>
  <c r="G2356" i="1"/>
  <c r="G2387" i="1"/>
  <c r="G2435" i="1"/>
  <c r="G2458" i="1"/>
  <c r="G2500" i="1"/>
  <c r="G2853" i="1"/>
  <c r="G2866" i="1"/>
  <c r="G2884" i="1"/>
  <c r="G2909" i="1"/>
  <c r="G2927" i="1"/>
  <c r="G2976" i="1"/>
  <c r="G2993" i="1"/>
  <c r="G3106" i="1"/>
  <c r="G3175" i="1"/>
  <c r="G3202" i="1"/>
  <c r="G3250" i="1"/>
  <c r="G3262" i="1"/>
  <c r="G3364" i="1"/>
  <c r="G3415" i="1"/>
  <c r="G3448" i="1"/>
  <c r="G3496" i="1"/>
  <c r="G3535" i="1"/>
  <c r="G3576" i="1"/>
  <c r="G3650" i="1"/>
  <c r="G3666" i="1"/>
  <c r="G2255" i="1"/>
  <c r="G2286" i="1"/>
  <c r="G2310" i="1"/>
  <c r="G2336" i="1"/>
  <c r="G2417" i="1"/>
  <c r="G2445" i="1"/>
  <c r="G2496" i="1"/>
  <c r="G2512" i="1"/>
  <c r="G2544" i="1"/>
  <c r="G2595" i="1"/>
  <c r="G2630" i="1"/>
  <c r="G2673" i="1"/>
  <c r="G2708" i="1"/>
  <c r="G2738" i="1"/>
  <c r="G2769" i="1"/>
  <c r="G2786" i="1"/>
  <c r="G2805" i="1"/>
  <c r="G2822" i="1"/>
  <c r="G2849" i="1"/>
  <c r="G2879" i="1"/>
  <c r="G2897" i="1"/>
  <c r="G2914" i="1"/>
  <c r="G2949" i="1"/>
  <c r="G2985" i="1"/>
  <c r="G3020" i="1"/>
  <c r="G3061" i="1"/>
  <c r="G3097" i="1"/>
  <c r="G3132" i="1"/>
  <c r="G3166" i="1"/>
  <c r="G3237" i="1"/>
  <c r="G3295" i="1"/>
  <c r="G3315" i="1"/>
  <c r="G3373" i="1"/>
  <c r="G3424" i="1"/>
  <c r="G3485" i="1"/>
  <c r="G3518" i="1"/>
  <c r="G3532" i="1"/>
  <c r="G3892" i="1"/>
  <c r="G3986" i="1"/>
  <c r="G4058" i="1"/>
  <c r="G4443" i="1"/>
  <c r="G4473" i="1"/>
  <c r="G2413" i="1"/>
  <c r="G2418" i="1"/>
  <c r="G2446" i="1"/>
  <c r="G2497" i="1"/>
  <c r="G2513" i="1"/>
  <c r="G2553" i="1"/>
  <c r="G2596" i="1"/>
  <c r="G2631" i="1"/>
  <c r="G2674" i="1"/>
  <c r="G2710" i="1"/>
  <c r="G2739" i="1"/>
  <c r="G2770" i="1"/>
  <c r="G2789" i="1"/>
  <c r="G2806" i="1"/>
  <c r="G2823" i="1"/>
  <c r="G2845" i="1"/>
  <c r="G2892" i="1"/>
  <c r="G2945" i="1"/>
  <c r="G2980" i="1"/>
  <c r="G3016" i="1"/>
  <c r="G3056" i="1"/>
  <c r="G3093" i="1"/>
  <c r="G3127" i="1"/>
  <c r="G3162" i="1"/>
  <c r="G3197" i="1"/>
  <c r="G3254" i="1"/>
  <c r="G3311" i="1"/>
  <c r="G3333" i="1"/>
  <c r="G3390" i="1"/>
  <c r="G3453" i="1"/>
  <c r="G3466" i="1"/>
  <c r="G3472" i="1"/>
  <c r="G3479" i="1"/>
  <c r="G3519" i="1"/>
  <c r="G3552" i="1"/>
  <c r="G3572" i="1"/>
  <c r="G3587" i="1"/>
  <c r="G3607" i="1"/>
  <c r="G3621" i="1"/>
  <c r="G3640" i="1"/>
  <c r="G3654" i="1"/>
  <c r="G3673" i="1"/>
  <c r="G3687" i="1"/>
  <c r="G3706" i="1"/>
  <c r="G3720" i="1"/>
  <c r="G3739" i="1"/>
  <c r="G3754" i="1"/>
  <c r="G3774" i="1"/>
  <c r="G3789" i="1"/>
  <c r="G3809" i="1"/>
  <c r="G3823" i="1"/>
  <c r="G3845" i="1"/>
  <c r="G3858" i="1"/>
  <c r="G3879" i="1"/>
  <c r="G3900" i="1"/>
  <c r="G3921" i="1"/>
  <c r="G3929" i="1"/>
  <c r="G3971" i="1"/>
  <c r="G3978" i="1"/>
  <c r="G4041" i="1"/>
  <c r="G4051" i="1"/>
  <c r="G4191" i="1"/>
  <c r="G4219" i="1"/>
  <c r="G4357" i="1"/>
  <c r="G4377" i="1"/>
  <c r="G4515" i="1"/>
  <c r="G4552" i="1"/>
  <c r="G4960" i="1"/>
  <c r="G5363" i="1"/>
  <c r="G3052" i="1"/>
  <c r="G3088" i="1"/>
  <c r="G3123" i="1"/>
  <c r="G3157" i="1"/>
  <c r="G3193" i="1"/>
  <c r="G3215" i="1"/>
  <c r="G3270" i="1"/>
  <c r="G3328" i="1"/>
  <c r="G3350" i="1"/>
  <c r="G3408" i="1"/>
  <c r="G3413" i="1"/>
  <c r="G3426" i="1"/>
  <c r="G3440" i="1"/>
  <c r="G3459" i="1"/>
  <c r="G3488" i="1"/>
  <c r="G3908" i="1"/>
  <c r="G3957" i="1"/>
  <c r="G4027" i="1"/>
  <c r="G4104" i="1"/>
  <c r="G4126" i="1"/>
  <c r="G4309" i="1"/>
  <c r="G4540" i="1"/>
  <c r="G5689" i="1"/>
  <c r="G2541" i="1"/>
  <c r="G2588" i="1"/>
  <c r="G2620" i="1"/>
  <c r="G2666" i="1"/>
  <c r="G2705" i="1"/>
  <c r="G2733" i="1"/>
  <c r="G2764" i="1"/>
  <c r="G2783" i="1"/>
  <c r="G2801" i="1"/>
  <c r="G2819" i="1"/>
  <c r="G2836" i="1"/>
  <c r="G2870" i="1"/>
  <c r="G2887" i="1"/>
  <c r="G2905" i="1"/>
  <c r="G2910" i="1"/>
  <c r="G2936" i="1"/>
  <c r="G2972" i="1"/>
  <c r="G3007" i="1"/>
  <c r="G3044" i="1"/>
  <c r="G3083" i="1"/>
  <c r="G3118" i="1"/>
  <c r="G3153" i="1"/>
  <c r="G3189" i="1"/>
  <c r="G3211" i="1"/>
  <c r="G3232" i="1"/>
  <c r="G3287" i="1"/>
  <c r="G3346" i="1"/>
  <c r="G3368" i="1"/>
  <c r="G3414" i="1"/>
  <c r="G3427" i="1"/>
  <c r="G3434" i="1"/>
  <c r="G3441" i="1"/>
  <c r="G3561" i="1"/>
  <c r="G3595" i="1"/>
  <c r="G3629" i="1"/>
  <c r="G3662" i="1"/>
  <c r="G3695" i="1"/>
  <c r="G3728" i="1"/>
  <c r="G3762" i="1"/>
  <c r="G3797" i="1"/>
  <c r="G3832" i="1"/>
  <c r="G3867" i="1"/>
  <c r="G3888" i="1"/>
  <c r="G4164" i="1"/>
  <c r="G4415" i="1"/>
  <c r="G4581" i="1"/>
  <c r="G4783" i="1"/>
  <c r="G5134" i="1"/>
  <c r="G3703" i="1"/>
  <c r="G3715" i="1"/>
  <c r="G3736" i="1"/>
  <c r="G3749" i="1"/>
  <c r="G3771" i="1"/>
  <c r="G3785" i="1"/>
  <c r="G3806" i="1"/>
  <c r="G3819" i="1"/>
  <c r="G3841" i="1"/>
  <c r="G3854" i="1"/>
  <c r="G3876" i="1"/>
  <c r="G3895" i="1"/>
  <c r="G3903" i="1"/>
  <c r="G3952" i="1"/>
  <c r="G4021" i="1"/>
  <c r="G4099" i="1"/>
  <c r="G4173" i="1"/>
  <c r="G4248" i="1"/>
  <c r="G4284" i="1"/>
  <c r="G4425" i="1"/>
  <c r="G4560" i="1"/>
  <c r="G4628" i="1"/>
  <c r="G4931" i="1"/>
  <c r="G5175" i="1"/>
  <c r="G3690" i="1"/>
  <c r="G3709" i="1"/>
  <c r="G3723" i="1"/>
  <c r="G3743" i="1"/>
  <c r="G3757" i="1"/>
  <c r="G3778" i="1"/>
  <c r="G3792" i="1"/>
  <c r="G3812" i="1"/>
  <c r="G3826" i="1"/>
  <c r="G3848" i="1"/>
  <c r="G3861" i="1"/>
  <c r="G3882" i="1"/>
  <c r="G3896" i="1"/>
  <c r="G3917" i="1"/>
  <c r="G3946" i="1"/>
  <c r="G4006" i="1"/>
  <c r="G4013" i="1"/>
  <c r="G4080" i="1"/>
  <c r="G4090" i="1"/>
  <c r="G4166" i="1"/>
  <c r="G4215" i="1"/>
  <c r="G4272" i="1"/>
  <c r="G4373" i="1"/>
  <c r="G4403" i="1"/>
  <c r="G4646" i="1"/>
  <c r="G4677" i="1"/>
  <c r="G3337" i="1"/>
  <c r="G3399" i="1"/>
  <c r="G3417" i="1"/>
  <c r="G3449" i="1"/>
  <c r="G3483" i="1"/>
  <c r="G3497" i="1"/>
  <c r="G3504" i="1"/>
  <c r="G3510" i="1"/>
  <c r="G3557" i="1"/>
  <c r="G3564" i="1"/>
  <c r="G3591" i="1"/>
  <c r="G3599" i="1"/>
  <c r="G3625" i="1"/>
  <c r="G3632" i="1"/>
  <c r="G3658" i="1"/>
  <c r="G3665" i="1"/>
  <c r="G3691" i="1"/>
  <c r="G3698" i="1"/>
  <c r="G3724" i="1"/>
  <c r="G3731" i="1"/>
  <c r="G3758" i="1"/>
  <c r="G3766" i="1"/>
  <c r="G3793" i="1"/>
  <c r="G3800" i="1"/>
  <c r="G3828" i="1"/>
  <c r="G3835" i="1"/>
  <c r="G3862" i="1"/>
  <c r="G3870" i="1"/>
  <c r="G3991" i="1"/>
  <c r="G4065" i="1"/>
  <c r="G4313" i="1"/>
  <c r="G4486" i="1"/>
  <c r="G5032" i="1"/>
  <c r="G3224" i="1"/>
  <c r="G3258" i="1"/>
  <c r="G3291" i="1"/>
  <c r="G3324" i="1"/>
  <c r="G3359" i="1"/>
  <c r="G3395" i="1"/>
  <c r="G3416" i="1"/>
  <c r="G3422" i="1"/>
  <c r="G3435" i="1"/>
  <c r="G3442" i="1"/>
  <c r="G3447" i="1"/>
  <c r="G3460" i="1"/>
  <c r="G3467" i="1"/>
  <c r="G3486" i="1"/>
  <c r="G3492" i="1"/>
  <c r="G3505" i="1"/>
  <c r="G3512" i="1"/>
  <c r="G3517" i="1"/>
  <c r="G3529" i="1"/>
  <c r="G3536" i="1"/>
  <c r="G3555" i="1"/>
  <c r="G3589" i="1"/>
  <c r="G3623" i="1"/>
  <c r="G3656" i="1"/>
  <c r="G3689" i="1"/>
  <c r="G3722" i="1"/>
  <c r="G3756" i="1"/>
  <c r="G3791" i="1"/>
  <c r="G3825" i="1"/>
  <c r="G3860" i="1"/>
  <c r="G3894" i="1"/>
  <c r="G4143" i="1"/>
  <c r="G4280" i="1"/>
  <c r="G4325" i="1"/>
  <c r="G4341" i="1"/>
  <c r="G4438" i="1"/>
  <c r="G4452" i="1"/>
  <c r="G4548" i="1"/>
  <c r="G4594" i="1"/>
  <c r="G4611" i="1"/>
  <c r="G4817" i="1"/>
  <c r="G5113" i="1"/>
  <c r="G5434" i="1"/>
  <c r="G4698" i="1"/>
  <c r="G4711" i="1"/>
  <c r="G4825" i="1"/>
  <c r="G4866" i="1"/>
  <c r="G4887" i="1"/>
  <c r="G5027" i="1"/>
  <c r="G5122" i="1"/>
  <c r="G5943" i="1"/>
  <c r="G5952" i="1"/>
  <c r="G3911" i="1"/>
  <c r="G3936" i="1"/>
  <c r="G3942" i="1"/>
  <c r="G3948" i="1"/>
  <c r="G3954" i="1"/>
  <c r="G3988" i="1"/>
  <c r="G4023" i="1"/>
  <c r="G4060" i="1"/>
  <c r="G4101" i="1"/>
  <c r="G4132" i="1"/>
  <c r="G4156" i="1"/>
  <c r="G4162" i="1"/>
  <c r="G4168" i="1"/>
  <c r="G4177" i="1"/>
  <c r="G4199" i="1"/>
  <c r="G4260" i="1"/>
  <c r="G4276" i="1"/>
  <c r="G4369" i="1"/>
  <c r="G4381" i="1"/>
  <c r="G4482" i="1"/>
  <c r="G4527" i="1"/>
  <c r="G4544" i="1"/>
  <c r="G4642" i="1"/>
  <c r="G4655" i="1"/>
  <c r="G4732" i="1"/>
  <c r="G4745" i="1"/>
  <c r="G4888" i="1"/>
  <c r="G4976" i="1"/>
  <c r="G5200" i="1"/>
  <c r="G3430" i="1"/>
  <c r="G3437" i="1"/>
  <c r="G3444" i="1"/>
  <c r="G3450" i="1"/>
  <c r="G3469" i="1"/>
  <c r="G3476" i="1"/>
  <c r="G3494" i="1"/>
  <c r="G3501" i="1"/>
  <c r="G3507" i="1"/>
  <c r="G3514" i="1"/>
  <c r="G3520" i="1"/>
  <c r="G3538" i="1"/>
  <c r="G3545" i="1"/>
  <c r="G3574" i="1"/>
  <c r="G3608" i="1"/>
  <c r="G3641" i="1"/>
  <c r="G3674" i="1"/>
  <c r="G3707" i="1"/>
  <c r="G3740" i="1"/>
  <c r="G3775" i="1"/>
  <c r="G3810" i="1"/>
  <c r="G3846" i="1"/>
  <c r="G3880" i="1"/>
  <c r="G3912" i="1"/>
  <c r="G3924" i="1"/>
  <c r="G3937" i="1"/>
  <c r="G3962" i="1"/>
  <c r="G3969" i="1"/>
  <c r="G3975" i="1"/>
  <c r="G3981" i="1"/>
  <c r="G3997" i="1"/>
  <c r="G4003" i="1"/>
  <c r="G4010" i="1"/>
  <c r="G4017" i="1"/>
  <c r="G4032" i="1"/>
  <c r="G4039" i="1"/>
  <c r="G4047" i="1"/>
  <c r="G4054" i="1"/>
  <c r="G4070" i="1"/>
  <c r="G4078" i="1"/>
  <c r="G4085" i="1"/>
  <c r="G4093" i="1"/>
  <c r="G4109" i="1"/>
  <c r="G4115" i="1"/>
  <c r="G4122" i="1"/>
  <c r="G4205" i="1"/>
  <c r="G4227" i="1"/>
  <c r="G4244" i="1"/>
  <c r="G4337" i="1"/>
  <c r="G4349" i="1"/>
  <c r="G4447" i="1"/>
  <c r="G4494" i="1"/>
  <c r="G4510" i="1"/>
  <c r="G4607" i="1"/>
  <c r="G4619" i="1"/>
  <c r="G4681" i="1"/>
  <c r="G4766" i="1"/>
  <c r="G4779" i="1"/>
  <c r="G4833" i="1"/>
  <c r="G4915" i="1"/>
  <c r="G4949" i="1"/>
  <c r="G4956" i="1"/>
  <c r="G5086" i="1"/>
  <c r="G5710" i="1"/>
  <c r="G3206" i="1"/>
  <c r="G3241" i="1"/>
  <c r="G3274" i="1"/>
  <c r="G3307" i="1"/>
  <c r="G3342" i="1"/>
  <c r="G3377" i="1"/>
  <c r="G3412" i="1"/>
  <c r="G3425" i="1"/>
  <c r="G3431" i="1"/>
  <c r="G3452" i="1"/>
  <c r="G3457" i="1"/>
  <c r="G3470" i="1"/>
  <c r="G3477" i="1"/>
  <c r="G3482" i="1"/>
  <c r="G3495" i="1"/>
  <c r="G3502" i="1"/>
  <c r="G3521" i="1"/>
  <c r="G3526" i="1"/>
  <c r="G3539" i="1"/>
  <c r="G3546" i="1"/>
  <c r="G3551" i="1"/>
  <c r="G3563" i="1"/>
  <c r="G3580" i="1"/>
  <c r="G3586" i="1"/>
  <c r="G3597" i="1"/>
  <c r="G3615" i="1"/>
  <c r="G3620" i="1"/>
  <c r="G3631" i="1"/>
  <c r="G3648" i="1"/>
  <c r="G3653" i="1"/>
  <c r="G3664" i="1"/>
  <c r="G3680" i="1"/>
  <c r="G3685" i="1"/>
  <c r="G3697" i="1"/>
  <c r="G3713" i="1"/>
  <c r="G3719" i="1"/>
  <c r="G3730" i="1"/>
  <c r="G3747" i="1"/>
  <c r="G3752" i="1"/>
  <c r="G3765" i="1"/>
  <c r="G3782" i="1"/>
  <c r="G3788" i="1"/>
  <c r="G3799" i="1"/>
  <c r="G3817" i="1"/>
  <c r="G3822" i="1"/>
  <c r="G3834" i="1"/>
  <c r="G3852" i="1"/>
  <c r="G3857" i="1"/>
  <c r="G3869" i="1"/>
  <c r="G3886" i="1"/>
  <c r="G3891" i="1"/>
  <c r="G3902" i="1"/>
  <c r="G3919" i="1"/>
  <c r="G3925" i="1"/>
  <c r="G3938" i="1"/>
  <c r="G3970" i="1"/>
  <c r="G4004" i="1"/>
  <c r="G4040" i="1"/>
  <c r="G4079" i="1"/>
  <c r="G4183" i="1"/>
  <c r="G4189" i="1"/>
  <c r="G4195" i="1"/>
  <c r="G4305" i="1"/>
  <c r="G4317" i="1"/>
  <c r="G4411" i="1"/>
  <c r="G4460" i="1"/>
  <c r="G4477" i="1"/>
  <c r="G4573" i="1"/>
  <c r="G4586" i="1"/>
  <c r="G4800" i="1"/>
  <c r="G4813" i="1"/>
  <c r="G4965" i="1"/>
  <c r="G5002" i="1"/>
  <c r="G5023" i="1"/>
  <c r="G5073" i="1"/>
  <c r="G5101" i="1"/>
  <c r="G5131" i="1"/>
  <c r="G5158" i="1"/>
  <c r="G5296" i="1"/>
  <c r="G5378" i="1"/>
  <c r="G5470" i="1"/>
  <c r="G4651" i="1"/>
  <c r="G4664" i="1"/>
  <c r="G4715" i="1"/>
  <c r="G4850" i="1"/>
  <c r="G5053" i="1"/>
  <c r="G5499" i="1"/>
  <c r="G5837" i="1"/>
  <c r="G3904" i="1"/>
  <c r="G3914" i="1"/>
  <c r="G3945" i="1"/>
  <c r="G3958" i="1"/>
  <c r="G3992" i="1"/>
  <c r="G4028" i="1"/>
  <c r="G4066" i="1"/>
  <c r="G4105" i="1"/>
  <c r="G4117" i="1"/>
  <c r="G4147" i="1"/>
  <c r="G4240" i="1"/>
  <c r="G4252" i="1"/>
  <c r="G4345" i="1"/>
  <c r="G4389" i="1"/>
  <c r="G4407" i="1"/>
  <c r="G4506" i="1"/>
  <c r="G4519" i="1"/>
  <c r="G4615" i="1"/>
  <c r="G4749" i="1"/>
  <c r="G5614" i="1"/>
  <c r="G3927" i="1"/>
  <c r="G3960" i="1"/>
  <c r="G3995" i="1"/>
  <c r="G4030" i="1"/>
  <c r="G4068" i="1"/>
  <c r="G4107" i="1"/>
  <c r="G4128" i="1"/>
  <c r="G4139" i="1"/>
  <c r="G4149" i="1"/>
  <c r="G4201" i="1"/>
  <c r="G4211" i="1"/>
  <c r="G4221" i="1"/>
  <c r="G4236" i="1"/>
  <c r="G4268" i="1"/>
  <c r="G4301" i="1"/>
  <c r="G4333" i="1"/>
  <c r="G4365" i="1"/>
  <c r="G4399" i="1"/>
  <c r="G4433" i="1"/>
  <c r="G4469" i="1"/>
  <c r="G4502" i="1"/>
  <c r="G4535" i="1"/>
  <c r="G4569" i="1"/>
  <c r="G4602" i="1"/>
  <c r="G4638" i="1"/>
  <c r="G4672" i="1"/>
  <c r="G4707" i="1"/>
  <c r="G4740" i="1"/>
  <c r="G4774" i="1"/>
  <c r="G4809" i="1"/>
  <c r="G4829" i="1"/>
  <c r="G4851" i="1"/>
  <c r="G4867" i="1"/>
  <c r="G4883" i="1"/>
  <c r="G4900" i="1"/>
  <c r="G4916" i="1"/>
  <c r="G4932" i="1"/>
  <c r="G4944" i="1"/>
  <c r="G4984" i="1"/>
  <c r="G5016" i="1"/>
  <c r="G5040" i="1"/>
  <c r="G5097" i="1"/>
  <c r="G5126" i="1"/>
  <c r="G5268" i="1"/>
  <c r="G5350" i="1"/>
  <c r="G5402" i="1"/>
  <c r="G5698" i="1"/>
  <c r="G5900" i="1"/>
  <c r="G6431" i="1"/>
  <c r="G3928" i="1"/>
  <c r="G3934" i="1"/>
  <c r="G3950" i="1"/>
  <c r="G3961" i="1"/>
  <c r="G3966" i="1"/>
  <c r="G3984" i="1"/>
  <c r="G3996" i="1"/>
  <c r="G4001" i="1"/>
  <c r="G4019" i="1"/>
  <c r="G4031" i="1"/>
  <c r="G4037" i="1"/>
  <c r="G4056" i="1"/>
  <c r="G4069" i="1"/>
  <c r="G4076" i="1"/>
  <c r="G4095" i="1"/>
  <c r="G4108" i="1"/>
  <c r="G4113" i="1"/>
  <c r="G4135" i="1"/>
  <c r="G4160" i="1"/>
  <c r="G4187" i="1"/>
  <c r="G4207" i="1"/>
  <c r="G4232" i="1"/>
  <c r="G4264" i="1"/>
  <c r="G4297" i="1"/>
  <c r="G4329" i="1"/>
  <c r="G4361" i="1"/>
  <c r="G4393" i="1"/>
  <c r="G4429" i="1"/>
  <c r="G4465" i="1"/>
  <c r="G4498" i="1"/>
  <c r="G4531" i="1"/>
  <c r="G4565" i="1"/>
  <c r="G4598" i="1"/>
  <c r="G4632" i="1"/>
  <c r="G4668" i="1"/>
  <c r="G4702" i="1"/>
  <c r="G4736" i="1"/>
  <c r="G4770" i="1"/>
  <c r="G4804" i="1"/>
  <c r="G4845" i="1"/>
  <c r="G4862" i="1"/>
  <c r="G4895" i="1"/>
  <c r="G4911" i="1"/>
  <c r="G4927" i="1"/>
  <c r="G4985" i="1"/>
  <c r="G5010" i="1"/>
  <c r="G5052" i="1"/>
  <c r="G5065" i="1"/>
  <c r="G5081" i="1"/>
  <c r="G5171" i="1"/>
  <c r="G5183" i="1"/>
  <c r="G5210" i="1"/>
  <c r="G5304" i="1"/>
  <c r="G5538" i="1"/>
  <c r="G5677" i="1"/>
  <c r="G5243" i="1"/>
  <c r="G5337" i="1"/>
  <c r="G5372" i="1"/>
  <c r="G5418" i="1"/>
  <c r="G5466" i="1"/>
  <c r="G5516" i="1"/>
  <c r="G5572" i="1"/>
  <c r="G6149" i="1"/>
  <c r="G6959" i="1"/>
  <c r="G3979" i="1"/>
  <c r="G4014" i="1"/>
  <c r="G4052" i="1"/>
  <c r="G4091" i="1"/>
  <c r="G4130" i="1"/>
  <c r="G4141" i="1"/>
  <c r="G4151" i="1"/>
  <c r="G4203" i="1"/>
  <c r="G4213" i="1"/>
  <c r="G4223" i="1"/>
  <c r="G4256" i="1"/>
  <c r="G4289" i="1"/>
  <c r="G4321" i="1"/>
  <c r="G4353" i="1"/>
  <c r="G4385" i="1"/>
  <c r="G4421" i="1"/>
  <c r="G4456" i="1"/>
  <c r="G4490" i="1"/>
  <c r="G4523" i="1"/>
  <c r="G4556" i="1"/>
  <c r="G4590" i="1"/>
  <c r="G4624" i="1"/>
  <c r="G4660" i="1"/>
  <c r="G4694" i="1"/>
  <c r="G4728" i="1"/>
  <c r="G4762" i="1"/>
  <c r="G4796" i="1"/>
  <c r="G4831" i="1"/>
  <c r="G4841" i="1"/>
  <c r="G4858" i="1"/>
  <c r="G4891" i="1"/>
  <c r="G4907" i="1"/>
  <c r="G5077" i="1"/>
  <c r="G5105" i="1"/>
  <c r="G5150" i="1"/>
  <c r="G5196" i="1"/>
  <c r="G5252" i="1"/>
  <c r="G5276" i="1"/>
  <c r="G5386" i="1"/>
  <c r="G5566" i="1"/>
  <c r="G5580" i="1"/>
  <c r="G5643" i="1"/>
  <c r="G5714" i="1"/>
  <c r="G5939" i="1"/>
  <c r="G6272" i="1"/>
  <c r="G6289" i="1"/>
  <c r="G4689" i="1"/>
  <c r="G4724" i="1"/>
  <c r="G4757" i="1"/>
  <c r="G4792" i="1"/>
  <c r="G4837" i="1"/>
  <c r="G4870" i="1"/>
  <c r="G4919" i="1"/>
  <c r="G4936" i="1"/>
  <c r="G4952" i="1"/>
  <c r="G4980" i="1"/>
  <c r="G5006" i="1"/>
  <c r="G5151" i="1"/>
  <c r="G5179" i="1"/>
  <c r="G5204" i="1"/>
  <c r="G5231" i="1"/>
  <c r="G5264" i="1"/>
  <c r="G5368" i="1"/>
  <c r="G5406" i="1"/>
  <c r="G5450" i="1"/>
  <c r="G5476" i="1"/>
  <c r="G5652" i="1"/>
  <c r="G4685" i="1"/>
  <c r="G4719" i="1"/>
  <c r="G4753" i="1"/>
  <c r="G4787" i="1"/>
  <c r="G4822" i="1"/>
  <c r="G4827" i="1"/>
  <c r="G4903" i="1"/>
  <c r="G4920" i="1"/>
  <c r="G4981" i="1"/>
  <c r="G4989" i="1"/>
  <c r="G5020" i="1"/>
  <c r="G5031" i="1"/>
  <c r="G5057" i="1"/>
  <c r="G5130" i="1"/>
  <c r="G5146" i="1"/>
  <c r="G5308" i="1"/>
  <c r="G5756" i="1"/>
  <c r="G6197" i="1"/>
  <c r="G6428" i="1"/>
  <c r="G5462" i="1"/>
  <c r="G5527" i="1"/>
  <c r="G5723" i="1"/>
  <c r="G5917" i="1"/>
  <c r="G6420" i="1"/>
  <c r="G4843" i="1"/>
  <c r="G4854" i="1"/>
  <c r="G4879" i="1"/>
  <c r="G4884" i="1"/>
  <c r="G4923" i="1"/>
  <c r="G4953" i="1"/>
  <c r="G4972" i="1"/>
  <c r="G4997" i="1"/>
  <c r="G5048" i="1"/>
  <c r="G5069" i="1"/>
  <c r="G5093" i="1"/>
  <c r="G5098" i="1"/>
  <c r="G5118" i="1"/>
  <c r="G5142" i="1"/>
  <c r="G5147" i="1"/>
  <c r="G5166" i="1"/>
  <c r="G5272" i="1"/>
  <c r="G5316" i="1"/>
  <c r="G5333" i="1"/>
  <c r="G5430" i="1"/>
  <c r="G5442" i="1"/>
  <c r="G5508" i="1"/>
  <c r="G5543" i="1"/>
  <c r="G5589" i="1"/>
  <c r="G5986" i="1"/>
  <c r="G6380" i="1"/>
  <c r="G6455" i="1"/>
  <c r="G4834" i="1"/>
  <c r="G4855" i="1"/>
  <c r="G4874" i="1"/>
  <c r="G4899" i="1"/>
  <c r="G4948" i="1"/>
  <c r="G4968" i="1"/>
  <c r="G4993" i="1"/>
  <c r="G4998" i="1"/>
  <c r="G5019" i="1"/>
  <c r="G5044" i="1"/>
  <c r="G5049" i="1"/>
  <c r="G5089" i="1"/>
  <c r="G5119" i="1"/>
  <c r="G5138" i="1"/>
  <c r="G5162" i="1"/>
  <c r="G5239" i="1"/>
  <c r="G5284" i="1"/>
  <c r="G5300" i="1"/>
  <c r="G5398" i="1"/>
  <c r="G5410" i="1"/>
  <c r="G5537" i="1"/>
  <c r="G5544" i="1"/>
  <c r="G5597" i="1"/>
  <c r="G5647" i="1"/>
  <c r="G5744" i="1"/>
  <c r="G6228" i="1"/>
  <c r="G6449" i="1"/>
  <c r="G6579" i="1"/>
  <c r="G4940" i="1"/>
  <c r="G4964" i="1"/>
  <c r="G5015" i="1"/>
  <c r="G5036" i="1"/>
  <c r="G5061" i="1"/>
  <c r="G5066" i="1"/>
  <c r="G5085" i="1"/>
  <c r="G5109" i="1"/>
  <c r="G5115" i="1"/>
  <c r="G5154" i="1"/>
  <c r="G5218" i="1"/>
  <c r="G5235" i="1"/>
  <c r="G5328" i="1"/>
  <c r="G5342" i="1"/>
  <c r="G5438" i="1"/>
  <c r="G5485" i="1"/>
  <c r="G5503" i="1"/>
  <c r="G5510" i="1"/>
  <c r="G5517" i="1"/>
  <c r="G5524" i="1"/>
  <c r="G5577" i="1"/>
  <c r="G5631" i="1"/>
  <c r="G5656" i="1"/>
  <c r="G5752" i="1"/>
  <c r="G5786" i="1"/>
  <c r="G5798" i="1"/>
  <c r="G5863" i="1"/>
  <c r="G6251" i="1"/>
  <c r="G6485" i="1"/>
  <c r="G5982" i="1"/>
  <c r="G6385" i="1"/>
  <c r="G6644" i="1"/>
  <c r="G6334" i="1"/>
  <c r="G6444" i="1"/>
  <c r="G6617" i="1"/>
  <c r="G6684" i="1"/>
  <c r="G5192" i="1"/>
  <c r="G5227" i="1"/>
  <c r="G5260" i="1"/>
  <c r="G5292" i="1"/>
  <c r="G5324" i="1"/>
  <c r="G5359" i="1"/>
  <c r="G5394" i="1"/>
  <c r="G5426" i="1"/>
  <c r="G5458" i="1"/>
  <c r="G5494" i="1"/>
  <c r="G5511" i="1"/>
  <c r="G5519" i="1"/>
  <c r="G5525" i="1"/>
  <c r="G5539" i="1"/>
  <c r="G5554" i="1"/>
  <c r="G5568" i="1"/>
  <c r="G5610" i="1"/>
  <c r="G5622" i="1"/>
  <c r="G5719" i="1"/>
  <c r="G5765" i="1"/>
  <c r="G5833" i="1"/>
  <c r="G5868" i="1"/>
  <c r="G5999" i="1"/>
  <c r="G6047" i="1"/>
  <c r="G6069" i="1"/>
  <c r="G6136" i="1"/>
  <c r="G6150" i="1"/>
  <c r="G6190" i="1"/>
  <c r="G6275" i="1"/>
  <c r="G6294" i="1"/>
  <c r="G6383" i="1"/>
  <c r="G6408" i="1"/>
  <c r="G6721" i="1"/>
  <c r="G6729" i="1"/>
  <c r="G6859" i="1"/>
  <c r="G6876" i="1"/>
  <c r="G5187" i="1"/>
  <c r="G5222" i="1"/>
  <c r="G5256" i="1"/>
  <c r="G5288" i="1"/>
  <c r="G5320" i="1"/>
  <c r="G5354" i="1"/>
  <c r="G5390" i="1"/>
  <c r="G5422" i="1"/>
  <c r="G5454" i="1"/>
  <c r="G5490" i="1"/>
  <c r="G5526" i="1"/>
  <c r="G5540" i="1"/>
  <c r="G5547" i="1"/>
  <c r="G5555" i="1"/>
  <c r="G5576" i="1"/>
  <c r="G5685" i="1"/>
  <c r="G5731" i="1"/>
  <c r="G5748" i="1"/>
  <c r="G5853" i="1"/>
  <c r="G5876" i="1"/>
  <c r="G5947" i="1"/>
  <c r="G6008" i="1"/>
  <c r="G6034" i="1"/>
  <c r="G6056" i="1"/>
  <c r="G6084" i="1"/>
  <c r="G6121" i="1"/>
  <c r="G6207" i="1"/>
  <c r="G6249" i="1"/>
  <c r="G6258" i="1"/>
  <c r="G6630" i="1"/>
  <c r="G6853" i="1"/>
  <c r="G5214" i="1"/>
  <c r="G5247" i="1"/>
  <c r="G5280" i="1"/>
  <c r="G5312" i="1"/>
  <c r="G5346" i="1"/>
  <c r="G5382" i="1"/>
  <c r="G5414" i="1"/>
  <c r="G5446" i="1"/>
  <c r="G5481" i="1"/>
  <c r="G5507" i="1"/>
  <c r="G5514" i="1"/>
  <c r="G5521" i="1"/>
  <c r="G5529" i="1"/>
  <c r="G5534" i="1"/>
  <c r="G5564" i="1"/>
  <c r="G5590" i="1"/>
  <c r="G5618" i="1"/>
  <c r="G5664" i="1"/>
  <c r="G5681" i="1"/>
  <c r="G5777" i="1"/>
  <c r="G5829" i="1"/>
  <c r="G6184" i="1"/>
  <c r="G6331" i="1"/>
  <c r="G6469" i="1"/>
  <c r="G6512" i="1"/>
  <c r="G6017" i="1"/>
  <c r="G6052" i="1"/>
  <c r="G6243" i="1"/>
  <c r="G6253" i="1"/>
  <c r="G6262" i="1"/>
  <c r="G6404" i="1"/>
  <c r="G6667" i="1"/>
  <c r="G6914" i="1"/>
  <c r="G6931" i="1"/>
  <c r="G5965" i="1"/>
  <c r="G6117" i="1"/>
  <c r="G6126" i="1"/>
  <c r="G6147" i="1"/>
  <c r="G6218" i="1"/>
  <c r="G6349" i="1"/>
  <c r="G6397" i="1"/>
  <c r="G6680" i="1"/>
  <c r="G6733" i="1"/>
  <c r="G6999" i="1"/>
  <c r="G5548" i="1"/>
  <c r="G5556" i="1"/>
  <c r="G5585" i="1"/>
  <c r="G5591" i="1"/>
  <c r="G5606" i="1"/>
  <c r="G5639" i="1"/>
  <c r="G5673" i="1"/>
  <c r="G5706" i="1"/>
  <c r="G5740" i="1"/>
  <c r="G5773" i="1"/>
  <c r="G5794" i="1"/>
  <c r="G5841" i="1"/>
  <c r="G5908" i="1"/>
  <c r="G5930" i="1"/>
  <c r="G6012" i="1"/>
  <c r="G6078" i="1"/>
  <c r="G6139" i="1"/>
  <c r="G6322" i="1"/>
  <c r="G6357" i="1"/>
  <c r="G6429" i="1"/>
  <c r="G6502" i="1"/>
  <c r="G6517" i="1"/>
  <c r="G6536" i="1"/>
  <c r="G6556" i="1"/>
  <c r="G6811" i="1"/>
  <c r="G6817" i="1"/>
  <c r="G6909" i="1"/>
  <c r="G5530" i="1"/>
  <c r="G5574" i="1"/>
  <c r="G5601" i="1"/>
  <c r="G5635" i="1"/>
  <c r="G5668" i="1"/>
  <c r="G5702" i="1"/>
  <c r="G5735" i="1"/>
  <c r="G5769" i="1"/>
  <c r="G5807" i="1"/>
  <c r="G5872" i="1"/>
  <c r="G5891" i="1"/>
  <c r="G5977" i="1"/>
  <c r="G6043" i="1"/>
  <c r="G6093" i="1"/>
  <c r="G6183" i="1"/>
  <c r="G6199" i="1"/>
  <c r="G6222" i="1"/>
  <c r="G6288" i="1"/>
  <c r="G6410" i="1"/>
  <c r="G6466" i="1"/>
  <c r="G6518" i="1"/>
  <c r="G6537" i="1"/>
  <c r="G6781" i="1"/>
  <c r="G6788" i="1"/>
  <c r="G6801" i="1"/>
  <c r="G6842" i="1"/>
  <c r="G5552" i="1"/>
  <c r="G5558" i="1"/>
  <c r="G5565" i="1"/>
  <c r="G5581" i="1"/>
  <c r="G5587" i="1"/>
  <c r="G5593" i="1"/>
  <c r="G5626" i="1"/>
  <c r="G5660" i="1"/>
  <c r="G5694" i="1"/>
  <c r="G5727" i="1"/>
  <c r="G5761" i="1"/>
  <c r="G5802" i="1"/>
  <c r="G5819" i="1"/>
  <c r="G5904" i="1"/>
  <c r="G5973" i="1"/>
  <c r="G6021" i="1"/>
  <c r="G6088" i="1"/>
  <c r="G6168" i="1"/>
  <c r="G6231" i="1"/>
  <c r="G6247" i="1"/>
  <c r="G6282" i="1"/>
  <c r="G6391" i="1"/>
  <c r="G6412" i="1"/>
  <c r="G6456" i="1"/>
  <c r="G6634" i="1"/>
  <c r="G6755" i="1"/>
  <c r="G6865" i="1"/>
  <c r="G6952" i="1"/>
  <c r="G6984" i="1"/>
  <c r="G5790" i="1"/>
  <c r="G5823" i="1"/>
  <c r="G5859" i="1"/>
  <c r="G5896" i="1"/>
  <c r="G5935" i="1"/>
  <c r="G5969" i="1"/>
  <c r="G6003" i="1"/>
  <c r="G6039" i="1"/>
  <c r="G6074" i="1"/>
  <c r="G6108" i="1"/>
  <c r="G6138" i="1"/>
  <c r="G6157" i="1"/>
  <c r="G6169" i="1"/>
  <c r="G6186" i="1"/>
  <c r="G6221" i="1"/>
  <c r="G6235" i="1"/>
  <c r="G6337" i="1"/>
  <c r="G6358" i="1"/>
  <c r="G6371" i="1"/>
  <c r="G6384" i="1"/>
  <c r="G6476" i="1"/>
  <c r="G6505" i="1"/>
  <c r="G6568" i="1"/>
  <c r="G6606" i="1"/>
  <c r="G6646" i="1"/>
  <c r="G6749" i="1"/>
  <c r="G6792" i="1"/>
  <c r="G6869" i="1"/>
  <c r="G6889" i="1"/>
  <c r="G6963" i="1"/>
  <c r="G6970" i="1"/>
  <c r="G6921" i="1"/>
  <c r="G6948" i="1"/>
  <c r="G5782" i="1"/>
  <c r="G5815" i="1"/>
  <c r="G5849" i="1"/>
  <c r="G5887" i="1"/>
  <c r="G5926" i="1"/>
  <c r="G5961" i="1"/>
  <c r="G5994" i="1"/>
  <c r="G6030" i="1"/>
  <c r="G6065" i="1"/>
  <c r="G6102" i="1"/>
  <c r="G6173" i="1"/>
  <c r="G6209" i="1"/>
  <c r="G6223" i="1"/>
  <c r="G6237" i="1"/>
  <c r="G6263" i="1"/>
  <c r="G6279" i="1"/>
  <c r="G6307" i="1"/>
  <c r="G6326" i="1"/>
  <c r="G6339" i="1"/>
  <c r="G6361" i="1"/>
  <c r="G6399" i="1"/>
  <c r="G6418" i="1"/>
  <c r="G6453" i="1"/>
  <c r="G6499" i="1"/>
  <c r="G6529" i="1"/>
  <c r="G6546" i="1"/>
  <c r="G6593" i="1"/>
  <c r="G6654" i="1"/>
  <c r="G6759" i="1"/>
  <c r="G6772" i="1"/>
  <c r="G5811" i="1"/>
  <c r="G5845" i="1"/>
  <c r="G5881" i="1"/>
  <c r="G5921" i="1"/>
  <c r="G5957" i="1"/>
  <c r="G5990" i="1"/>
  <c r="G6026" i="1"/>
  <c r="G6061" i="1"/>
  <c r="G6098" i="1"/>
  <c r="G6141" i="1"/>
  <c r="G6153" i="1"/>
  <c r="G6165" i="1"/>
  <c r="G6210" i="1"/>
  <c r="G6239" i="1"/>
  <c r="G6265" i="1"/>
  <c r="G6271" i="1"/>
  <c r="G6308" i="1"/>
  <c r="G6367" i="1"/>
  <c r="G6407" i="1"/>
  <c r="G6511" i="1"/>
  <c r="G6540" i="1"/>
  <c r="G6602" i="1"/>
  <c r="G6664" i="1"/>
  <c r="G6723" i="1"/>
  <c r="G6830" i="1"/>
  <c r="G6882" i="1"/>
  <c r="G6980" i="1"/>
  <c r="G7014" i="1"/>
  <c r="G6130" i="1"/>
  <c r="G6137" i="1"/>
  <c r="G6148" i="1"/>
  <c r="G6159" i="1"/>
  <c r="G6172" i="1"/>
  <c r="G6185" i="1"/>
  <c r="G6204" i="1"/>
  <c r="G6211" i="1"/>
  <c r="G6224" i="1"/>
  <c r="G6277" i="1"/>
  <c r="G6303" i="1"/>
  <c r="G6321" i="1"/>
  <c r="G6327" i="1"/>
  <c r="G6344" i="1"/>
  <c r="G6363" i="1"/>
  <c r="G6373" i="1"/>
  <c r="G6419" i="1"/>
  <c r="G6424" i="1"/>
  <c r="G6443" i="1"/>
  <c r="G6470" i="1"/>
  <c r="G6531" i="1"/>
  <c r="G6541" i="1"/>
  <c r="G6598" i="1"/>
  <c r="G6639" i="1"/>
  <c r="G6656" i="1"/>
  <c r="G6673" i="1"/>
  <c r="G6725" i="1"/>
  <c r="G6777" i="1"/>
  <c r="G6803" i="1"/>
  <c r="G6832" i="1"/>
  <c r="G6844" i="1"/>
  <c r="G6855" i="1"/>
  <c r="G6937" i="1"/>
  <c r="G6731" i="1"/>
  <c r="G6745" i="1"/>
  <c r="G6757" i="1"/>
  <c r="G6799" i="1"/>
  <c r="G6827" i="1"/>
  <c r="G6850" i="1"/>
  <c r="G6871" i="1"/>
  <c r="G6884" i="1"/>
  <c r="G6903" i="1"/>
  <c r="G6955" i="1"/>
  <c r="G6987" i="1"/>
  <c r="G7004" i="1"/>
  <c r="G6161" i="1"/>
  <c r="G6181" i="1"/>
  <c r="G6194" i="1"/>
  <c r="G6200" i="1"/>
  <c r="G6214" i="1"/>
  <c r="G6232" i="1"/>
  <c r="G6285" i="1"/>
  <c r="G6305" i="1"/>
  <c r="G6318" i="1"/>
  <c r="G6335" i="1"/>
  <c r="G6346" i="1"/>
  <c r="G6375" i="1"/>
  <c r="G6394" i="1"/>
  <c r="G6438" i="1"/>
  <c r="G6458" i="1"/>
  <c r="G6474" i="1"/>
  <c r="G6500" i="1"/>
  <c r="G6519" i="1"/>
  <c r="G6543" i="1"/>
  <c r="G6600" i="1"/>
  <c r="G6662" i="1"/>
  <c r="G6675" i="1"/>
  <c r="G6710" i="1"/>
  <c r="G6741" i="1"/>
  <c r="G6768" i="1"/>
  <c r="G6823" i="1"/>
  <c r="G6836" i="1"/>
  <c r="G6846" i="1"/>
  <c r="G6899" i="1"/>
  <c r="G6927" i="1"/>
  <c r="G6944" i="1"/>
  <c r="G6976" i="1"/>
  <c r="G6112" i="1"/>
  <c r="G6145" i="1"/>
  <c r="G6156" i="1"/>
  <c r="G6162" i="1"/>
  <c r="G6175" i="1"/>
  <c r="G6195" i="1"/>
  <c r="G6246" i="1"/>
  <c r="G6261" i="1"/>
  <c r="G6268" i="1"/>
  <c r="G6286" i="1"/>
  <c r="G6306" i="1"/>
  <c r="G6324" i="1"/>
  <c r="G6348" i="1"/>
  <c r="G6353" i="1"/>
  <c r="G6370" i="1"/>
  <c r="G6395" i="1"/>
  <c r="G6416" i="1"/>
  <c r="G6433" i="1"/>
  <c r="G6447" i="1"/>
  <c r="G6510" i="1"/>
  <c r="G6528" i="1"/>
  <c r="G6562" i="1"/>
  <c r="G6611" i="1"/>
  <c r="G6695" i="1"/>
  <c r="G6737" i="1"/>
  <c r="G6751" i="1"/>
  <c r="G6763" i="1"/>
  <c r="G6790" i="1"/>
  <c r="G6819" i="1"/>
  <c r="G6867" i="1"/>
  <c r="G6880" i="1"/>
  <c r="G6894" i="1"/>
  <c r="G6911" i="1"/>
  <c r="G6923" i="1"/>
  <c r="G6950" i="1"/>
  <c r="G6961" i="1"/>
  <c r="G6972" i="1"/>
  <c r="G6982" i="1"/>
  <c r="G6997" i="1"/>
  <c r="G7016" i="1"/>
  <c r="G6770" i="1"/>
  <c r="G6786" i="1"/>
  <c r="G6815" i="1"/>
  <c r="G6838" i="1"/>
  <c r="G6863" i="1"/>
  <c r="G6918" i="1"/>
  <c r="G6929" i="1"/>
  <c r="G6946" i="1"/>
  <c r="G6967" i="1"/>
  <c r="G6978" i="1"/>
  <c r="G12" i="1"/>
  <c r="G31" i="1"/>
  <c r="G13" i="1"/>
  <c r="G19" i="1"/>
  <c r="G25" i="1"/>
  <c r="G32" i="1"/>
  <c r="G8" i="1"/>
  <c r="G26" i="1"/>
  <c r="G9" i="1"/>
  <c r="G15" i="1"/>
  <c r="G21" i="1"/>
  <c r="G28" i="1"/>
  <c r="G33" i="1"/>
  <c r="G22" i="1"/>
  <c r="G10" i="1"/>
  <c r="G16" i="1"/>
  <c r="G23" i="1"/>
  <c r="G17" i="1"/>
</calcChain>
</file>

<file path=xl/sharedStrings.xml><?xml version="1.0" encoding="utf-8"?>
<sst xmlns="http://schemas.openxmlformats.org/spreadsheetml/2006/main" count="25337" uniqueCount="12355">
  <si>
    <t>název výrobku</t>
  </si>
  <si>
    <t>objednací číslo</t>
  </si>
  <si>
    <t>BRUTTO cena bez DPH</t>
  </si>
  <si>
    <t>VD</t>
  </si>
  <si>
    <t>Šenov</t>
  </si>
  <si>
    <t>Brno</t>
  </si>
  <si>
    <t xml:space="preserve">specifikace                            </t>
  </si>
  <si>
    <t>NÁKUP
ZÁKLADNÍ rabat</t>
  </si>
  <si>
    <t>NÁKUP
s využitím SLEV</t>
  </si>
  <si>
    <t>Kompletní ceník</t>
  </si>
  <si>
    <t>▲ = na dotaz
ze skladu</t>
  </si>
  <si>
    <t>Obchodní podmínky a rabaty</t>
  </si>
  <si>
    <t>kód odběratele :</t>
  </si>
  <si>
    <t>IČO :</t>
  </si>
  <si>
    <t>DIČ :</t>
  </si>
  <si>
    <t xml:space="preserve">ulice :   </t>
  </si>
  <si>
    <t xml:space="preserve">město :   </t>
  </si>
  <si>
    <t>PSČ :</t>
  </si>
  <si>
    <t>Poznámky:</t>
  </si>
  <si>
    <t>email:</t>
  </si>
  <si>
    <t xml:space="preserve">dodatečné fakturační slevy </t>
  </si>
  <si>
    <t>jiné</t>
  </si>
  <si>
    <t>SYSTÉM - výrobek</t>
  </si>
  <si>
    <t>skupina
položek</t>
  </si>
  <si>
    <t>RABAT
%</t>
  </si>
  <si>
    <t>poznámky</t>
  </si>
  <si>
    <t>RABAT
vč. SLEVY (%)</t>
  </si>
  <si>
    <t>hotově/
rychlá platba</t>
  </si>
  <si>
    <t>vlastní
odvoz</t>
  </si>
  <si>
    <t xml:space="preserve">kontaktní osoba:   </t>
  </si>
  <si>
    <t>celkem</t>
  </si>
  <si>
    <t xml:space="preserve">název odběratele :   </t>
  </si>
  <si>
    <t>C2547</t>
  </si>
  <si>
    <t>DILES Company s.r.o.</t>
  </si>
  <si>
    <t>p.Lehocký Ján</t>
  </si>
  <si>
    <t>Muglinov 221</t>
  </si>
  <si>
    <t>Ostrava - Muglinov</t>
  </si>
  <si>
    <t>obchod@diles.cz,ostrava@dyka.cz</t>
  </si>
  <si>
    <t>03978851</t>
  </si>
  <si>
    <t>CZ03978851</t>
  </si>
  <si>
    <t>712 00</t>
  </si>
  <si>
    <t>KG trubky SN4 - Ultra-3 (třívrstvé) 110-200</t>
  </si>
  <si>
    <t>A010</t>
  </si>
  <si>
    <t>KG trubky SN4 - Ultra-3 (třívrstvé) 250-500</t>
  </si>
  <si>
    <t>A011</t>
  </si>
  <si>
    <t>KG tvarovky SN4 110-160</t>
  </si>
  <si>
    <t>A020</t>
  </si>
  <si>
    <t>KG tvarovky SN4 200-630</t>
  </si>
  <si>
    <t>A021</t>
  </si>
  <si>
    <t>Navrtávací sedla Easy-clip</t>
  </si>
  <si>
    <t>A022</t>
  </si>
  <si>
    <t>Kanalizační spojky a sedla Mücher</t>
  </si>
  <si>
    <t>A023</t>
  </si>
  <si>
    <t>KG zpětné klapky KARMAT</t>
  </si>
  <si>
    <t>A024</t>
  </si>
  <si>
    <t>KG trubky SN8 - Ultra-3 (třívrstvé)</t>
  </si>
  <si>
    <t>A030</t>
  </si>
  <si>
    <t>KG trubky SN4,SN8 - Kompakt (pevná stěna)</t>
  </si>
  <si>
    <t>A040</t>
  </si>
  <si>
    <t>PP korug. trubky SN8,10  a SN12 InCor</t>
  </si>
  <si>
    <t>B010</t>
  </si>
  <si>
    <t>PP korug. tvarovky SN8 InCor</t>
  </si>
  <si>
    <t>B020</t>
  </si>
  <si>
    <t>Šachty kanalizační a dešťové vpusti</t>
  </si>
  <si>
    <t>B030</t>
  </si>
  <si>
    <t>Šachty kanalizační AXEDO 600</t>
  </si>
  <si>
    <t>B031</t>
  </si>
  <si>
    <t>Betonové komponenty</t>
  </si>
  <si>
    <t>B032</t>
  </si>
  <si>
    <t>Drenáže PE/PP  (trubky+tvarovky)</t>
  </si>
  <si>
    <t>B040</t>
  </si>
  <si>
    <t>Drenáže PVC žluté</t>
  </si>
  <si>
    <t>B050</t>
  </si>
  <si>
    <t>Kabelové chráničky</t>
  </si>
  <si>
    <t>B060</t>
  </si>
  <si>
    <t>HT trubky 32- 160</t>
  </si>
  <si>
    <t>C010</t>
  </si>
  <si>
    <t>HT trubky 40-110 PRO</t>
  </si>
  <si>
    <t>C011</t>
  </si>
  <si>
    <t>HT tvarovky 32- 160</t>
  </si>
  <si>
    <t>C020</t>
  </si>
  <si>
    <t>HT, KG  tvarovky AIRFIT, REDI</t>
  </si>
  <si>
    <t>C030</t>
  </si>
  <si>
    <t>HT zpětné klapky KARMAT</t>
  </si>
  <si>
    <t>C031</t>
  </si>
  <si>
    <t>TRIPLUS trubky 32-250mm</t>
  </si>
  <si>
    <t>C032</t>
  </si>
  <si>
    <t>TRIPLUS tvarovky 32-250mm</t>
  </si>
  <si>
    <t>C033</t>
  </si>
  <si>
    <t>PVC odpadní trubky 32- 160mm</t>
  </si>
  <si>
    <t>C040</t>
  </si>
  <si>
    <t>PVC odpadní tvarovky 32- 160</t>
  </si>
  <si>
    <t>C050</t>
  </si>
  <si>
    <t>Odpadní šachty a podlahové guly</t>
  </si>
  <si>
    <t>D010</t>
  </si>
  <si>
    <t>Podlahové vpusti - Chuděj</t>
  </si>
  <si>
    <t>D011</t>
  </si>
  <si>
    <t>Podlahové vpusti - ostatní</t>
  </si>
  <si>
    <t>D012</t>
  </si>
  <si>
    <t>Geigery "suché" (spodní vývod)</t>
  </si>
  <si>
    <t>D013</t>
  </si>
  <si>
    <t>Geigery "mokré" (boční vývod)</t>
  </si>
  <si>
    <t>D014</t>
  </si>
  <si>
    <t>KG KOMO tvarovky SN4 šedé</t>
  </si>
  <si>
    <t>D020</t>
  </si>
  <si>
    <t>PVC vodovodní trubky EN</t>
  </si>
  <si>
    <t>E010</t>
  </si>
  <si>
    <t>PVC vodovodní trubky DIN</t>
  </si>
  <si>
    <t>E020</t>
  </si>
  <si>
    <t>PVC vodovodní tvarovky DIN</t>
  </si>
  <si>
    <t>E030</t>
  </si>
  <si>
    <t>PVC tlakové technické trubky</t>
  </si>
  <si>
    <t>E040</t>
  </si>
  <si>
    <t>PVC tlakové technické tvarovky</t>
  </si>
  <si>
    <t>E050</t>
  </si>
  <si>
    <t>PVC IRRI-ROC TRUBKY</t>
  </si>
  <si>
    <t>E060</t>
  </si>
  <si>
    <t>PVC BIOROC TRUBKY</t>
  </si>
  <si>
    <t>E061</t>
  </si>
  <si>
    <t>Pevefor - trubky</t>
  </si>
  <si>
    <t>F010</t>
  </si>
  <si>
    <t>Pevefor-příslušenství</t>
  </si>
  <si>
    <t>F011</t>
  </si>
  <si>
    <t>Rainbox II (boxy a tunely Graf)</t>
  </si>
  <si>
    <t>F020</t>
  </si>
  <si>
    <t>PEHD 80,100 vodovodní trubky</t>
  </si>
  <si>
    <t>F030L</t>
  </si>
  <si>
    <t>PEHD PE100 RC vodovodní trubky</t>
  </si>
  <si>
    <t>F031</t>
  </si>
  <si>
    <t>PE elektrotvarovky</t>
  </si>
  <si>
    <t>F033</t>
  </si>
  <si>
    <t>PE tvarovky na tupo</t>
  </si>
  <si>
    <t>F034</t>
  </si>
  <si>
    <t>PE elektrosedla</t>
  </si>
  <si>
    <t>F035</t>
  </si>
  <si>
    <t>PE elektropřechody</t>
  </si>
  <si>
    <t>F036</t>
  </si>
  <si>
    <t>PE100 hladce formované oblouky</t>
  </si>
  <si>
    <t>F037</t>
  </si>
  <si>
    <t>Ocelové příruby PP pro PE</t>
  </si>
  <si>
    <t>F038</t>
  </si>
  <si>
    <t>PP spojky na PE potrubí +náhr.díly</t>
  </si>
  <si>
    <t>F040</t>
  </si>
  <si>
    <t>PP ventily na PE potrubí</t>
  </si>
  <si>
    <t>F050</t>
  </si>
  <si>
    <t>PP-R trubky</t>
  </si>
  <si>
    <t>F051</t>
  </si>
  <si>
    <t>PP-R izolace a příslušenství</t>
  </si>
  <si>
    <t>F051I</t>
  </si>
  <si>
    <t>PP-R tvarovky</t>
  </si>
  <si>
    <t>F052</t>
  </si>
  <si>
    <t>Šachty vodoměrné</t>
  </si>
  <si>
    <t>F060</t>
  </si>
  <si>
    <t>PP odvodňovací žlaby SABDRAIN</t>
  </si>
  <si>
    <t>F061</t>
  </si>
  <si>
    <t>Domácí ČOV</t>
  </si>
  <si>
    <t>F062</t>
  </si>
  <si>
    <t>Plastové nádrže na  vodu</t>
  </si>
  <si>
    <t>F063</t>
  </si>
  <si>
    <t>Lepidla, čistidla a vazelíny</t>
  </si>
  <si>
    <t>G010</t>
  </si>
  <si>
    <t>Fixační materiál</t>
  </si>
  <si>
    <t>G030</t>
  </si>
  <si>
    <t>Náhradní pryžová těsnění</t>
  </si>
  <si>
    <t>G040</t>
  </si>
  <si>
    <t>Vrtáky</t>
  </si>
  <si>
    <t>G050</t>
  </si>
  <si>
    <t>TMELY A BAZÉNOVÁ CHEMIE</t>
  </si>
  <si>
    <t>H030</t>
  </si>
  <si>
    <t>TRUBKY KAMENINA NORMÁLNÍ PEVNOST</t>
  </si>
  <si>
    <t>H042</t>
  </si>
  <si>
    <t>TVAROVKY KAMENINA NORMÁLNÍ PEVNOST</t>
  </si>
  <si>
    <t>H043</t>
  </si>
  <si>
    <t>TRUBKY KAMENINA VYSOKÁ PEVNOST</t>
  </si>
  <si>
    <t>H044</t>
  </si>
  <si>
    <t>TVAROVKY KAMENINA VYSOKÁ PEVNOST</t>
  </si>
  <si>
    <t>H045</t>
  </si>
  <si>
    <t>specifikace</t>
  </si>
  <si>
    <t>sleva</t>
  </si>
  <si>
    <t>cena</t>
  </si>
  <si>
    <t>K4619010</t>
  </si>
  <si>
    <t>KGKLAP zpět.klapka  110 KAR</t>
  </si>
  <si>
    <t>K4619015</t>
  </si>
  <si>
    <t>KGKLAP zpět.klapka  125 KAR</t>
  </si>
  <si>
    <t>K4619020</t>
  </si>
  <si>
    <t>KGKLAP zpět.klapka  160 KAR</t>
  </si>
  <si>
    <t>K4619030</t>
  </si>
  <si>
    <t>KGKLAP zpět.klapka  200 KAR</t>
  </si>
  <si>
    <t>2070036</t>
  </si>
  <si>
    <t>Horní skruž BU45C 20 cm pod mříže 50/50</t>
  </si>
  <si>
    <t>2070076</t>
  </si>
  <si>
    <t>Kalový koš pozink vysoký UA4 pro mříže 50x50</t>
  </si>
  <si>
    <t>2060013</t>
  </si>
  <si>
    <t>Poklop KA01-BG/BG bez odvětrání A15</t>
  </si>
  <si>
    <t>20600212</t>
  </si>
  <si>
    <t>Poklop KAL02 EN 124 A15 GU bez o.</t>
  </si>
  <si>
    <t>2060015</t>
  </si>
  <si>
    <t>Poklop KB01-BG/BG bez odvětrání B125</t>
  </si>
  <si>
    <t>2060016</t>
  </si>
  <si>
    <t>Poklop KB02-BG/BG s odvětráním B125</t>
  </si>
  <si>
    <t>20600210</t>
  </si>
  <si>
    <t>Poklop KBL03-GU/GU bez odvětrání B125</t>
  </si>
  <si>
    <t>2060018</t>
  </si>
  <si>
    <t>Poklop KD01-BG/BG s odvětráním D400</t>
  </si>
  <si>
    <t>2060019</t>
  </si>
  <si>
    <t>Poklop KD02-BG/BG bez odvětrání D400</t>
  </si>
  <si>
    <t>2070014</t>
  </si>
  <si>
    <t>Poklop KDL71 EUROPA D400 bez odv.</t>
  </si>
  <si>
    <t>2070016</t>
  </si>
  <si>
    <t>Poklop KDL72 EUROPA EN 124 D400 GU s od.</t>
  </si>
  <si>
    <t>2070042</t>
  </si>
  <si>
    <t>Přípojný díl BU43AP s vložkou na KG160</t>
  </si>
  <si>
    <t>2070051</t>
  </si>
  <si>
    <t>Spodní díl BU41AP s vložkou na KG 160</t>
  </si>
  <si>
    <t>2070040</t>
  </si>
  <si>
    <t>Střední skruž BU46A stavební výšky 30 cm</t>
  </si>
  <si>
    <t>6045502</t>
  </si>
  <si>
    <t>SPOJKA   DN 100   DREN.</t>
  </si>
  <si>
    <t>6021615</t>
  </si>
  <si>
    <t>TR DRENÁŽ.PE/PP DN  50  barva ČERNÁ děrovaná</t>
  </si>
  <si>
    <t>6023644</t>
  </si>
  <si>
    <t>TR DRENÁŽ.PE/PP DN  65  barva ČERNÁ bez děr</t>
  </si>
  <si>
    <t>6023643</t>
  </si>
  <si>
    <t>TR DRENÁŽ.PE/PP DN  65  barva ČERNÁ děrovaná</t>
  </si>
  <si>
    <t>6024641</t>
  </si>
  <si>
    <t>TR DRENÁŽ.PE/PP DN  80  barva ČERNÁ bez děr</t>
  </si>
  <si>
    <t>6024640</t>
  </si>
  <si>
    <t>TR DRENÁŽ.PE/PP DN  80  barva ČERNÁ děrovaná</t>
  </si>
  <si>
    <t>6025647</t>
  </si>
  <si>
    <t>TR DRENÁŽ.PE/PP DN 100 barva ČERNÁ bez děr</t>
  </si>
  <si>
    <t>6025646</t>
  </si>
  <si>
    <t>TR DRENÁŽ.PE/PP DN 100 barva ČERNÁ děrovaná</t>
  </si>
  <si>
    <t>6026641</t>
  </si>
  <si>
    <t>TR DRENÁŽ.PE/PP DN 125 barva ČERNÁ bez děr</t>
  </si>
  <si>
    <t>6026640</t>
  </si>
  <si>
    <t>TR DRENÁŽ.PE/PP DN 125 barva ČERNÁ děrovaná</t>
  </si>
  <si>
    <t>6027657</t>
  </si>
  <si>
    <t>TR DRENÁŽ.PE/PP DN 160 barva ČERNÁ bez děr</t>
  </si>
  <si>
    <t>6027656</t>
  </si>
  <si>
    <t>TR DRENÁŽ.PE/PP DN 160 barva ČERNÁ děrovaná</t>
  </si>
  <si>
    <t>6019001</t>
  </si>
  <si>
    <t>TR DRENÁŽ.PVC   50 děr.DRE zelená spojka</t>
  </si>
  <si>
    <t>6019007</t>
  </si>
  <si>
    <t>TR DRENÁŽ.PVC   65 děr.DRE zelená spojka</t>
  </si>
  <si>
    <t>6019002</t>
  </si>
  <si>
    <t>TR DRENÁŽ.PVC   80 děr.DRE zelená spojka</t>
  </si>
  <si>
    <t>6019003</t>
  </si>
  <si>
    <t>TR DRENÁŽ.PVC 100 děr.DRE zelená spojka</t>
  </si>
  <si>
    <t>6019008</t>
  </si>
  <si>
    <t>TR DRENÁŽ.PVC 125 děr.DRE zelená spojka</t>
  </si>
  <si>
    <t>6001540</t>
  </si>
  <si>
    <t>KORUFLEX chránička DN 40 červená</t>
  </si>
  <si>
    <t>6001550</t>
  </si>
  <si>
    <t>KORUFLEX chránička DN 50 červená</t>
  </si>
  <si>
    <t>6001563</t>
  </si>
  <si>
    <t>KORUFLEX chránička DN 63 červená</t>
  </si>
  <si>
    <t>6001610</t>
  </si>
  <si>
    <t>KORUFLEX chránička DN100 červená</t>
  </si>
  <si>
    <t>C9311037</t>
  </si>
  <si>
    <t>Odvětrávací hlavice do hrdla 110 C</t>
  </si>
  <si>
    <t>C9301160</t>
  </si>
  <si>
    <t>Odvětrávací hlavice do hrdla 160 C</t>
  </si>
  <si>
    <t>C9311038</t>
  </si>
  <si>
    <t>Odvětrávací hlavice na trubku 110 C</t>
  </si>
  <si>
    <t>C9300160</t>
  </si>
  <si>
    <t>Odvětrávací hlavice na trubku 160 C</t>
  </si>
  <si>
    <t>C9305038</t>
  </si>
  <si>
    <t>Odvětrávací hlavice na trubku 50 C</t>
  </si>
  <si>
    <t>C9277011</t>
  </si>
  <si>
    <t>Přivzd. hlavice Airbalance 110mm</t>
  </si>
  <si>
    <t>HWWT01</t>
  </si>
  <si>
    <t>Nádrž 2000 L d= 1400 mm + poklop</t>
  </si>
  <si>
    <t>HWWT02</t>
  </si>
  <si>
    <t>Nádrž 3400 L d= 1800 mm + poklop</t>
  </si>
  <si>
    <t>HWWT03</t>
  </si>
  <si>
    <t>Nádrž 4500 L d= 1800 mm + poklop</t>
  </si>
  <si>
    <t>WWTH5000-1</t>
  </si>
  <si>
    <t>Nádrž 5000+prodloužení+poklop DN600(max.hloubka 0,4m)</t>
  </si>
  <si>
    <t>0017150</t>
  </si>
  <si>
    <t>VAZELÍNA   150g</t>
  </si>
  <si>
    <t>0017250</t>
  </si>
  <si>
    <t>VAZELÍNA   250g</t>
  </si>
  <si>
    <t>0017500</t>
  </si>
  <si>
    <t>VAZELÍNA   500g</t>
  </si>
  <si>
    <t>0016900D</t>
  </si>
  <si>
    <t>VAZELÍNA DYKA 1000g</t>
  </si>
  <si>
    <t>0018001</t>
  </si>
  <si>
    <t>Studnařská a kanalizační pěna 750ml pistolová</t>
  </si>
  <si>
    <t>0018000</t>
  </si>
  <si>
    <t>Studnařská a kanalizační pěna 750ml trubičková</t>
  </si>
  <si>
    <t>KGEM trubka DN 100 (d 110x3,2mm)</t>
  </si>
  <si>
    <t>5175010</t>
  </si>
  <si>
    <t>KGEM TR 110x  3,2mm  0,5m</t>
  </si>
  <si>
    <t>5175012</t>
  </si>
  <si>
    <t>KGEM TR 110x  3,2mm  1m</t>
  </si>
  <si>
    <t>5175014</t>
  </si>
  <si>
    <t>KGEM TR 110x  3,2mm  2m</t>
  </si>
  <si>
    <t>5175015</t>
  </si>
  <si>
    <t>KGEM TR 110x  3,2mm  3m</t>
  </si>
  <si>
    <t>5175017</t>
  </si>
  <si>
    <t>KGEM TR 110x  3,2mm  5m</t>
  </si>
  <si>
    <t>5175018</t>
  </si>
  <si>
    <t>KGEM TR 110x  3,2mm  6m (SN8)</t>
  </si>
  <si>
    <t>▲</t>
  </si>
  <si>
    <t>KGEM trubka DN 125 (d 125x3,5 mm)</t>
  </si>
  <si>
    <t>5175020</t>
  </si>
  <si>
    <t>KGEM TR 125x  3,5mm  0,5m</t>
  </si>
  <si>
    <t>5175022</t>
  </si>
  <si>
    <t>KGEM TR 125x  3,5mm  1m</t>
  </si>
  <si>
    <t>5175024</t>
  </si>
  <si>
    <t>KGEM TR 125x  3,5mm  2m</t>
  </si>
  <si>
    <t>5175025</t>
  </si>
  <si>
    <t>KGEM TR 125x  3,5mm  3m</t>
  </si>
  <si>
    <t>5175027</t>
  </si>
  <si>
    <t>KGEM TR 125x  3,5mm  5m</t>
  </si>
  <si>
    <t>KGEM trubka DN 150 (d 160x4,0 mm)</t>
  </si>
  <si>
    <t>5175040</t>
  </si>
  <si>
    <t>KGEM TR 160x  4,0mm  0,5m</t>
  </si>
  <si>
    <t>5175042</t>
  </si>
  <si>
    <t>KGEM TR 160x  4,0mm  1m</t>
  </si>
  <si>
    <t>5175044</t>
  </si>
  <si>
    <t>KGEM TR 160x  4,0mm  2m</t>
  </si>
  <si>
    <t>5175045</t>
  </si>
  <si>
    <t>KGEM TR 160x  4,0mm  3m</t>
  </si>
  <si>
    <t>5175047</t>
  </si>
  <si>
    <t>KGEM TR 160x  4,0mm  5m</t>
  </si>
  <si>
    <t>5175048</t>
  </si>
  <si>
    <t>KGEM TR 160x  4,0mm  6m</t>
  </si>
  <si>
    <t>KGEM trubka DN 200 (d 200x4,9 mm)</t>
  </si>
  <si>
    <t>5175060</t>
  </si>
  <si>
    <t>KGEM TR 200x  4,9mm  0,5m</t>
  </si>
  <si>
    <t>5175062</t>
  </si>
  <si>
    <t>KGEM TR 200x  4,9mm  1m</t>
  </si>
  <si>
    <t>5175064</t>
  </si>
  <si>
    <t>KGEM TR 200x  4,9mm  2m</t>
  </si>
  <si>
    <t>5175065</t>
  </si>
  <si>
    <t>KGEM TR 200x  4,9mm  3m</t>
  </si>
  <si>
    <t>5175067</t>
  </si>
  <si>
    <t>KGEM TR 200x  4,9mm  5m</t>
  </si>
  <si>
    <t>5175068</t>
  </si>
  <si>
    <t>KGEM TR 200x  4,9mm  6m</t>
  </si>
  <si>
    <t>KGEM trubka DN 250 (d 250x6,2 mm)</t>
  </si>
  <si>
    <t>5175082</t>
  </si>
  <si>
    <t>KGEM TR 250x  6,2mm  1m</t>
  </si>
  <si>
    <t>5175084</t>
  </si>
  <si>
    <t>KGEM TR 250x  6,2mm  2m</t>
  </si>
  <si>
    <t>5175085</t>
  </si>
  <si>
    <t>KGEM TR 250x  6,2mm  3m</t>
  </si>
  <si>
    <t>5175087</t>
  </si>
  <si>
    <t>KGEM TR 250x  6,2mm  5m</t>
  </si>
  <si>
    <t>5175088</t>
  </si>
  <si>
    <t>KGEM TR 250x  6,2mm  6m</t>
  </si>
  <si>
    <t>KGEM trubka DN 300 (d 315x7,7 mm)</t>
  </si>
  <si>
    <t>5175122</t>
  </si>
  <si>
    <t>KGEM TR 315x  7,7mm  1m</t>
  </si>
  <si>
    <t>5175124</t>
  </si>
  <si>
    <t>KGEM TR 315x  7,7mm  2m</t>
  </si>
  <si>
    <t>5175125</t>
  </si>
  <si>
    <t>KGEM TR 315x  7,7mm  3m</t>
  </si>
  <si>
    <t>5175127</t>
  </si>
  <si>
    <t>KGEM TR 315x  7,7mm  5m</t>
  </si>
  <si>
    <t>5175128</t>
  </si>
  <si>
    <t>KGEM TR 315x  7,7mm  6m</t>
  </si>
  <si>
    <t>KGEM trubka DN 400 (d 400x9,8 mm)</t>
  </si>
  <si>
    <t>5175152</t>
  </si>
  <si>
    <t>KGEM TR 400x  9,8mm  1m</t>
  </si>
  <si>
    <t>5175154</t>
  </si>
  <si>
    <t>KGEM TR 400x  9,8mm  2m</t>
  </si>
  <si>
    <t>5175155</t>
  </si>
  <si>
    <t>KGEM TR 400x  9,8mm  3m</t>
  </si>
  <si>
    <t>5175157</t>
  </si>
  <si>
    <t>KGEM TR 400x  9,8mm  5m</t>
  </si>
  <si>
    <t>5175158</t>
  </si>
  <si>
    <t>KGEM TR 400x  9,8mm  6m</t>
  </si>
  <si>
    <t>KGEM trubka DN 500 (d 500x12,3 mm)</t>
  </si>
  <si>
    <t>5175182</t>
  </si>
  <si>
    <t>KGEM TR 500x12,2mm  1m</t>
  </si>
  <si>
    <t>5175184</t>
  </si>
  <si>
    <t>KGEM TR 500x12,2mm  2m</t>
  </si>
  <si>
    <t>5175187</t>
  </si>
  <si>
    <t>KGEM TR 500x12,2mm  5m</t>
  </si>
  <si>
    <t>GA-SET pro KGUG</t>
  </si>
  <si>
    <t>6515402</t>
  </si>
  <si>
    <t>KGUG GA-SET těsnění 110mm</t>
  </si>
  <si>
    <t>6515406</t>
  </si>
  <si>
    <t>KGUG GA-SET těsnění 125mm</t>
  </si>
  <si>
    <t>6515500</t>
  </si>
  <si>
    <t>KGUG GA-SET těsnění 160mm</t>
  </si>
  <si>
    <t>KGAM nalepovací hrdlo</t>
  </si>
  <si>
    <t>6510501</t>
  </si>
  <si>
    <t>KGAM NALEPOVACÍ HRDLO 110mm</t>
  </si>
  <si>
    <t>6510505</t>
  </si>
  <si>
    <t>KGAM NALEPOVACÍ HRDLO 125mm</t>
  </si>
  <si>
    <t>6510600</t>
  </si>
  <si>
    <t>KGAM NALEPOVACÍ HRDLO 160mm</t>
  </si>
  <si>
    <t>KGB koleno 15°</t>
  </si>
  <si>
    <t>62164011</t>
  </si>
  <si>
    <t>KGB KOLENO 110mm 15°</t>
  </si>
  <si>
    <t>6220603</t>
  </si>
  <si>
    <t>KGB KOLENO 125mm 15° I</t>
  </si>
  <si>
    <t>62242051</t>
  </si>
  <si>
    <t>KGB KOLENO 160mm 15°</t>
  </si>
  <si>
    <t>KGB koleno 30°</t>
  </si>
  <si>
    <t>62176011</t>
  </si>
  <si>
    <t>KGB KOLENO 110mm 30°</t>
  </si>
  <si>
    <t>6220903</t>
  </si>
  <si>
    <t>KGB KOLENO 125mm 30° I</t>
  </si>
  <si>
    <t>62253051</t>
  </si>
  <si>
    <t>KGB KOLENO 160mm 30°</t>
  </si>
  <si>
    <t>KGB koleno 45°</t>
  </si>
  <si>
    <t>62178031</t>
  </si>
  <si>
    <t>KGB KOLENO 110mm 45°</t>
  </si>
  <si>
    <t>62218091</t>
  </si>
  <si>
    <t>KGB KOLENO 125mm 45°</t>
  </si>
  <si>
    <t>62258061</t>
  </si>
  <si>
    <t>KGB KOLENO 160mm 45°</t>
  </si>
  <si>
    <t>KGB koleno 67°</t>
  </si>
  <si>
    <t>6218900</t>
  </si>
  <si>
    <t>KGB KOLENO 110mm 67° I</t>
  </si>
  <si>
    <t>6221904</t>
  </si>
  <si>
    <t>KGB KOLENO 125mm 67°</t>
  </si>
  <si>
    <t>6226207</t>
  </si>
  <si>
    <t>KGB KOLENO 160mm 67° I</t>
  </si>
  <si>
    <t>KGB koleno 87°</t>
  </si>
  <si>
    <t>62198041</t>
  </si>
  <si>
    <t>KGB KOLENO 110mm 87°</t>
  </si>
  <si>
    <t>62238051</t>
  </si>
  <si>
    <t>KGB KOLENO 125mm 87°</t>
  </si>
  <si>
    <t>62278071</t>
  </si>
  <si>
    <t>KGB KOLENO 160mm 87°</t>
  </si>
  <si>
    <t>KGEA odbočka 45°</t>
  </si>
  <si>
    <t>63348091</t>
  </si>
  <si>
    <t>KGEA T 110x110mm 45°</t>
  </si>
  <si>
    <t>6346808</t>
  </si>
  <si>
    <t>KGEA T 125x110mm 45°</t>
  </si>
  <si>
    <t>63498061</t>
  </si>
  <si>
    <t>KGEA T 125x125mm 45°</t>
  </si>
  <si>
    <t>63519051</t>
  </si>
  <si>
    <t>KGEA T 160x110mm 45°</t>
  </si>
  <si>
    <t>6352003</t>
  </si>
  <si>
    <t>KGEA T 160x125mm 45°</t>
  </si>
  <si>
    <t>63521011</t>
  </si>
  <si>
    <t>KGEA T 160x160mm 45°</t>
  </si>
  <si>
    <t>KGEA T-kus 87° bez náběhu</t>
  </si>
  <si>
    <t>T63369021</t>
  </si>
  <si>
    <t>KGEA T 110x110mm 90° bez náběhu</t>
  </si>
  <si>
    <t>6348809</t>
  </si>
  <si>
    <t>KGEA T 125x110mm 90°</t>
  </si>
  <si>
    <t>T63519011</t>
  </si>
  <si>
    <t>KGEA T 125x125mm 90° bez náběhu</t>
  </si>
  <si>
    <t>T63519091</t>
  </si>
  <si>
    <t>KGEA T 160x110mm 90° bez náběhu</t>
  </si>
  <si>
    <t>6352007</t>
  </si>
  <si>
    <t>KGEA T 160x125mm 90°</t>
  </si>
  <si>
    <t>T63521051</t>
  </si>
  <si>
    <t>KGEA T 160x160mm 90° bez náběhu</t>
  </si>
  <si>
    <t>KGEA T-kus 87° s náběhem</t>
  </si>
  <si>
    <t>63369021</t>
  </si>
  <si>
    <t>KGEA T 110x110mm 90° s NÁBĚHEM</t>
  </si>
  <si>
    <t>63519011</t>
  </si>
  <si>
    <t>KGEA T 125x125mm 90° s NÁBĚHEM</t>
  </si>
  <si>
    <t>63519091</t>
  </si>
  <si>
    <t>KGEA T 160x110mm 90° s NÁBĚHEM</t>
  </si>
  <si>
    <t>63521051</t>
  </si>
  <si>
    <t>KGEA T 160x160mm 90° s NÁBĚHEM</t>
  </si>
  <si>
    <t>KGK víčko na hladký konec</t>
  </si>
  <si>
    <t>64152061</t>
  </si>
  <si>
    <t>KGK KONCOVKA NA TRUBKU 110mm</t>
  </si>
  <si>
    <t>64153001</t>
  </si>
  <si>
    <t>KGK KONCOVKA NA TRUBKU 125mm</t>
  </si>
  <si>
    <t>64153041</t>
  </si>
  <si>
    <t>KGK KONCOVKA NA TRUBKU 160mm</t>
  </si>
  <si>
    <t>KGM zátka do hrdla</t>
  </si>
  <si>
    <t>64154041</t>
  </si>
  <si>
    <t>KGM ZÁTKA DO HRDLA 110mm</t>
  </si>
  <si>
    <t>64154051</t>
  </si>
  <si>
    <t>KGM ZÁTKA DO HRDLA 125mm</t>
  </si>
  <si>
    <t>64155091</t>
  </si>
  <si>
    <t>KGM ZÁTKA DO HRDLA 160mm</t>
  </si>
  <si>
    <t>KGMM nátrubek - spojka</t>
  </si>
  <si>
    <t>65049011</t>
  </si>
  <si>
    <t>KGMM SPOJKA 110mm</t>
  </si>
  <si>
    <t>6505808</t>
  </si>
  <si>
    <t>KGMM SPOJKA 125mm</t>
  </si>
  <si>
    <t>65068041</t>
  </si>
  <si>
    <t>KGMM SPOJKA 160mm</t>
  </si>
  <si>
    <t>KGR redukce</t>
  </si>
  <si>
    <t>6411803</t>
  </si>
  <si>
    <t>KGR REDUKCE 125x110mm I</t>
  </si>
  <si>
    <t>64129001</t>
  </si>
  <si>
    <t>KGR REDUKCE 160x110mm</t>
  </si>
  <si>
    <t>6413807</t>
  </si>
  <si>
    <t>KGR REDUKCE 160x125mm</t>
  </si>
  <si>
    <t>KGRE čistící kus s víkem na šrouby</t>
  </si>
  <si>
    <t>6511101</t>
  </si>
  <si>
    <t>KGRE ČIST.KUS 160mm O</t>
  </si>
  <si>
    <t>KGRE čistící kus se šroubovacím víčkem</t>
  </si>
  <si>
    <t>6511002</t>
  </si>
  <si>
    <t>KGRE ČIST.KUS 110mm</t>
  </si>
  <si>
    <t>6511007</t>
  </si>
  <si>
    <t>KGRE ČIST.KUS 125mm O</t>
  </si>
  <si>
    <t>KGU přesuvná spojka</t>
  </si>
  <si>
    <t>65090051</t>
  </si>
  <si>
    <t>KGU PŘESUVNÁ SPOJKA 110mm</t>
  </si>
  <si>
    <t>6509203</t>
  </si>
  <si>
    <t>KGU PŘESUVNÁ SPOJKA 125mm</t>
  </si>
  <si>
    <t>65094041</t>
  </si>
  <si>
    <t>KGU PŘESUVNÁ SPOJKA 160mm</t>
  </si>
  <si>
    <t>KGUG přechod na litinu</t>
  </si>
  <si>
    <t>6515101</t>
  </si>
  <si>
    <t>KGUG PŘECHOD NA LITINU 110mm   BEZ TĚSNĚNÍ!</t>
  </si>
  <si>
    <t>6515104</t>
  </si>
  <si>
    <t>KGUG PŘECHOD NA LITINU 125mm   BEZ TĚSNĚNÍ!</t>
  </si>
  <si>
    <t>6515108</t>
  </si>
  <si>
    <t>KGUG PŘECHOD NA LITINU 160mm   BEZ TĚSNĚNÍ!</t>
  </si>
  <si>
    <t>KGUS přechod na PVC z kameniny</t>
  </si>
  <si>
    <t>6516006</t>
  </si>
  <si>
    <t>KGUS PŘECHOD Z KAMEN.110mm HL.</t>
  </si>
  <si>
    <t>6516100</t>
  </si>
  <si>
    <t>KGUS PŘECHOD Z KAMEN.125mm HL.</t>
  </si>
  <si>
    <t>6516104</t>
  </si>
  <si>
    <t>KGUS PŘECHOD Z KAMEN.160mm HL. O</t>
  </si>
  <si>
    <t>KGUSM přechod na kameninu</t>
  </si>
  <si>
    <t>6515704</t>
  </si>
  <si>
    <t>KGUSM REDUKCE-KAM.110mm HRDLO</t>
  </si>
  <si>
    <t>6515708</t>
  </si>
  <si>
    <t>KGUSM REDUKCE-KAM.125mm HRDLO</t>
  </si>
  <si>
    <t>6515802</t>
  </si>
  <si>
    <t>KGUSM REDUKCE-KAM.160mm HRDLO B</t>
  </si>
  <si>
    <t>6515504</t>
  </si>
  <si>
    <t>KGUG GA-SET těsnění 200mm</t>
  </si>
  <si>
    <t>6510604</t>
  </si>
  <si>
    <t>KGAM NALEPOVACÍ HRDLO 200mm O</t>
  </si>
  <si>
    <t>62280001</t>
  </si>
  <si>
    <t>KGB KOLENO 200mm 15°</t>
  </si>
  <si>
    <t>6228201</t>
  </si>
  <si>
    <t>KGB KOLENO 250mm 15° O</t>
  </si>
  <si>
    <t>6228402</t>
  </si>
  <si>
    <t>KGB KOLENO 315mm 15°</t>
  </si>
  <si>
    <t>6228604</t>
  </si>
  <si>
    <t>KGB KOLENO 400mm 15°</t>
  </si>
  <si>
    <t>6228808</t>
  </si>
  <si>
    <t>KGB KOLENO 500mm 15° N</t>
  </si>
  <si>
    <t>6229006</t>
  </si>
  <si>
    <t>KGB KOLENO 630mm 15°</t>
  </si>
  <si>
    <t>62280041</t>
  </si>
  <si>
    <t>KGB KOLENO 200mm 30°</t>
  </si>
  <si>
    <t>6228205</t>
  </si>
  <si>
    <t>KGB KOLENO 250mm 30° O</t>
  </si>
  <si>
    <t>6228406</t>
  </si>
  <si>
    <t>KGB KOLENO 315mm 30°</t>
  </si>
  <si>
    <t>6228608</t>
  </si>
  <si>
    <t>KGB KOLENO 400mm 30°</t>
  </si>
  <si>
    <t>6228902</t>
  </si>
  <si>
    <t>KGB KOLENO 500mm 30° N</t>
  </si>
  <si>
    <t>6229007</t>
  </si>
  <si>
    <t>KGB KOLENO 630mm 30°</t>
  </si>
  <si>
    <t>6228008</t>
  </si>
  <si>
    <t>KGB KOLENO 200mm 45° I</t>
  </si>
  <si>
    <t>6228209</t>
  </si>
  <si>
    <t>KGB KOLENO 250mm 45°</t>
  </si>
  <si>
    <t>6228500</t>
  </si>
  <si>
    <t>KGB KOLENO 315mm 45°</t>
  </si>
  <si>
    <t>6228702</t>
  </si>
  <si>
    <t>KGB KOLENO 400mm 45°</t>
  </si>
  <si>
    <t>6228906</t>
  </si>
  <si>
    <t>KGB KOLENO 500mm 45° N</t>
  </si>
  <si>
    <t>6229008</t>
  </si>
  <si>
    <t>KGB KOLENO 630mm 45°</t>
  </si>
  <si>
    <t>6228102</t>
  </si>
  <si>
    <t>KGB KOLENO 200mm 67°</t>
  </si>
  <si>
    <t>6228106</t>
  </si>
  <si>
    <t>KGB KOLENO 200mm 87°</t>
  </si>
  <si>
    <t>6228307</t>
  </si>
  <si>
    <t>KGB KOLENO 250mm 90°</t>
  </si>
  <si>
    <t>6228508</t>
  </si>
  <si>
    <t>KGB KOLENO 315mm 87°</t>
  </si>
  <si>
    <t>6228800</t>
  </si>
  <si>
    <t>KGB KOLENO 400mm 87°</t>
  </si>
  <si>
    <t>6229004</t>
  </si>
  <si>
    <t>KGB KOLENO 500mm 87° N</t>
  </si>
  <si>
    <t>6229009</t>
  </si>
  <si>
    <t>KGB KOLENO 630mm 87°</t>
  </si>
  <si>
    <t>6352109</t>
  </si>
  <si>
    <t>KGEA T 200x110mm 45°</t>
  </si>
  <si>
    <t>6352207</t>
  </si>
  <si>
    <t>KGEA T 200x125mm 45°</t>
  </si>
  <si>
    <t>6352305</t>
  </si>
  <si>
    <t>KGEA T 200x160mm 45°</t>
  </si>
  <si>
    <t>6352403</t>
  </si>
  <si>
    <t>KGEA T 200x200mm 45°</t>
  </si>
  <si>
    <t>6352501</t>
  </si>
  <si>
    <t>KGEA T 250x110mm 45°</t>
  </si>
  <si>
    <t>6352509</t>
  </si>
  <si>
    <t>KGEA T 250x125mm 45°</t>
  </si>
  <si>
    <t>6352607</t>
  </si>
  <si>
    <t>KGEA T 250x160mm 45°</t>
  </si>
  <si>
    <t>6352705</t>
  </si>
  <si>
    <t>KGEA T 250x200mm 45°</t>
  </si>
  <si>
    <t>6352803</t>
  </si>
  <si>
    <t>KGEA T 250x250mm 45°</t>
  </si>
  <si>
    <t>6352901</t>
  </si>
  <si>
    <t>KGEA T 315x110mm 45°</t>
  </si>
  <si>
    <t>6352909</t>
  </si>
  <si>
    <t>KGEA T 315x125mm 45°</t>
  </si>
  <si>
    <t>6353007</t>
  </si>
  <si>
    <t>KGEA T 315x160mm 45°</t>
  </si>
  <si>
    <t>6353105</t>
  </si>
  <si>
    <t>KGEA T 315x200mm 45°</t>
  </si>
  <si>
    <t>6353203</t>
  </si>
  <si>
    <t>KGEA T 315x250mm 45°</t>
  </si>
  <si>
    <t>6353301</t>
  </si>
  <si>
    <t>KGEA T 315x315mm 45°</t>
  </si>
  <si>
    <t>6353309</t>
  </si>
  <si>
    <t>KGEA T 400x110mm 45° N</t>
  </si>
  <si>
    <t>6353407</t>
  </si>
  <si>
    <t>KGEA T 400x125mm 45° N</t>
  </si>
  <si>
    <t>6353505</t>
  </si>
  <si>
    <t>KGEA T 400x160mm 45°</t>
  </si>
  <si>
    <t>6353603</t>
  </si>
  <si>
    <t>KGEA T 400x200mm 45°</t>
  </si>
  <si>
    <t>6353701</t>
  </si>
  <si>
    <t>KGEA T 400x250mm 45° N</t>
  </si>
  <si>
    <t>6353709</t>
  </si>
  <si>
    <t>KGEA T 400x315mm 45° N</t>
  </si>
  <si>
    <t>6353807</t>
  </si>
  <si>
    <t>KGEA T 400x400mm 45° N</t>
  </si>
  <si>
    <t>6354101</t>
  </si>
  <si>
    <t>KGEA T 500x160mm 45° N</t>
  </si>
  <si>
    <t>6354109</t>
  </si>
  <si>
    <t>KGEA T 500x200mm 45° N</t>
  </si>
  <si>
    <t>6354207</t>
  </si>
  <si>
    <t>KGEA T 500x250mm 45° N</t>
  </si>
  <si>
    <t>6354305</t>
  </si>
  <si>
    <t>KGEA T 500x315mm 45° N</t>
  </si>
  <si>
    <t>6354501</t>
  </si>
  <si>
    <t>KGEA T 500x500mm 45° N</t>
  </si>
  <si>
    <t>6356000</t>
  </si>
  <si>
    <t>KGEA T 630x160mm 45°</t>
  </si>
  <si>
    <t>6356100</t>
  </si>
  <si>
    <t>KGEA T 630x200mm 45°</t>
  </si>
  <si>
    <t>6356200</t>
  </si>
  <si>
    <t>KGEA T 630x315mm 45°</t>
  </si>
  <si>
    <t>6352203</t>
  </si>
  <si>
    <t>KGEA T 200x110mm 90°</t>
  </si>
  <si>
    <t>6352301</t>
  </si>
  <si>
    <t>KGEA T 200x125mm 90°</t>
  </si>
  <si>
    <t>6352309</t>
  </si>
  <si>
    <t>KGEA T 200x160mm 90°</t>
  </si>
  <si>
    <t>6352407</t>
  </si>
  <si>
    <t>KGEA T 200x200mm 90°</t>
  </si>
  <si>
    <t>6352505</t>
  </si>
  <si>
    <t>KGEA T 250x110mm 90°</t>
  </si>
  <si>
    <t>6352603</t>
  </si>
  <si>
    <t>KGEA T 250x125mm 90°</t>
  </si>
  <si>
    <t>6352701</t>
  </si>
  <si>
    <t>KGEA T 250x160mm 90°</t>
  </si>
  <si>
    <t>6352709</t>
  </si>
  <si>
    <t>KGEA T 250x200mm 90°</t>
  </si>
  <si>
    <t>6352807</t>
  </si>
  <si>
    <t>KGEA T 250x250mm 90°</t>
  </si>
  <si>
    <t>6352905</t>
  </si>
  <si>
    <t>KGEA T 315x110mm 90°</t>
  </si>
  <si>
    <t>6353003</t>
  </si>
  <si>
    <t>KGEA T 315x125mm 90°</t>
  </si>
  <si>
    <t>6353101</t>
  </si>
  <si>
    <t>KGEA T 315x160mm 90°</t>
  </si>
  <si>
    <t>6353109</t>
  </si>
  <si>
    <t>KGEA T 315x200mm 90°</t>
  </si>
  <si>
    <t>6353207</t>
  </si>
  <si>
    <t>KGEA T 315x250mm 90°</t>
  </si>
  <si>
    <t>6353305</t>
  </si>
  <si>
    <t>KGEA T 315x315mm 90°</t>
  </si>
  <si>
    <t>6353509</t>
  </si>
  <si>
    <t>KGEA T 400x160mm 87°</t>
  </si>
  <si>
    <t>6353607</t>
  </si>
  <si>
    <t>KGEA T 400x200mm 87° N</t>
  </si>
  <si>
    <t>6353803</t>
  </si>
  <si>
    <t>KGEA T 400x315mm 87° N</t>
  </si>
  <si>
    <t>6353901</t>
  </si>
  <si>
    <t>KGEA T 400x400mm 87° N</t>
  </si>
  <si>
    <t>6354105</t>
  </si>
  <si>
    <t>KGEA T 500x160mm 87° N</t>
  </si>
  <si>
    <t>6354203</t>
  </si>
  <si>
    <t>KGEA T 500x200mm 87° N</t>
  </si>
  <si>
    <t>6354301</t>
  </si>
  <si>
    <t>KGEA T 500x250mm 87° N</t>
  </si>
  <si>
    <t>6354309</t>
  </si>
  <si>
    <t>KGEA T 500x315mm 87° N</t>
  </si>
  <si>
    <t>6354505</t>
  </si>
  <si>
    <t>KGEA T 500x500mm 87° N</t>
  </si>
  <si>
    <t>6356001</t>
  </si>
  <si>
    <t>KGEA T 630x160mm 87°</t>
  </si>
  <si>
    <t>6356101</t>
  </si>
  <si>
    <t>KGEA T 630x200mm 87°</t>
  </si>
  <si>
    <t>6356201</t>
  </si>
  <si>
    <t>KGEA T 630x315mm 87°</t>
  </si>
  <si>
    <t>6363000</t>
  </si>
  <si>
    <t>KGEA T 630x630mm 87°</t>
  </si>
  <si>
    <t>64153081</t>
  </si>
  <si>
    <t>KGK KONCOVKA NA TRUBKU 200mm</t>
  </si>
  <si>
    <t>6415309</t>
  </si>
  <si>
    <t>KGK KONCOVKA NA TRUBKU 250mm</t>
  </si>
  <si>
    <t>6415400</t>
  </si>
  <si>
    <t>KGK KONCOVKA NA TRUBKU 315mm</t>
  </si>
  <si>
    <t>6415401</t>
  </si>
  <si>
    <t>KGK KONCOVKA NA TRUBKU 400mm</t>
  </si>
  <si>
    <t>6415402</t>
  </si>
  <si>
    <t>KGK KONCOVKA NA TRUBKU 500mm</t>
  </si>
  <si>
    <t>KGKLAP zpětná klapka s aretací</t>
  </si>
  <si>
    <t>3768206</t>
  </si>
  <si>
    <t>ZPĚTNÁ KLAPKA 250mm S ARETACÍ</t>
  </si>
  <si>
    <t>3768304</t>
  </si>
  <si>
    <t>ZPĚTNÁ KLAPKA 315mm S ARETACÍ</t>
  </si>
  <si>
    <t>3768305</t>
  </si>
  <si>
    <t>ZPĚTNÁ KLAPKA 400mm S ARETACÍ</t>
  </si>
  <si>
    <t>64156031</t>
  </si>
  <si>
    <t>KGM ZÁTKA DO HRDLA 200mm</t>
  </si>
  <si>
    <t>6415607</t>
  </si>
  <si>
    <t>KGM ZÁTKA DO HRDLA 250mm</t>
  </si>
  <si>
    <t>6415701</t>
  </si>
  <si>
    <t>KGM ZÁTKA DO HRDLA 315mm</t>
  </si>
  <si>
    <t>6415705</t>
  </si>
  <si>
    <t>KGM ZÁTKA DO HRDLA 400mm</t>
  </si>
  <si>
    <t>6415709</t>
  </si>
  <si>
    <t>KGM ZÁTKA DO HRDLA 500mm N</t>
  </si>
  <si>
    <t>6507900</t>
  </si>
  <si>
    <t>KGMM SPOJKA 200mm</t>
  </si>
  <si>
    <t>6508105</t>
  </si>
  <si>
    <t>KGMM SPOJKA 250mm</t>
  </si>
  <si>
    <t>6508408</t>
  </si>
  <si>
    <t>KGMM SPOJKA 315mm</t>
  </si>
  <si>
    <t>6508507</t>
  </si>
  <si>
    <t>KGMM SPOJKA 400mm</t>
  </si>
  <si>
    <t>6508706</t>
  </si>
  <si>
    <t>KGMM SPOJKA 630mm šedá</t>
  </si>
  <si>
    <t>6414000</t>
  </si>
  <si>
    <t>KGR REDUKCE 200x125mm O</t>
  </si>
  <si>
    <t>6414306</t>
  </si>
  <si>
    <t>KGR REDUKCE 200x160mm I</t>
  </si>
  <si>
    <t>6414407</t>
  </si>
  <si>
    <t>KGR REDUKCE 250x200mm</t>
  </si>
  <si>
    <t>6414500</t>
  </si>
  <si>
    <t>KGR REDUKCE 315x200mm N</t>
  </si>
  <si>
    <t>6414508</t>
  </si>
  <si>
    <t>KGR REDUKCE 315x250mm</t>
  </si>
  <si>
    <t>6414607</t>
  </si>
  <si>
    <t>KGR REDUKCE 400x315mm</t>
  </si>
  <si>
    <t>6414708</t>
  </si>
  <si>
    <t>KGR REDUKCE 500x400mm N</t>
  </si>
  <si>
    <t>6414709</t>
  </si>
  <si>
    <t>KGR REDUKCE 630x400mm</t>
  </si>
  <si>
    <t>6511105</t>
  </si>
  <si>
    <t>KGRE ČIST.KUS 200mm O</t>
  </si>
  <si>
    <t>KGS navrtávací sedlová odbočka</t>
  </si>
  <si>
    <t>3277500</t>
  </si>
  <si>
    <t>KGS NAVRT.HRDLO 200X125mm PS</t>
  </si>
  <si>
    <t>3277607</t>
  </si>
  <si>
    <t>KGS NAVRT.HRDLO 250x125mm PS</t>
  </si>
  <si>
    <t>3278107</t>
  </si>
  <si>
    <t>KGS NAVRT.HRDLO 250x160mm PS</t>
  </si>
  <si>
    <t>3277704</t>
  </si>
  <si>
    <t>KGS NAVRT.HRDLO 315x125mm PS</t>
  </si>
  <si>
    <t>3278204</t>
  </si>
  <si>
    <t>KGS NAVRT.HRDLO 315x160mm PS</t>
  </si>
  <si>
    <t>3277801</t>
  </si>
  <si>
    <t>KGS NAVRT.HRDLO 400x125mm PS</t>
  </si>
  <si>
    <t>3278301</t>
  </si>
  <si>
    <t>KGS NAVRT.HRDLO 400x160mm PS</t>
  </si>
  <si>
    <t>3278409</t>
  </si>
  <si>
    <t>KGS NAVRT.HRDLO 500x160mm PS</t>
  </si>
  <si>
    <t>3278504</t>
  </si>
  <si>
    <t>KGS NAVRT.HRDLO 630x160mm PS</t>
  </si>
  <si>
    <t>6509609</t>
  </si>
  <si>
    <t>KGU PŘESUVNÁ SPOJKA 200mm</t>
  </si>
  <si>
    <t>6509708</t>
  </si>
  <si>
    <t>KGU PŘESUVNÁ SPOJKA 250mm</t>
  </si>
  <si>
    <t>6509807</t>
  </si>
  <si>
    <t>KGU PŘESUVNÁ SPOJKA 315mm</t>
  </si>
  <si>
    <t>6509908</t>
  </si>
  <si>
    <t>KGU PŘESUVNÁ SPOJKA 400mm N</t>
  </si>
  <si>
    <t>6510007</t>
  </si>
  <si>
    <t>KGU PŘESUVNÁ SPOJKA 500mm N</t>
  </si>
  <si>
    <t>6510008</t>
  </si>
  <si>
    <t>KGU PŘESUVNÁ SPOJKA 630mm šedá</t>
  </si>
  <si>
    <t>6515202</t>
  </si>
  <si>
    <t>KGUG PŘECHOD NA LITINU 200mm   BEZ TĚSNĚNÍ!</t>
  </si>
  <si>
    <t>6516108</t>
  </si>
  <si>
    <t>KGUS PŘECHOD Z KAMEN.200mm HL.</t>
  </si>
  <si>
    <t>6515806</t>
  </si>
  <si>
    <t>KGUSM REDUKCE-KAM.200mm HRDLO</t>
  </si>
  <si>
    <t>Easy-clip odbočka d 160 s kloubem 0-10°</t>
  </si>
  <si>
    <t>3770010</t>
  </si>
  <si>
    <t>1A1 160 EASYCLIP ID+OD300K/P 5-30max</t>
  </si>
  <si>
    <t>3770012</t>
  </si>
  <si>
    <t>1C1 160 EASYCLIP ID300 B 40-80</t>
  </si>
  <si>
    <t>3770014</t>
  </si>
  <si>
    <t>1D1 160 EASYCLIP OD400K/P 6-35max</t>
  </si>
  <si>
    <t>3770016</t>
  </si>
  <si>
    <t>1E1 160 EASYCLIP ID400 B/K 30-80</t>
  </si>
  <si>
    <t>3770020</t>
  </si>
  <si>
    <t>1G1 160 EASYCLIP OD500-630K/P 50max</t>
  </si>
  <si>
    <t>3770022</t>
  </si>
  <si>
    <t>1H1 160 EASYCLIP ID500-600 B/K 40-100</t>
  </si>
  <si>
    <t>3770024</t>
  </si>
  <si>
    <t>1J1  160 EASYCLIP OD710 P 12-50</t>
  </si>
  <si>
    <t>3770026</t>
  </si>
  <si>
    <t>1K1 160 EASYCLIP ID+OD700-1000B/K50-100max</t>
  </si>
  <si>
    <t>Easy-clip odbočka d 200</t>
  </si>
  <si>
    <t>3770011</t>
  </si>
  <si>
    <t>1A2 200 EASYCLIP ID+OD300K/P 5-30max</t>
  </si>
  <si>
    <t>3770013</t>
  </si>
  <si>
    <t>1C2 200 EASYCLIP ID300 B 40-80</t>
  </si>
  <si>
    <t>3770015</t>
  </si>
  <si>
    <t>1D2 200 EASYCLIP OD400K/P 6-35max</t>
  </si>
  <si>
    <t>3770017</t>
  </si>
  <si>
    <t>1E2 200 EASYCLIP ID400 B/K 30-80</t>
  </si>
  <si>
    <t>3770021</t>
  </si>
  <si>
    <t>1G2 200 EASYCLIP OD500-630K/P 50max</t>
  </si>
  <si>
    <t>3770023</t>
  </si>
  <si>
    <t>1H2 200 EASYCLIP ID500-600 B/K 40-100</t>
  </si>
  <si>
    <t>3770025</t>
  </si>
  <si>
    <t>1J2  200 EASYCLIP OD710 P 12-50</t>
  </si>
  <si>
    <t>3770027</t>
  </si>
  <si>
    <t>1K2 200 EASYCLIP ID+OD700-1000B/K50-100max</t>
  </si>
  <si>
    <t>Mechanická sedlová odbočka na kameninu</t>
  </si>
  <si>
    <t>1431658</t>
  </si>
  <si>
    <t>Mechanická sedlová odb. 200/160 Redi kamenina</t>
  </si>
  <si>
    <t>1432658</t>
  </si>
  <si>
    <t>Mechanická sedlová odb. 250/160 Redi kamenina</t>
  </si>
  <si>
    <t>Navrtávací sedlová odbočka na PVC (REDI)</t>
  </si>
  <si>
    <t>1432251</t>
  </si>
  <si>
    <t>Mechanická sedlová odb. 250/160/90° Redi</t>
  </si>
  <si>
    <t>1433351</t>
  </si>
  <si>
    <t>Mechanická sedlová odb. 315/160/90° Redi</t>
  </si>
  <si>
    <t>1434451</t>
  </si>
  <si>
    <t>Mechanická sedlová odb. 400/160/90° Redi</t>
  </si>
  <si>
    <t>Adaptér MAC</t>
  </si>
  <si>
    <t>M76001153</t>
  </si>
  <si>
    <t>ADAPTÉR MAC 100-115/40-50mm</t>
  </si>
  <si>
    <t>M76001154</t>
  </si>
  <si>
    <t>ADAPTÉR MAC 100-115/53-63mm</t>
  </si>
  <si>
    <t>M76001155</t>
  </si>
  <si>
    <t>ADAPTÉR MAC 100-115/75-89mm</t>
  </si>
  <si>
    <t>M76001252</t>
  </si>
  <si>
    <t>ADAPTÉR MAC 110-125/100-115mm</t>
  </si>
  <si>
    <t>M76001251</t>
  </si>
  <si>
    <t>ADAPTÉR MAC 110-125/80-95mm</t>
  </si>
  <si>
    <t>M76001362</t>
  </si>
  <si>
    <t>ADAPTÉR MAC 121-136/100-115mm</t>
  </si>
  <si>
    <t>M76001363</t>
  </si>
  <si>
    <t>ADAPTÉR MAC 121-136/110-125mm</t>
  </si>
  <si>
    <t>M76001360</t>
  </si>
  <si>
    <t>ADAPTÉR MAC 121-136/75-89mm</t>
  </si>
  <si>
    <t>M76001361</t>
  </si>
  <si>
    <t>ADAPTÉR MAC 121-136/80-95mm</t>
  </si>
  <si>
    <t>M76001452</t>
  </si>
  <si>
    <t>ADAPTÉR MAC 130-145/110-125mm</t>
  </si>
  <si>
    <t>M76001451</t>
  </si>
  <si>
    <t>ADAPTÉR MAC 130-145/95-110mm</t>
  </si>
  <si>
    <t>M76001501</t>
  </si>
  <si>
    <t>ADAPTÉR MAC 135-150/100-115mm</t>
  </si>
  <si>
    <t>M76001602</t>
  </si>
  <si>
    <t>ADAPTÉR MAC 144-160/110-125mm</t>
  </si>
  <si>
    <t>M76001603</t>
  </si>
  <si>
    <t>ADAPTÉR MAC 144-160/121-136mm</t>
  </si>
  <si>
    <t>M76001701</t>
  </si>
  <si>
    <t>ADAPTÉR MAC 155-170/100-115mm</t>
  </si>
  <si>
    <t>M76001702</t>
  </si>
  <si>
    <t>ADAPTÉR MAC 155-170/110-125mm</t>
  </si>
  <si>
    <t>M76001703</t>
  </si>
  <si>
    <t>ADAPTÉR MAC 155-170/130-145mm</t>
  </si>
  <si>
    <t>M76001801</t>
  </si>
  <si>
    <t>ADAPTÉR MAC 160-180/100-115mm</t>
  </si>
  <si>
    <t>M76001802</t>
  </si>
  <si>
    <t>ADAPTÉR MAC 160-180/110-125mm</t>
  </si>
  <si>
    <t>M76001805</t>
  </si>
  <si>
    <t>ADAPTÉR MAC 160-180/155-170mm</t>
  </si>
  <si>
    <t>M76001922</t>
  </si>
  <si>
    <t>ADAPTÉR MAC 170-192/110-125mm</t>
  </si>
  <si>
    <t>M76001923</t>
  </si>
  <si>
    <t>ADAPTÉR MAC 170-192/121-136mm</t>
  </si>
  <si>
    <t>M76001924</t>
  </si>
  <si>
    <t>ADAPTÉR MAC 170-192/144-160mm</t>
  </si>
  <si>
    <t>M76001991</t>
  </si>
  <si>
    <t>ADAPTÉR MAC 180-200/100-115mm</t>
  </si>
  <si>
    <t>M76001993</t>
  </si>
  <si>
    <t>ADAPTÉR MAC 180-200/121-136mm</t>
  </si>
  <si>
    <t>M76002000</t>
  </si>
  <si>
    <t>ADAPTÉR MAC 180-200/130-145mm</t>
  </si>
  <si>
    <t>M76002001</t>
  </si>
  <si>
    <t>ADAPTÉR MAC 180-200/155-170mm</t>
  </si>
  <si>
    <t>M76002002</t>
  </si>
  <si>
    <t>ADAPTÉR MAC 180-200/160-180mm</t>
  </si>
  <si>
    <t>M76002102</t>
  </si>
  <si>
    <t>ADAPTÉR MAC 185-210/110-125mm</t>
  </si>
  <si>
    <t>M76002104</t>
  </si>
  <si>
    <t>ADAPTÉR MAC 185-210/130-145mm</t>
  </si>
  <si>
    <t>M76002105</t>
  </si>
  <si>
    <t>ADAPTÉR MAC 185-210/144-160mm</t>
  </si>
  <si>
    <t>M76002203</t>
  </si>
  <si>
    <t>ADAPTÉR MAC 195-220/155-170mm</t>
  </si>
  <si>
    <t>M76002152</t>
  </si>
  <si>
    <t>ADAPTÉR MAC 200-215/100-115mm excentr.</t>
  </si>
  <si>
    <t>M76002303</t>
  </si>
  <si>
    <t>ADAPTÉR MAC 205-230/130-145mm</t>
  </si>
  <si>
    <t>M76002352</t>
  </si>
  <si>
    <t>ADAPTÉR MAC 210-235/110-125mm</t>
  </si>
  <si>
    <t>M76002353</t>
  </si>
  <si>
    <t>ADAPTÉR MAC 210-235/121-136mm</t>
  </si>
  <si>
    <t>M76002354</t>
  </si>
  <si>
    <t>ADAPTÉR MAC 210-235/144-160mm</t>
  </si>
  <si>
    <t>M76002355</t>
  </si>
  <si>
    <t>ADAPTÉR MAC 210-235/170-192mm</t>
  </si>
  <si>
    <t>M76002356</t>
  </si>
  <si>
    <t>ADAPTÉR MAC 210-235/190-215mm</t>
  </si>
  <si>
    <t>M76002505</t>
  </si>
  <si>
    <t>ADAPTÉR MAC 225-250/155-170mm</t>
  </si>
  <si>
    <t>M76002507</t>
  </si>
  <si>
    <t>ADAPTÉR MAC 225-250/195-220mm</t>
  </si>
  <si>
    <t>M76002508</t>
  </si>
  <si>
    <t>ADAPTÉR MAC 225-250/205-230mm</t>
  </si>
  <si>
    <t>M76002654</t>
  </si>
  <si>
    <t>ADAPTÉR MAC 240-265/144-160mm</t>
  </si>
  <si>
    <t>M76002655</t>
  </si>
  <si>
    <t>ADAPTÉR MAC 240-265/170-192mm</t>
  </si>
  <si>
    <t>M76002656</t>
  </si>
  <si>
    <t>ADAPTÉR MAC 240-265/190-215mm</t>
  </si>
  <si>
    <t>M76002657</t>
  </si>
  <si>
    <t>ADAPTÉR MAC 240-265/210-235mm</t>
  </si>
  <si>
    <t>M76002753</t>
  </si>
  <si>
    <t>ADAPTÉR MAC 250-275/155-170mm</t>
  </si>
  <si>
    <t>M76002755</t>
  </si>
  <si>
    <t>ADAPTÉR MAC 250-275/195-220mm</t>
  </si>
  <si>
    <t>M76002904</t>
  </si>
  <si>
    <t>ADAPTÉR MAC 265-290/144-160mm</t>
  </si>
  <si>
    <t>M76002905</t>
  </si>
  <si>
    <t>ADAPTÉR MAC 265-290/170-192mm</t>
  </si>
  <si>
    <t>M76002906</t>
  </si>
  <si>
    <t>ADAPTÉR MAC 265-290/190-215mm</t>
  </si>
  <si>
    <t>M76002907</t>
  </si>
  <si>
    <t>ADAPTÉR MAC 265-290/210-235mm</t>
  </si>
  <si>
    <t>M76002908</t>
  </si>
  <si>
    <t>ADAPTÉR MAC 265-290/240-265mm</t>
  </si>
  <si>
    <t>M76003003</t>
  </si>
  <si>
    <t>ADAPTÉR MAC 275-300/180-200mm excentr.</t>
  </si>
  <si>
    <t>M76003157</t>
  </si>
  <si>
    <t>ADAPTÉR MAC 290-315/245-270mm</t>
  </si>
  <si>
    <t>M76003158</t>
  </si>
  <si>
    <t>ADAPTÉR MAC 290-315/260-285mm</t>
  </si>
  <si>
    <t>M76003204</t>
  </si>
  <si>
    <t>ADAPTÉR MAC 295-320/144-160mm</t>
  </si>
  <si>
    <t>M76003205</t>
  </si>
  <si>
    <t>ADAPTÉR MAC 295-320/170-192mm</t>
  </si>
  <si>
    <t>M76003206</t>
  </si>
  <si>
    <t>ADAPTÉR MAC 295-320/190-215mm</t>
  </si>
  <si>
    <t>M76003207</t>
  </si>
  <si>
    <t>ADAPTÉR MAC 295-320/210-235mm</t>
  </si>
  <si>
    <t>M76003208</t>
  </si>
  <si>
    <t>ADAPTÉR MAC 295-320/240-265mm</t>
  </si>
  <si>
    <t>M76003209</t>
  </si>
  <si>
    <t>ADAPTÉR MAC 295-320/265-290mm</t>
  </si>
  <si>
    <t>M76003257</t>
  </si>
  <si>
    <t>ADAPTÉR MAC 300-325/250-275mm</t>
  </si>
  <si>
    <t>M76003307</t>
  </si>
  <si>
    <t>ADAPTÉR MAC 305-330/245-270mm</t>
  </si>
  <si>
    <t>M76003351</t>
  </si>
  <si>
    <t>ADAPTÉR MAC 310-335/180-205mm excentr.</t>
  </si>
  <si>
    <t>M76003357</t>
  </si>
  <si>
    <t>ADAPTÉR MAC 310-335/295-320mm</t>
  </si>
  <si>
    <t>M76000401</t>
  </si>
  <si>
    <t>ADAPTÉR MAC 32-40/24-32mm</t>
  </si>
  <si>
    <t>M76003606</t>
  </si>
  <si>
    <t>ADAPTÉR MAC 335-360/190-215mm</t>
  </si>
  <si>
    <t>M76003607</t>
  </si>
  <si>
    <t>ADAPTÉR MAC 335-360/210-235mm</t>
  </si>
  <si>
    <t>M76003608</t>
  </si>
  <si>
    <t>ADAPTÉR MAC 335-360/240-260mm</t>
  </si>
  <si>
    <t>M76003609</t>
  </si>
  <si>
    <t>ADAPTÉR MAC 335-360/265-290mm</t>
  </si>
  <si>
    <t>M76003600</t>
  </si>
  <si>
    <t>ADAPTÉR MAC 335-360/295-320mm</t>
  </si>
  <si>
    <t>M76003708</t>
  </si>
  <si>
    <t>ADAPTÉR MAC 345-370/300-325mm</t>
  </si>
  <si>
    <t>M76003709</t>
  </si>
  <si>
    <t>ADAPTÉR MAC 345-370/310-335mm</t>
  </si>
  <si>
    <t>M76003850</t>
  </si>
  <si>
    <t>ADAPTÉR MAC 360-385/300-325mm</t>
  </si>
  <si>
    <t>M76000501</t>
  </si>
  <si>
    <t>ADAPTÉR MAC 40-50/24-32mm</t>
  </si>
  <si>
    <t>M76000502</t>
  </si>
  <si>
    <t>ADAPTÉR MAC 40-50/32-40mm</t>
  </si>
  <si>
    <t>M76004608</t>
  </si>
  <si>
    <t>ADAPTÉR MAC 435-460/360-385mm</t>
  </si>
  <si>
    <t>M76000632</t>
  </si>
  <si>
    <t>ADAPTÉR MAC 53-63/32-40mm</t>
  </si>
  <si>
    <t>M76000633</t>
  </si>
  <si>
    <t>ADAPTÉR MAC 53-63/40-50mm</t>
  </si>
  <si>
    <t>M76000893</t>
  </si>
  <si>
    <t>ADAPTÉR MAC 75-89/40-50mm</t>
  </si>
  <si>
    <t>M76000894</t>
  </si>
  <si>
    <t>ADAPTÉR MAC 75-89/53-63mm</t>
  </si>
  <si>
    <t>LTC-připojovací těsnění</t>
  </si>
  <si>
    <t>M32600110</t>
  </si>
  <si>
    <t>LTC připojovací těsnění 110</t>
  </si>
  <si>
    <t>M32600125</t>
  </si>
  <si>
    <t>LTC připojovací těsnění 125</t>
  </si>
  <si>
    <t>M32600160</t>
  </si>
  <si>
    <t>LTC připojovací těsnění 160</t>
  </si>
  <si>
    <t>M32600200</t>
  </si>
  <si>
    <t>LTC připojovací těsnění 200</t>
  </si>
  <si>
    <t>M40-připojovací těsnění</t>
  </si>
  <si>
    <t>M32200100</t>
  </si>
  <si>
    <t>M40 připojovací těsnění 100 PVCu</t>
  </si>
  <si>
    <t>M32200125</t>
  </si>
  <si>
    <t>M40 připojovací těsnění 125 PVCu</t>
  </si>
  <si>
    <t>M31200150</t>
  </si>
  <si>
    <t>M40 připojovací těsnění 160 PVCu</t>
  </si>
  <si>
    <t>M32200200</t>
  </si>
  <si>
    <t>M40 připojovací těsnění 200 PVCu</t>
  </si>
  <si>
    <t>M32200250</t>
  </si>
  <si>
    <t>M40 připojovací těsnění 250 PVCu</t>
  </si>
  <si>
    <t>M55-připojovací těsnění</t>
  </si>
  <si>
    <t>M32051100</t>
  </si>
  <si>
    <t>M55 připojovací těsnění 100 kamenina</t>
  </si>
  <si>
    <t>M31051150</t>
  </si>
  <si>
    <t>M55 připojovací těsnění 150 kamenina</t>
  </si>
  <si>
    <t>M32051200</t>
  </si>
  <si>
    <t>M55 připojovací těsnění 200 kamenina</t>
  </si>
  <si>
    <t>M32051250</t>
  </si>
  <si>
    <t>M55 připojovací těsnění 250 kamenina</t>
  </si>
  <si>
    <t>MKG-těsnění</t>
  </si>
  <si>
    <t>M35303058</t>
  </si>
  <si>
    <t>MKG-těsnění 1000 - výška profilu 18 mm</t>
  </si>
  <si>
    <t>M35303060</t>
  </si>
  <si>
    <t>MKG-těsnění 1000 - výška profilu 20 mm</t>
  </si>
  <si>
    <t>M35360061</t>
  </si>
  <si>
    <t>MKG-těsnění 1200 - výška profilu 21 mm</t>
  </si>
  <si>
    <t>M35450065</t>
  </si>
  <si>
    <t>MKG-těsnění 1500 - výška profilu 25 mm</t>
  </si>
  <si>
    <t>P-kroužek</t>
  </si>
  <si>
    <t>M24820070</t>
  </si>
  <si>
    <t>P-kroužek 200 HS všechny typy</t>
  </si>
  <si>
    <t>M24720060</t>
  </si>
  <si>
    <t>P-kroužek 200 NS všechny typy</t>
  </si>
  <si>
    <t>M24725070</t>
  </si>
  <si>
    <t>P-kroužek 250 HS všechny typy</t>
  </si>
  <si>
    <t>M24425060</t>
  </si>
  <si>
    <t>P-kroužek 250 NS všechny typy</t>
  </si>
  <si>
    <t>M24830070</t>
  </si>
  <si>
    <t>P-kroužek 300 HS všechny typy</t>
  </si>
  <si>
    <t>M24430060</t>
  </si>
  <si>
    <t>P-kroužek 300 NS všechny typy</t>
  </si>
  <si>
    <t>M24735070</t>
  </si>
  <si>
    <t>P-kroužek 350 HS všechny typy</t>
  </si>
  <si>
    <t>M24740070</t>
  </si>
  <si>
    <t>P-kroužek 400 HS všechny typy</t>
  </si>
  <si>
    <t>M24440060</t>
  </si>
  <si>
    <t>P-kroužek 400 NS všechny typy</t>
  </si>
  <si>
    <t>M24750070</t>
  </si>
  <si>
    <t>P-kroužek 500 HS všechny typy</t>
  </si>
  <si>
    <t>M24750060</t>
  </si>
  <si>
    <t>P-kroužek 500 NS všechny typy</t>
  </si>
  <si>
    <t>M24760070</t>
  </si>
  <si>
    <t>P-kroužek 600 HS všechny typy</t>
  </si>
  <si>
    <t>M24760060</t>
  </si>
  <si>
    <t>P-kroužek 600 NS všechny typy</t>
  </si>
  <si>
    <t>Spojka Canada Plus 2A</t>
  </si>
  <si>
    <t>M77100135</t>
  </si>
  <si>
    <t>SPOJKA CANADA 2A DN 100 120-135 mm 34 NS</t>
  </si>
  <si>
    <t>M77125165</t>
  </si>
  <si>
    <t>SPOJKA CANADA 2A DN 125 150-165 mm 34 NS</t>
  </si>
  <si>
    <t>M77150190</t>
  </si>
  <si>
    <t>SPOJKA CANADA 2A DN 150 175-190 mm 34 NS</t>
  </si>
  <si>
    <t>M77200250</t>
  </si>
  <si>
    <t>SPOJKA CANADA 2A DN 200 235-250 mm 160 NS</t>
  </si>
  <si>
    <t>M77200260</t>
  </si>
  <si>
    <t>SPOJKA CANADA 2A DN 200 245-260 mm 240 HS</t>
  </si>
  <si>
    <t>M77250305</t>
  </si>
  <si>
    <t>SPOJKA CANADA 2A DN 250 290-305 mm 160 NS</t>
  </si>
  <si>
    <t>M77250325</t>
  </si>
  <si>
    <t>SPOJKA CANADA 2A DN 250 310-325 mm 240 HS</t>
  </si>
  <si>
    <t>M77300360</t>
  </si>
  <si>
    <t>SPOJKA CANADA 2A DN 300 345-360 mm 160 NS</t>
  </si>
  <si>
    <t>M77300385</t>
  </si>
  <si>
    <t>SPOJKA CANADA 2A DN 300 370-385 mm 240 HS</t>
  </si>
  <si>
    <t>M77350425</t>
  </si>
  <si>
    <t>SPOJKA CANADA 2A DN 350 410-425 mm 160 NS</t>
  </si>
  <si>
    <t>M77350440</t>
  </si>
  <si>
    <t>SPOJKA CANADA 2A DN 350 425-440 mm 200 HS</t>
  </si>
  <si>
    <t>M77400495</t>
  </si>
  <si>
    <t>SPOJKA CANADA 2A DN 400 475-495 mm 160 NS</t>
  </si>
  <si>
    <t>M77400505</t>
  </si>
  <si>
    <t>SPOJKA CANADA 2A DN 400 485-505 mm 200 HS</t>
  </si>
  <si>
    <t>M77450560</t>
  </si>
  <si>
    <t>SPOJKA CANADA 2A DN 450 540-560 mm 160 HS</t>
  </si>
  <si>
    <t>M77500590</t>
  </si>
  <si>
    <t>SPOJKA CANADA 2A DN 500 570-590 mm 120 NS</t>
  </si>
  <si>
    <t>M77500620</t>
  </si>
  <si>
    <t>SPOJKA CANADA 2A DN 500 600-620 mm 160 HS</t>
  </si>
  <si>
    <t>Spojka Canada Plus 2B</t>
  </si>
  <si>
    <t>M79000115</t>
  </si>
  <si>
    <t>SPOJKA CANADA PLUS 2B 100-115 mm 2,5bar</t>
  </si>
  <si>
    <t>M79001025</t>
  </si>
  <si>
    <t>SPOJKA CANADA PLUS 2B 1010-1025 mm 0,6bar</t>
  </si>
  <si>
    <t>M79001040</t>
  </si>
  <si>
    <t>SPOJKA CANADA PLUS 2B 1025-1040 mm 0,6bar</t>
  </si>
  <si>
    <t>M79001055</t>
  </si>
  <si>
    <t>SPOJKA CANADA PLUS 2B 1040-1055 mm 0,6bar</t>
  </si>
  <si>
    <t>M79000120</t>
  </si>
  <si>
    <t>SPOJKA CANADA PLUS 2B 105-120 mm 2,5bar</t>
  </si>
  <si>
    <t>M79001070</t>
  </si>
  <si>
    <t>SPOJKA CANADA PLUS 2B 1055-1070 mm 0,6bar</t>
  </si>
  <si>
    <t>M79001085</t>
  </si>
  <si>
    <t>SPOJKA CANADA PLUS 2B 1070-1085 mm 0,6bar</t>
  </si>
  <si>
    <t>M79001100</t>
  </si>
  <si>
    <t>SPOJKA CANADA PLUS 2B 1085-1100 mm 0,6bar</t>
  </si>
  <si>
    <t>M79001115</t>
  </si>
  <si>
    <t>SPOJKA CANADA PLUS 2B 1100-1115 mm 0,6bar</t>
  </si>
  <si>
    <t>M79001130</t>
  </si>
  <si>
    <t>SPOJKA CANADA PLUS 2B 1115-1130 mm 0,6bar</t>
  </si>
  <si>
    <t>M79001145</t>
  </si>
  <si>
    <t>SPOJKA CANADA PLUS 2B 1130-1145 mm 0,6bar</t>
  </si>
  <si>
    <t>M79001160</t>
  </si>
  <si>
    <t>SPOJKA CANADA PLUS 2B 1145-1160 mm 0,6bar</t>
  </si>
  <si>
    <t>M79001175</t>
  </si>
  <si>
    <t>SPOJKA CANADA PLUS 2B 1160-1175 mm 0,6bar</t>
  </si>
  <si>
    <t>M79001190</t>
  </si>
  <si>
    <t>SPOJKA CANADA PLUS 2B 1175-1190 mm 0,6bar</t>
  </si>
  <si>
    <t>M79001205</t>
  </si>
  <si>
    <t>SPOJKA CANADA PLUS 2B 1190-1205 mm 0,6bar</t>
  </si>
  <si>
    <t>M73100137</t>
  </si>
  <si>
    <t>SPOJKA CANADA PLUS 2B 120-137 mm 2,5bar</t>
  </si>
  <si>
    <t>M79001220</t>
  </si>
  <si>
    <t>SPOJKA CANADA PLUS 2B 1205-1220 mm 0,6bar</t>
  </si>
  <si>
    <t>M79001235</t>
  </si>
  <si>
    <t>SPOJKA CANADA PLUS 2B 1220-1235 mm 0,6bar</t>
  </si>
  <si>
    <t>M79001250</t>
  </si>
  <si>
    <t>SPOJKA CANADA PLUS 2B 1235-1250 mm 0,6bar</t>
  </si>
  <si>
    <t>M79001265</t>
  </si>
  <si>
    <t>SPOJKA CANADA PLUS 2B 1250-1265 mm 0,6bar</t>
  </si>
  <si>
    <t>M79000150</t>
  </si>
  <si>
    <t>SPOJKA CANADA PLUS 2B 125-150 mm 2,5bar</t>
  </si>
  <si>
    <t>M79001280</t>
  </si>
  <si>
    <t>SPOJKA CANADA PLUS 2B 1265-1280 mm 0,6bar</t>
  </si>
  <si>
    <t>M79001295</t>
  </si>
  <si>
    <t>SPOJKA CANADA PLUS 2B 1280-1295 mm 0,6bar</t>
  </si>
  <si>
    <t>M79001310</t>
  </si>
  <si>
    <t>SPOJKA CANADA PLUS 2B 1295-1310 mm 0,6bar</t>
  </si>
  <si>
    <t>M79001325</t>
  </si>
  <si>
    <t>SPOJKA CANADA PLUS 2B 1310-1325 mm 0,6bar</t>
  </si>
  <si>
    <t>M79001340</t>
  </si>
  <si>
    <t>SPOJKA CANADA PLUS 2B 1325-1340 mm 0,6bar</t>
  </si>
  <si>
    <t>M79001355</t>
  </si>
  <si>
    <t>SPOJKA CANADA PLUS 2B 1340-1355 mm 0,6bar</t>
  </si>
  <si>
    <t>M79001370</t>
  </si>
  <si>
    <t>SPOJKA CANADA PLUS 2B 1355-1370 mm 0,6bar</t>
  </si>
  <si>
    <t>M79001385</t>
  </si>
  <si>
    <t>SPOJKA CANADA PLUS 2B 1370-1385 mm 0,6bar</t>
  </si>
  <si>
    <t>M73125162</t>
  </si>
  <si>
    <t>SPOJKA CANADA PLUS 2B 137-162 mm 2,5bar</t>
  </si>
  <si>
    <t>M79001400</t>
  </si>
  <si>
    <t>SPOJKA CANADA PLUS 2B 1385-1400 mm 0,6bar</t>
  </si>
  <si>
    <t>M79000175</t>
  </si>
  <si>
    <t>SPOJKA CANADA PLUS 2B 150-175 mm 2,5bar</t>
  </si>
  <si>
    <t>M79000190</t>
  </si>
  <si>
    <t>SPOJKA CANADA PLUS 2B 165-190 mm 2,5bar</t>
  </si>
  <si>
    <t>M73150200</t>
  </si>
  <si>
    <t>SPOJKA CANADA PLUS 2B 175-200 mm 2,5bar</t>
  </si>
  <si>
    <t>M79000212</t>
  </si>
  <si>
    <t>SPOJKA CANADA PLUS 2B 187-212 mm 2,5bar</t>
  </si>
  <si>
    <t>M79000225</t>
  </si>
  <si>
    <t>SPOJKA CANADA PLUS 2B 200-225 mm 2,5bar</t>
  </si>
  <si>
    <t>M77300250</t>
  </si>
  <si>
    <t>SPOJKA CANADA PLUS 2B 225-250 mm 2,5bar</t>
  </si>
  <si>
    <t>M73200275</t>
  </si>
  <si>
    <t>SPOJKA CANADA PLUS 2B 250-275 mm 2,5bar</t>
  </si>
  <si>
    <t>M79000290</t>
  </si>
  <si>
    <t>SPOJKA CANADA PLUS 2B 265-290 mm 2,5bar</t>
  </si>
  <si>
    <t>M73250310</t>
  </si>
  <si>
    <t>SPOJKA CANADA PLUS 2B 285-310 mm 2,5bar</t>
  </si>
  <si>
    <t>M79000320</t>
  </si>
  <si>
    <t>SPOJKA CANADA PLUS 2B 290-320 mm 2,5bar</t>
  </si>
  <si>
    <t>M73250335</t>
  </si>
  <si>
    <t>SPOJKA CANADA PLUS 2B 310-335 mm 1,0bar</t>
  </si>
  <si>
    <t>M79000350</t>
  </si>
  <si>
    <t>SPOJKA CANADA PLUS 2B 325-350 mm 1,0bar</t>
  </si>
  <si>
    <t>M73300360</t>
  </si>
  <si>
    <t>SPOJKA CANADA PLUS 2B 335-360 mm 1,0bar</t>
  </si>
  <si>
    <t>M73300385</t>
  </si>
  <si>
    <t>SPOJKA CANADA PLUS 2B 355-385 mm 1,0bar</t>
  </si>
  <si>
    <t>M79000410</t>
  </si>
  <si>
    <t>SPOJKA CANADA PLUS 2B 385-410 mm 1,0bar</t>
  </si>
  <si>
    <t>M73350430</t>
  </si>
  <si>
    <t>SPOJKA CANADA PLUS 2B 400-430 mm 1,0bar</t>
  </si>
  <si>
    <t>M73350445</t>
  </si>
  <si>
    <t>SPOJKA CANADA PLUS 2B 415-445 mm 1,0bar</t>
  </si>
  <si>
    <t>M79000465</t>
  </si>
  <si>
    <t>SPOJKA CANADA PLUS 2B 435-465 mm 1,0bar</t>
  </si>
  <si>
    <t>M73400495</t>
  </si>
  <si>
    <t>SPOJKA CANADA PLUS 2B 465-495 mm 1,0bar</t>
  </si>
  <si>
    <t>M73400510</t>
  </si>
  <si>
    <t>SPOJKA CANADA PLUS 2B 480-510 mm 1,0bar</t>
  </si>
  <si>
    <t>M79000525</t>
  </si>
  <si>
    <t>SPOJKA CANADA PLUS 2B 495-525 mm 1,0bar</t>
  </si>
  <si>
    <t>M79000545</t>
  </si>
  <si>
    <t>SPOJKA CANADA PLUS 2B 515-545 mm 1,0bar</t>
  </si>
  <si>
    <t>M73450560</t>
  </si>
  <si>
    <t>SPOJKA CANADA PLUS 2B 530-560 mm 1,0bar</t>
  </si>
  <si>
    <t>M79000570</t>
  </si>
  <si>
    <t>SPOJKA CANADA PLUS 2B 540-570 mm 1,0bar</t>
  </si>
  <si>
    <t>M73500600</t>
  </si>
  <si>
    <t>SPOJKA CANADA PLUS 2B 570-600 mm 1,0bar</t>
  </si>
  <si>
    <t>M73500620</t>
  </si>
  <si>
    <t>SPOJKA CANADA PLUS 2B 590-620 mm 1,0bar</t>
  </si>
  <si>
    <t>M79000635</t>
  </si>
  <si>
    <t>SPOJKA CANADA PLUS 2B 620-635 mm 1,0bar</t>
  </si>
  <si>
    <t>M79000650</t>
  </si>
  <si>
    <t>SPOJKA CANADA PLUS 2B 635-650 mm 1,0bar</t>
  </si>
  <si>
    <t>M79000665</t>
  </si>
  <si>
    <t>SPOJKA CANADA PLUS 2B 650-665 mm 1,0bar</t>
  </si>
  <si>
    <t>M79000680</t>
  </si>
  <si>
    <t>SPOJKA CANADA PLUS 2B 665-680 mm 1,0bar</t>
  </si>
  <si>
    <t>M73600700</t>
  </si>
  <si>
    <t>SPOJKA CANADA PLUS 2B 670-700 mm 1,0bar</t>
  </si>
  <si>
    <t>M79000695</t>
  </si>
  <si>
    <t>SPOJKA CANADA PLUS 2B 680-695 mm 1,0bar</t>
  </si>
  <si>
    <t>M79000710</t>
  </si>
  <si>
    <t>SPOJKA CANADA PLUS 2B 695-710 mm 1,0bar</t>
  </si>
  <si>
    <t>M73600735</t>
  </si>
  <si>
    <t>SPOJKA CANADA PLUS 2B 705-735 mm 1,0bar</t>
  </si>
  <si>
    <t>M79000725</t>
  </si>
  <si>
    <t>SPOJKA CANADA PLUS 2B 710-725 mm 1,0bar</t>
  </si>
  <si>
    <t>M79000740</t>
  </si>
  <si>
    <t>SPOJKA CANADA PLUS 2B 725-740 mm 1,0bar</t>
  </si>
  <si>
    <t>M79000755</t>
  </si>
  <si>
    <t>SPOJKA CANADA PLUS 2B 740-755 mm 1,0bar</t>
  </si>
  <si>
    <t>M79000770</t>
  </si>
  <si>
    <t>SPOJKA CANADA PLUS 2B 755-770 mm 1,0bar</t>
  </si>
  <si>
    <t>M79000785</t>
  </si>
  <si>
    <t>SPOJKA CANADA PLUS 2B 770-785 mm 1,0bar</t>
  </si>
  <si>
    <t>M73700805</t>
  </si>
  <si>
    <t>SPOJKA CANADA PLUS 2B 775-805 mm 1,0bar</t>
  </si>
  <si>
    <t>M79000800</t>
  </si>
  <si>
    <t>SPOJKA CANADA PLUS 2B 785-800 mm 1,0bar</t>
  </si>
  <si>
    <t>M79000815</t>
  </si>
  <si>
    <t>SPOJKA CANADA PLUS 2B 800-815 mm 1,0bar</t>
  </si>
  <si>
    <t>M79000830</t>
  </si>
  <si>
    <t>SPOJKA CANADA PLUS 2B 815-830 mm 1,0bar</t>
  </si>
  <si>
    <t>M79000845</t>
  </si>
  <si>
    <t>SPOJKA CANADA PLUS 2B 830-845 mm 1,0bar</t>
  </si>
  <si>
    <t>M79000860</t>
  </si>
  <si>
    <t>SPOJKA CANADA PLUS 2B 845-860 mm 1,0bar</t>
  </si>
  <si>
    <t>M73700875</t>
  </si>
  <si>
    <t>SPOJKA CANADA PLUS 2B 850-875 mm 1,0bar</t>
  </si>
  <si>
    <t>M79000890</t>
  </si>
  <si>
    <t>SPOJKA CANADA PLUS 2B 875-890 mm 1,0bar</t>
  </si>
  <si>
    <t>M73800915</t>
  </si>
  <si>
    <t>SPOJKA CANADA PLUS 2B 885-915 mm 1,0bar</t>
  </si>
  <si>
    <t>M79000905</t>
  </si>
  <si>
    <t>SPOJKA CANADA PLUS 2B 890-905 mm 1,0bar</t>
  </si>
  <si>
    <t>M79000920</t>
  </si>
  <si>
    <t>SPOJKA CANADA PLUS 2B 905-920 mm 1,0bar</t>
  </si>
  <si>
    <t>M79000935</t>
  </si>
  <si>
    <t>SPOJKA CANADA PLUS 2B 920-935 mm 1,0bar</t>
  </si>
  <si>
    <t>M79000950</t>
  </si>
  <si>
    <t>SPOJKA CANADA PLUS 2B 935-950 mm 1,0bar</t>
  </si>
  <si>
    <t>M73800975</t>
  </si>
  <si>
    <t>SPOJKA CANADA PLUS 2B 945-975 mm 1,0bar</t>
  </si>
  <si>
    <t>M79000965</t>
  </si>
  <si>
    <t>SPOJKA CANADA PLUS 2B 950-965 mm 1,0bar</t>
  </si>
  <si>
    <t>M79000980</t>
  </si>
  <si>
    <t>SPOJKA CANADA PLUS 2B 965-980 mm 1,0bar</t>
  </si>
  <si>
    <t>M79000995</t>
  </si>
  <si>
    <t>SPOJKA CANADA PLUS 2B 980-995 mm 1,0bar</t>
  </si>
  <si>
    <t>M79001010</t>
  </si>
  <si>
    <t>SPOJKA CANADA PLUS 2B 995-1010 mm 0,6bar</t>
  </si>
  <si>
    <t>Spojka Canada Titan XL</t>
  </si>
  <si>
    <t>M80001025</t>
  </si>
  <si>
    <t>SPOJKA CANADA TITAN XL 1010-1025mm 0,6 bar</t>
  </si>
  <si>
    <t>M80001055</t>
  </si>
  <si>
    <t>SPOJKA CANADA TITAN XL 1040-1055mm 0,6 bar</t>
  </si>
  <si>
    <t>M80001070</t>
  </si>
  <si>
    <t>SPOJKA CANADA TITAN XL 1055-1070mm 0,6 bar</t>
  </si>
  <si>
    <t>M80001085</t>
  </si>
  <si>
    <t>SPOJKA CANADA TITAN XL 1070-1085mm 0,6 bar</t>
  </si>
  <si>
    <t>M80001100</t>
  </si>
  <si>
    <t>SPOJKA CANADA TITAN XL 1085-1100mm 0,6 bar</t>
  </si>
  <si>
    <t>M80001115</t>
  </si>
  <si>
    <t>SPOJKA CANADA TITAN XL 1100-1115mm 0,6 bar</t>
  </si>
  <si>
    <t>M80001130</t>
  </si>
  <si>
    <t>SPOJKA CANADA TITAN XL 1115-1130mm 0,6 bar</t>
  </si>
  <si>
    <t>M80001145</t>
  </si>
  <si>
    <t>SPOJKA CANADA TITAN XL 1130-1145mm 0,6 bar</t>
  </si>
  <si>
    <t>M80001160</t>
  </si>
  <si>
    <t>SPOJKA CANADA TITAN XL 1145-1160mm 0,6 bar</t>
  </si>
  <si>
    <t>M80001175</t>
  </si>
  <si>
    <t>SPOJKA CANADA TITAN XL 1160-1175mm 0,6 bar</t>
  </si>
  <si>
    <t>M80001190</t>
  </si>
  <si>
    <t>SPOJKA CANADA TITAN XL 1175-1190mm 0,6 bar</t>
  </si>
  <si>
    <t>M80001205</t>
  </si>
  <si>
    <t>SPOJKA CANADA TITAN XL 1190-1205mm 0,6 bar</t>
  </si>
  <si>
    <t>M80001220</t>
  </si>
  <si>
    <t>SPOJKA CANADA TITAN XL 1205-1220mm 0,6 bar</t>
  </si>
  <si>
    <t>M80001235</t>
  </si>
  <si>
    <t>SPOJKA CANADA TITAN XL 1220-1235mm 0,6 bar</t>
  </si>
  <si>
    <t>M80001250</t>
  </si>
  <si>
    <t>SPOJKA CANADA TITAN XL 1235-1250mm 0,6 bar</t>
  </si>
  <si>
    <t>M80001265</t>
  </si>
  <si>
    <t>SPOJKA CANADA TITAN XL 1250-1265mm 0,6 bar</t>
  </si>
  <si>
    <t>M80001280</t>
  </si>
  <si>
    <t>SPOJKA CANADA TITAN XL 1265-1280mm 0,6 bar</t>
  </si>
  <si>
    <t>M80001295</t>
  </si>
  <si>
    <t>SPOJKA CANADA TITAN XL 1280-1295mm 0,6 bar</t>
  </si>
  <si>
    <t>M80001310</t>
  </si>
  <si>
    <t>SPOJKA CANADA TITAN XL 1295-1310mm 0,6 bar</t>
  </si>
  <si>
    <t>M80001325</t>
  </si>
  <si>
    <t>SPOJKA CANADA TITAN XL 1310-1325mm 0,6 bar</t>
  </si>
  <si>
    <t>M80001340</t>
  </si>
  <si>
    <t>SPOJKA CANADA TITAN XL 1325-1340mm 0,6 bar</t>
  </si>
  <si>
    <t>M80001355</t>
  </si>
  <si>
    <t>SPOJKA CANADA TITAN XL 1340-1355mm 0,6 bar</t>
  </si>
  <si>
    <t>M80001370</t>
  </si>
  <si>
    <t>SPOJKA CANADA TITAN XL 1355-1370mm 0,6 bar</t>
  </si>
  <si>
    <t>M80001385</t>
  </si>
  <si>
    <t>SPOJKA CANADA TITAN XL 1370-1385mm 0,6 bar</t>
  </si>
  <si>
    <t>M80001400</t>
  </si>
  <si>
    <t>SPOJKA CANADA TITAN XL 1385-1400mm 0,6 bar</t>
  </si>
  <si>
    <t>M80000310</t>
  </si>
  <si>
    <t>SPOJKA CANADA TITAN XL 285-310mm 2,5 bar</t>
  </si>
  <si>
    <t>M80000320</t>
  </si>
  <si>
    <t>SPOJKA CANADA TITAN XL 290-320mm 2,5 bar</t>
  </si>
  <si>
    <t>M80000335</t>
  </si>
  <si>
    <t>SPOJKA CANADA TITAN XL 310-335mm 2,5 bar</t>
  </si>
  <si>
    <t>M80000350</t>
  </si>
  <si>
    <t>SPOJKA CANADA TITAN XL 325-350mm 2,5 bar</t>
  </si>
  <si>
    <t>M80000360</t>
  </si>
  <si>
    <t>SPOJKA CANADA TITAN XL 335-360mm 2,5 bar</t>
  </si>
  <si>
    <t>M80000385</t>
  </si>
  <si>
    <t>SPOJKA CANADA TITAN XL 355-385mm 2,5 bar</t>
  </si>
  <si>
    <t>M80000410</t>
  </si>
  <si>
    <t>SPOJKA CANADA TITAN XL 385-410mm 2,5 bar</t>
  </si>
  <si>
    <t>M80000430</t>
  </si>
  <si>
    <t>SPOJKA CANADA TITAN XL 400-430mm 2,5 bar</t>
  </si>
  <si>
    <t>M80000445</t>
  </si>
  <si>
    <t>SPOJKA CANADA TITAN XL 415-445mm 2,5 bar</t>
  </si>
  <si>
    <t>M80000465</t>
  </si>
  <si>
    <t>SPOJKA CANADA TITAN XL 435-465mm 2,5 bar</t>
  </si>
  <si>
    <t>M80000495</t>
  </si>
  <si>
    <t>SPOJKA CANADA TITAN XL 465-495mm 2,5 bar</t>
  </si>
  <si>
    <t>M80000510</t>
  </si>
  <si>
    <t>SPOJKA CANADA TITAN XL 480-510mm 2,5 bar</t>
  </si>
  <si>
    <t>M80000525</t>
  </si>
  <si>
    <t>SPOJKA CANADA TITAN XL 495-525mm 2,5 bar</t>
  </si>
  <si>
    <t>M80000545</t>
  </si>
  <si>
    <t>SPOJKA CANADA TITAN XL 515-545mm 2,5 bar</t>
  </si>
  <si>
    <t>M80000560</t>
  </si>
  <si>
    <t>SPOJKA CANADA TITAN XL 530-560mm 2,5 bar</t>
  </si>
  <si>
    <t>M80000570</t>
  </si>
  <si>
    <t>SPOJKA CANADA TITAN XL 540-570mm 2,5 bar</t>
  </si>
  <si>
    <t>M80000600</t>
  </si>
  <si>
    <t>SPOJKA CANADA TITAN XL 570-600mm 2,5 bar</t>
  </si>
  <si>
    <t>M80000620</t>
  </si>
  <si>
    <t>SPOJKA CANADA TITAN XL 590-620mm 2,5 bar</t>
  </si>
  <si>
    <t>M80000635</t>
  </si>
  <si>
    <t>SPOJKA CANADA TITAN XL 620-635mm 1,0 bar</t>
  </si>
  <si>
    <t>M80000650</t>
  </si>
  <si>
    <t>SPOJKA CANADA TITAN XL 635-650mm 1,0 bar</t>
  </si>
  <si>
    <t>M80000665</t>
  </si>
  <si>
    <t>SPOJKA CANADA TITAN XL 650-665mm 1,0 bar</t>
  </si>
  <si>
    <t>M80000680</t>
  </si>
  <si>
    <t>SPOJKA CANADA TITAN XL 665-680mm 1,0 bar</t>
  </si>
  <si>
    <t>M80000700</t>
  </si>
  <si>
    <t>SPOJKA CANADA TITAN XL 670-700mm 1,0 bar</t>
  </si>
  <si>
    <t>M80000695</t>
  </si>
  <si>
    <t>SPOJKA CANADA TITAN XL 680-695mm 1,0 bar</t>
  </si>
  <si>
    <t>M80000710</t>
  </si>
  <si>
    <t>SPOJKA CANADA TITAN XL 695-710mm 1,0 bar</t>
  </si>
  <si>
    <t>M80000735</t>
  </si>
  <si>
    <t>SPOJKA CANADA TITAN XL 705-735mm 1,0 bar</t>
  </si>
  <si>
    <t>M80000725</t>
  </si>
  <si>
    <t>SPOJKA CANADA TITAN XL 710-725mm 1,0 bar</t>
  </si>
  <si>
    <t>M80000740</t>
  </si>
  <si>
    <t>SPOJKA CANADA TITAN XL 725-740mm 1,0 bar</t>
  </si>
  <si>
    <t>M80000755</t>
  </si>
  <si>
    <t>SPOJKA CANADA TITAN XL 740-755mm 1,0 bar</t>
  </si>
  <si>
    <t>M80000770</t>
  </si>
  <si>
    <t>SPOJKA CANADA TITAN XL 755-770mm 1,0 bar</t>
  </si>
  <si>
    <t>M80000785</t>
  </si>
  <si>
    <t>SPOJKA CANADA TITAN XL 770-785mm 1,0 bar</t>
  </si>
  <si>
    <t>M80000805</t>
  </si>
  <si>
    <t>SPOJKA CANADA TITAN XL 775-805mm 1,0 bar</t>
  </si>
  <si>
    <t>M80000800</t>
  </si>
  <si>
    <t>SPOJKA CANADA TITAN XL 785-800mm 1,0 bar</t>
  </si>
  <si>
    <t>M80000815</t>
  </si>
  <si>
    <t>SPOJKA CANADA TITAN XL 800-815mm 1,0 bar</t>
  </si>
  <si>
    <t>M80000830</t>
  </si>
  <si>
    <t>SPOJKA CANADA TITAN XL 815-830mm 1,0 bar</t>
  </si>
  <si>
    <t>M80000845</t>
  </si>
  <si>
    <t>SPOJKA CANADA TITAN XL 830-845mm 1,0 bar</t>
  </si>
  <si>
    <t>M80000860</t>
  </si>
  <si>
    <t>SPOJKA CANADA TITAN XL 845-860mm 1,0 bar</t>
  </si>
  <si>
    <t>M80000875</t>
  </si>
  <si>
    <t>SPOJKA CANADA TITAN XL 850-875mm 1,0 bar</t>
  </si>
  <si>
    <t>M80000890</t>
  </si>
  <si>
    <t>SPOJKA CANADA TITAN XL 875-890mm 1,0 bar</t>
  </si>
  <si>
    <t>M80000915</t>
  </si>
  <si>
    <t>SPOJKA CANADA TITAN XL 885-915mm 1,0 bar</t>
  </si>
  <si>
    <t>M80000905</t>
  </si>
  <si>
    <t>SPOJKA CANADA TITAN XL 890-905mm 1,0 bar</t>
  </si>
  <si>
    <t>M80000920</t>
  </si>
  <si>
    <t>SPOJKA CANADA TITAN XL 905-920mm 1,0 bar</t>
  </si>
  <si>
    <t>M80000935</t>
  </si>
  <si>
    <t>SPOJKA CANADA TITAN XL 920-935mm 1,0 bar</t>
  </si>
  <si>
    <t>M80000950</t>
  </si>
  <si>
    <t>SPOJKA CANADA TITAN XL 935-950mm 1,0 bar</t>
  </si>
  <si>
    <t>M80000975</t>
  </si>
  <si>
    <t>SPOJKA CANADA TITAN XL 945-975mm 1,0 bar</t>
  </si>
  <si>
    <t>M80000965</t>
  </si>
  <si>
    <t>SPOJKA CANADA TITAN XL 950-965mm 1,0 bar</t>
  </si>
  <si>
    <t>M80000980</t>
  </si>
  <si>
    <t>SPOJKA CANADA TITAN XL 965-980mm 1,0 bar</t>
  </si>
  <si>
    <t>M80000995</t>
  </si>
  <si>
    <t>SPOJKA CANADA TITAN XL 980-995mm 1,0 bar</t>
  </si>
  <si>
    <t>M80001010</t>
  </si>
  <si>
    <t>SPOJKA CANADA TITAN XL 995-1010mm 1,0 bar</t>
  </si>
  <si>
    <t>Spojka-Genius 6 v 1</t>
  </si>
  <si>
    <t>MG108137</t>
  </si>
  <si>
    <t>Genius spojka 6 v 1 108-137 mm</t>
  </si>
  <si>
    <t>MG123162</t>
  </si>
  <si>
    <t>Genius spojka 6 v 1 123-162 mm</t>
  </si>
  <si>
    <t>MG158192</t>
  </si>
  <si>
    <t>Genius spojka 6 v 1 158-192 mm</t>
  </si>
  <si>
    <t>MG198265</t>
  </si>
  <si>
    <t>Genius spojka 6 v 1 198-265 mm</t>
  </si>
  <si>
    <t>T-Flex - připojovací sedlo</t>
  </si>
  <si>
    <t>M20040110</t>
  </si>
  <si>
    <t>T-flex DN200-400/110 (vrták 127mm)</t>
  </si>
  <si>
    <t>M20040125</t>
  </si>
  <si>
    <t>T-flex DN200-400/125 (vrták 142mm)</t>
  </si>
  <si>
    <t>M25050160</t>
  </si>
  <si>
    <t>T-flex DN250-500/160 (vrták 177mm)</t>
  </si>
  <si>
    <t>M30050200</t>
  </si>
  <si>
    <t>T-flex DN300-500/200 (vrták 217mm)</t>
  </si>
  <si>
    <t>TWISTEE®-páskový utahovák</t>
  </si>
  <si>
    <t>M28600001</t>
  </si>
  <si>
    <t>TWISTEE® páskový utahovák 110+160mm</t>
  </si>
  <si>
    <t>TWISTEE®-připojovací sedlo</t>
  </si>
  <si>
    <t>M28594110</t>
  </si>
  <si>
    <t>TWISTEE®-připojovací sedlo &gt;675/110mm</t>
  </si>
  <si>
    <t>M90806017</t>
  </si>
  <si>
    <t>TWISTEE®-připojovací sedlo &gt;675/160mm</t>
  </si>
  <si>
    <t>M28591110</t>
  </si>
  <si>
    <t>TWISTEE®-připojovací sedlo 200-250/110mm</t>
  </si>
  <si>
    <t>M28595160</t>
  </si>
  <si>
    <t>TWISTEE®-připojovací sedlo 200-250/160mm</t>
  </si>
  <si>
    <t>M28592110</t>
  </si>
  <si>
    <t>TWISTEE®-připojovací sedlo 300-375/110mm</t>
  </si>
  <si>
    <t>M28596160</t>
  </si>
  <si>
    <t>TWISTEE®-připojovací sedlo 300-375/160mm</t>
  </si>
  <si>
    <t>M28593110</t>
  </si>
  <si>
    <t>TWISTEE®-připojovací sedlo 400-675/110mm</t>
  </si>
  <si>
    <t>M28597160</t>
  </si>
  <si>
    <t>TWISTEE®-připojovací sedlo 400-675/160mm</t>
  </si>
  <si>
    <t>Ü-kroužek</t>
  </si>
  <si>
    <t>M20210012</t>
  </si>
  <si>
    <t>Ü-kroužek 100-&gt;litina, PVC</t>
  </si>
  <si>
    <t>M20212510</t>
  </si>
  <si>
    <t>Ü-kroužek 125-&gt;litina</t>
  </si>
  <si>
    <t>M20212511</t>
  </si>
  <si>
    <t>Ü-kroužek 125-&gt;PVC</t>
  </si>
  <si>
    <t>M20215012</t>
  </si>
  <si>
    <t>Ü-kroužek 150-&gt;litina, PVC</t>
  </si>
  <si>
    <t>M20215013</t>
  </si>
  <si>
    <t>Ü-kroužek 150-&gt;sklolaminát</t>
  </si>
  <si>
    <t>M20220010</t>
  </si>
  <si>
    <t>Ü-kroužek 200-&gt;litina</t>
  </si>
  <si>
    <t>M20220020</t>
  </si>
  <si>
    <t>Ü-kroužek 200-&gt;PVC</t>
  </si>
  <si>
    <t>ÜP-kroužek</t>
  </si>
  <si>
    <t>M24420056</t>
  </si>
  <si>
    <t>ÜP-kroužek 200-&gt;kamenina</t>
  </si>
  <si>
    <t>M24420057</t>
  </si>
  <si>
    <t>ÜP-kroužek 200-&gt;kamenina (vys.odolnost)</t>
  </si>
  <si>
    <t>M22502100</t>
  </si>
  <si>
    <t>ÜP-kroužek 200-&gt;litina</t>
  </si>
  <si>
    <t>M22502000</t>
  </si>
  <si>
    <t>ÜP-kroužek 200-&gt;PVC</t>
  </si>
  <si>
    <t>M22502220</t>
  </si>
  <si>
    <t>ÜP-kroužek 200-&gt;sklolaminát</t>
  </si>
  <si>
    <t>M24425056</t>
  </si>
  <si>
    <t>ÜP-kroužek 250-&gt;kamenina</t>
  </si>
  <si>
    <t>M24425057</t>
  </si>
  <si>
    <t>ÜP-kroužek 250-&gt;kamenina (vys.odolnost)</t>
  </si>
  <si>
    <t>M22502740</t>
  </si>
  <si>
    <t>ÜP-kroužek 250-&gt;litina</t>
  </si>
  <si>
    <t>M22502500</t>
  </si>
  <si>
    <t>ÜP-kroužek 250-&gt;PVC</t>
  </si>
  <si>
    <t>M24430056</t>
  </si>
  <si>
    <t>ÜP-kroužek 300-&gt;kamenina</t>
  </si>
  <si>
    <t>M24430057</t>
  </si>
  <si>
    <t>ÜP-kroužek 300-&gt;kamenina (vys.odolnost)</t>
  </si>
  <si>
    <t>DUOPROTECT zpětná klapka dvouklapová</t>
  </si>
  <si>
    <t>C9502110</t>
  </si>
  <si>
    <t>DUO zpětná dvouklapka 110 C</t>
  </si>
  <si>
    <t>C9502125</t>
  </si>
  <si>
    <t>DUO zpětná dvouklapka 125 C</t>
  </si>
  <si>
    <t>C9502160</t>
  </si>
  <si>
    <t>DUO zpětná dvouklapka 160 C</t>
  </si>
  <si>
    <t>C9502200</t>
  </si>
  <si>
    <t>DUO zpětná dvouklapka 200 C</t>
  </si>
  <si>
    <t>KOEM trubka DN 150 (d 160x4,7 mm)</t>
  </si>
  <si>
    <t>3183042</t>
  </si>
  <si>
    <t>KOEM TR 160x 4,7mm U-3 SN8 1m</t>
  </si>
  <si>
    <t>3183044</t>
  </si>
  <si>
    <t>KOEM TR 160x 4,7mm U-3 SN8 2m</t>
  </si>
  <si>
    <t>3183045</t>
  </si>
  <si>
    <t>KOEM TR 160x 4,7mm U-3 SN8 3m</t>
  </si>
  <si>
    <t>3183048</t>
  </si>
  <si>
    <t>KOEM TR 160x 4,7mm U-3 SN8 6m</t>
  </si>
  <si>
    <t>KOEM trubka DN 200 (d 200x5,9 mm)</t>
  </si>
  <si>
    <t>3183062</t>
  </si>
  <si>
    <t>KOEM TR 200x 5,9mm U-3 SN8 1m</t>
  </si>
  <si>
    <t>3183064</t>
  </si>
  <si>
    <t>KOEM TR 200x 5,9mm U-3 SN8 2m</t>
  </si>
  <si>
    <t>3183065</t>
  </si>
  <si>
    <t>KOEM TR 200x 5,9mm U-3 SN8 3m</t>
  </si>
  <si>
    <t>3183068</t>
  </si>
  <si>
    <t>KOEM TR 200x 5,9mm U-3 SN8 6m</t>
  </si>
  <si>
    <t>KOEM trubka DN 250 (d 250x7,3 mm)</t>
  </si>
  <si>
    <t>3183088</t>
  </si>
  <si>
    <t>KOEM TR 250x 7,3mm U-3 SN8 6m</t>
  </si>
  <si>
    <t>3183084</t>
  </si>
  <si>
    <t>KOEM TR 250x 7,8mm U-3 SN8 2m</t>
  </si>
  <si>
    <t>3183085</t>
  </si>
  <si>
    <t>KOEM TR 250x 7,8mm U-3 SN8 3m</t>
  </si>
  <si>
    <t>KOEM trubka DN 300 (d 315x9,2 mm)</t>
  </si>
  <si>
    <t>3183122</t>
  </si>
  <si>
    <t>KOEM TR 315x 9,2mm U-3 SN8 1m</t>
  </si>
  <si>
    <t>3183124</t>
  </si>
  <si>
    <t>KOEM TR 315x 9,2mm U-3 SN8 2m</t>
  </si>
  <si>
    <t>3183125</t>
  </si>
  <si>
    <t>KOEM TR 315x 9,2mm U-3 SN8 3m</t>
  </si>
  <si>
    <t>3183128</t>
  </si>
  <si>
    <t>KOEM TR 315x 9,2mm U-3 SN8 6m</t>
  </si>
  <si>
    <t>KOEM trubka DN 400 (d 400x11,7 mm)</t>
  </si>
  <si>
    <t>3183155</t>
  </si>
  <si>
    <t>KOEM TR 400x11,7mm U-3 SN8 3m</t>
  </si>
  <si>
    <t>3183158</t>
  </si>
  <si>
    <t>KOEM TR 400x11,7mm U-3 SN8 6m</t>
  </si>
  <si>
    <t>KOEM trubka DN 500 (d 500x14,6 mm)</t>
  </si>
  <si>
    <t>3183187</t>
  </si>
  <si>
    <t>KOEM TR 500x14,6mm U-3 SN8 5m</t>
  </si>
  <si>
    <t>KOEM trubka DN 600 (d 630x18,4 mm)</t>
  </si>
  <si>
    <t>3183217</t>
  </si>
  <si>
    <t>KOEM TR 630x18,4mm U-3 SN8 5m</t>
  </si>
  <si>
    <t>KOEM trubka DN 150 (d 160x4,0 mm)</t>
  </si>
  <si>
    <t>3182042</t>
  </si>
  <si>
    <t>KOEM TR 160x4,0mm  SN4 kompakt 1m</t>
  </si>
  <si>
    <t>3182044</t>
  </si>
  <si>
    <t>KOEM TR 160x4,0mm  SN4 kompakt 2m</t>
  </si>
  <si>
    <t>3182045</t>
  </si>
  <si>
    <t>KOEM TR 160x4,0mm  SN4 kompakt 3m</t>
  </si>
  <si>
    <t>3182048</t>
  </si>
  <si>
    <t>KOEM TR 160x4,0mm  SN4 kompakt 6m</t>
  </si>
  <si>
    <t>3183042C</t>
  </si>
  <si>
    <t>KOEM TR 160x4,7mm SN8 kompakt   1m</t>
  </si>
  <si>
    <t>3183044C</t>
  </si>
  <si>
    <t>KOEM TR 160x4,7mm SN8 kompakt   2m</t>
  </si>
  <si>
    <t>31830451</t>
  </si>
  <si>
    <t>KOEM TR 160x4,7mm SN8 kompakt   3m</t>
  </si>
  <si>
    <t>31830481</t>
  </si>
  <si>
    <t>KOEM TR 160x4,7mm SN8 kompakt   6m</t>
  </si>
  <si>
    <t>KOEM trubka DN 200 (d 200x4,9 mm)</t>
  </si>
  <si>
    <t>3182062</t>
  </si>
  <si>
    <t>KOEM TR 200x4,9mm  SN4 kompakt 1m</t>
  </si>
  <si>
    <t>3182064</t>
  </si>
  <si>
    <t>KOEM TR 200x4,9mm  SN4 kompakt 2m</t>
  </si>
  <si>
    <t>3182065</t>
  </si>
  <si>
    <t>KOEM TR 200x4,9mm  SN4 kompakt 3m</t>
  </si>
  <si>
    <t>3182068</t>
  </si>
  <si>
    <t>KOEM TR 200x4,9mm  SN4 kompakt 6m</t>
  </si>
  <si>
    <t>3183062C</t>
  </si>
  <si>
    <t>KOEM TR 200x5,9mm SN8 kompakt   1m</t>
  </si>
  <si>
    <t>3183064C</t>
  </si>
  <si>
    <t>KOEM TR 200x5,9mm SN8 kompakt   2m</t>
  </si>
  <si>
    <t>31830651</t>
  </si>
  <si>
    <t>KOEM TR 200x5,9mm SN8 kompakt   3m</t>
  </si>
  <si>
    <t>3183066C</t>
  </si>
  <si>
    <t>KOEM TR 200x5,9mm SN8 kompakt   6m</t>
  </si>
  <si>
    <t>KOEM trubka DN 250 (d 250x6,2 mm)</t>
  </si>
  <si>
    <t>3182088</t>
  </si>
  <si>
    <t>KOEM TR 250x6,2mm  SN4 kompakt 6m</t>
  </si>
  <si>
    <t>3183084C</t>
  </si>
  <si>
    <t>KOEM TR 250x7,3mm SN8 kompakt   2m</t>
  </si>
  <si>
    <t>3183085C</t>
  </si>
  <si>
    <t>KOEM TR 250x7,3mm SN8 kompakt   3m</t>
  </si>
  <si>
    <t>31830881</t>
  </si>
  <si>
    <t>KOEM TR 250x7,3mm SN8 kompakt   6m</t>
  </si>
  <si>
    <t>KOEM trubka DN 300 (d 315x7,7 mm)</t>
  </si>
  <si>
    <t>3182125</t>
  </si>
  <si>
    <t>KOEM TR 315x7,7mm  SN4 kompakt 3m</t>
  </si>
  <si>
    <t>3182128</t>
  </si>
  <si>
    <t>KOEM TR 315x7,7mm  SN4 kompakt 6m</t>
  </si>
  <si>
    <t>3183124C</t>
  </si>
  <si>
    <t>KOEM TR 315x9,2mm SN8 kompakt   2m</t>
  </si>
  <si>
    <t>3183125C</t>
  </si>
  <si>
    <t>KOEM TR 315x9,2mm SN8 kompakt   3m</t>
  </si>
  <si>
    <t>3183128C</t>
  </si>
  <si>
    <t>KOEM TR 315x9,2mm SN8 kompakt   6m</t>
  </si>
  <si>
    <t>3183154C</t>
  </si>
  <si>
    <t>KOEM TR 400x11,7mm SN8 kompakt  2m</t>
  </si>
  <si>
    <t>3183155C</t>
  </si>
  <si>
    <t>KOEM TR 400x11,7mm SN8 kompakt  3m</t>
  </si>
  <si>
    <t>3183158C</t>
  </si>
  <si>
    <t>KOEM TR 400x11,7mm SN8 kompakt  6m</t>
  </si>
  <si>
    <t>KOEM trubka DN 400 (d 400x9,8 mm)</t>
  </si>
  <si>
    <t>3182155</t>
  </si>
  <si>
    <t>KOEM TR 400x9,8mm  SN4 kompakt 3m</t>
  </si>
  <si>
    <t>3183188C</t>
  </si>
  <si>
    <t>KOEM TR 500x14,6mm SN8 kompakt  6m</t>
  </si>
  <si>
    <t>INCOR PP trubka bez hrdla  SN8,SN10</t>
  </si>
  <si>
    <t>I5885048</t>
  </si>
  <si>
    <t>INCOR SN8/SN10 PP TR  160/ 6m  bez hrdla</t>
  </si>
  <si>
    <t>I5885068</t>
  </si>
  <si>
    <t>INCOR SN8/SN10 PP TR  200/ 6m  bez hrdla</t>
  </si>
  <si>
    <t>I5885088</t>
  </si>
  <si>
    <t>INCOR SN8/SN10 PP TR  250/ 6m  bez hrdla</t>
  </si>
  <si>
    <t>I5885128</t>
  </si>
  <si>
    <t>INCOR SN8/SN10 PP TR  300/ 6m  bez hrdla</t>
  </si>
  <si>
    <t>I5885158</t>
  </si>
  <si>
    <t>INCOR SN8/SN10 PP TR  400/ 6m  bez hrdla</t>
  </si>
  <si>
    <t>I5885188</t>
  </si>
  <si>
    <t>INCOR SN8/SN10 PP TR  500/ 6m  bez hrdla</t>
  </si>
  <si>
    <t>I5885218</t>
  </si>
  <si>
    <t>INCOR SN8/SN10 PP TR  600/ 6m  bez hrdla</t>
  </si>
  <si>
    <t>I5885318</t>
  </si>
  <si>
    <t>INCOR SN8/SN10 PP TR  800/ 6m  bez hrdla</t>
  </si>
  <si>
    <t>I5885319</t>
  </si>
  <si>
    <t>INCOR SN8/SN10 PP TR 1000/ 6m  bez hrdla</t>
  </si>
  <si>
    <t>INCOR PP trubka bez hrdla SN12</t>
  </si>
  <si>
    <t>I6885048</t>
  </si>
  <si>
    <t>INCOR SN12 PP TR  160/ 6m  bez hrdla</t>
  </si>
  <si>
    <t>I6885068</t>
  </si>
  <si>
    <t>INCOR SN12 PP TR  200/ 6m  bez hrdla</t>
  </si>
  <si>
    <t>I6885088</t>
  </si>
  <si>
    <t>INCOR SN12 PP TR  250/ 6m  bez hrdla</t>
  </si>
  <si>
    <t>I6885128</t>
  </si>
  <si>
    <t>INCOR SN12 PP TR  300/ 6m  bez hrdla</t>
  </si>
  <si>
    <t>I6885158</t>
  </si>
  <si>
    <t>INCOR SN12 PP TR  400/ 6m  bez hrdla</t>
  </si>
  <si>
    <t>I6885188</t>
  </si>
  <si>
    <t>INCOR SN12 PP TR  500/ 6m  bez hrdla</t>
  </si>
  <si>
    <t>I6885218</t>
  </si>
  <si>
    <t>INCOR SN12 PP TR  600/ 6m  bez hrdla</t>
  </si>
  <si>
    <t>I6885318</t>
  </si>
  <si>
    <t>INCOR SN12 PP TR  800/ 6m  bez hrdla</t>
  </si>
  <si>
    <t>I6885319</t>
  </si>
  <si>
    <t>INCOR SN12 PP TR 1000/ 6m bez hrdla</t>
  </si>
  <si>
    <t>INCOR PP trubka s hrdlem   SN8,SN10</t>
  </si>
  <si>
    <t>I5875045</t>
  </si>
  <si>
    <t>INCOR SN8/SN10 PP TR 160/ 3m  s hrdlem</t>
  </si>
  <si>
    <t>I5875048</t>
  </si>
  <si>
    <t>INCOR SN8/SN10 PP TR 160/ 6m  s hrdlem</t>
  </si>
  <si>
    <t>I5875065</t>
  </si>
  <si>
    <t>INCOR SN8/SN10 PP TR 200/ 2,9m  s hrdlem</t>
  </si>
  <si>
    <t>I5875068</t>
  </si>
  <si>
    <t>INCOR SN8/SN10 PP TR 200/ 6m  s hrdlem</t>
  </si>
  <si>
    <t>I5875085</t>
  </si>
  <si>
    <t>INCOR SN8/SN10 PP TR 250/ 2,9m  s hrdlem</t>
  </si>
  <si>
    <t>I5875088</t>
  </si>
  <si>
    <t>INCOR SN8/SN10 PP TR 250/ 6m  s hrdlem</t>
  </si>
  <si>
    <t>I5875125</t>
  </si>
  <si>
    <t>INCOR SN8/SN10 PP TR 300/ 2,85m  s hrdlem</t>
  </si>
  <si>
    <t>I5875128</t>
  </si>
  <si>
    <t>INCOR SN8/SN10 PP TR 300/ 6m  s hrdlem</t>
  </si>
  <si>
    <t>I5875155</t>
  </si>
  <si>
    <t>INCOR SN8/SN10 PP TR 400/ 2,8m  s hrdlem</t>
  </si>
  <si>
    <t>I5875158</t>
  </si>
  <si>
    <t>INCOR SN8/SN10 PP TR 400/ 6m  s hrdlem</t>
  </si>
  <si>
    <t>I5875185</t>
  </si>
  <si>
    <t>INCOR SN8/SN10 PP TR 500/ 2,75m  s hrdlem</t>
  </si>
  <si>
    <t>I5875188</t>
  </si>
  <si>
    <t>INCOR SN8/SN10 PP TR 500/ 5,9m  s hrdlem</t>
  </si>
  <si>
    <t>I5875213</t>
  </si>
  <si>
    <t>INCOR SN8/SN10 PP TR 600/ 2,7m  s hrdlem</t>
  </si>
  <si>
    <t>I5875218</t>
  </si>
  <si>
    <t>INCOR SN8/SN10 PP TR 600/ 5,85m  s hrdlem</t>
  </si>
  <si>
    <t>I5875313</t>
  </si>
  <si>
    <t>INCOR SN8/SN10 PP TR 800/ 2,60m  s hrdlem</t>
  </si>
  <si>
    <t>I5875318</t>
  </si>
  <si>
    <t>INCOR SN8/SN10 PP TR 800/ 5,75m  s hrdlem</t>
  </si>
  <si>
    <t>I5875319</t>
  </si>
  <si>
    <t>PP TR INCOR SN8 PP 1000/ 2,75m  s hrdlem</t>
  </si>
  <si>
    <t>I5875320</t>
  </si>
  <si>
    <t>PP TR INCOR SN8 PP 1000/ 6m  s hrdlem</t>
  </si>
  <si>
    <t>INCOR PP trubka s hrdlem  SN12</t>
  </si>
  <si>
    <t>I6875045</t>
  </si>
  <si>
    <t>INCOR SN12 PP TR  160/ 3m  s hrdlem</t>
  </si>
  <si>
    <t>I6875048</t>
  </si>
  <si>
    <t>INCOR SN12 PP TR  160/ 6m   s hrdlem</t>
  </si>
  <si>
    <t>I6875065</t>
  </si>
  <si>
    <t>INCOR SN12 PP TR  200/ 2,9m  s hrdlem</t>
  </si>
  <si>
    <t>I6875068</t>
  </si>
  <si>
    <t>INCOR SN12 PP TR  200/ 6m     s hrdlem</t>
  </si>
  <si>
    <t>I6875085</t>
  </si>
  <si>
    <t>INCOR SN12 PP TR  250/ 2,9m  s hrdlem</t>
  </si>
  <si>
    <t>I6875088</t>
  </si>
  <si>
    <t>INCOR SN12 PP TR  250/ 6m     s hrdlem</t>
  </si>
  <si>
    <t>I6875125</t>
  </si>
  <si>
    <t>INCOR SN12 PP TR  300/ 2,85m  s hrdlem</t>
  </si>
  <si>
    <t>I6875128</t>
  </si>
  <si>
    <t>INCOR SN12 PP TR  300/ 6m     s hrdlem</t>
  </si>
  <si>
    <t>I6875155</t>
  </si>
  <si>
    <t>INCOR SN12 PP TR  400/ 2,8m  s hrdlem</t>
  </si>
  <si>
    <t>I6875158</t>
  </si>
  <si>
    <t>INCOR SN12 PP TR  400/ 5,9m  s hrdlem</t>
  </si>
  <si>
    <t>I6875185</t>
  </si>
  <si>
    <t>INCOR SN12 PP TR  500/ 2,75m  s hrdlem</t>
  </si>
  <si>
    <t>I6875188</t>
  </si>
  <si>
    <t>INCOR SN12 PP TR  500/ 5,9m  s hrdlem</t>
  </si>
  <si>
    <t>I6875213</t>
  </si>
  <si>
    <t>INCOR SN12 PP TR  600/ 2,7m  s hrdlem</t>
  </si>
  <si>
    <t>I6875218</t>
  </si>
  <si>
    <t>INCOR SN12 PP TR  600/ 5,85m  s hrdlem</t>
  </si>
  <si>
    <t>I6875313</t>
  </si>
  <si>
    <t>INCOR SN12 PP TR  800/ 2,60m  s hrdlem</t>
  </si>
  <si>
    <t>I6875318</t>
  </si>
  <si>
    <t>INCOR SN12 PP TR  800/ 5,75m  s hrdlem</t>
  </si>
  <si>
    <t>I6875413</t>
  </si>
  <si>
    <t>INCOR SN12 PP TR 1000/ 2,75m  s hrdlem</t>
  </si>
  <si>
    <t>I6875414</t>
  </si>
  <si>
    <t>INCOR SN12 PP TR 1000/ 6m      s hrdlem</t>
  </si>
  <si>
    <t>INCOR EPDM pryžové těsnění</t>
  </si>
  <si>
    <t>I5999160</t>
  </si>
  <si>
    <t>INCOR pryžové těsnění  160</t>
  </si>
  <si>
    <t>I5999200</t>
  </si>
  <si>
    <t>INCOR pryžové těsnění  200</t>
  </si>
  <si>
    <t>I5999250</t>
  </si>
  <si>
    <t>INCOR pryžové těsnění  250</t>
  </si>
  <si>
    <t>I5999300</t>
  </si>
  <si>
    <t>INCOR pryžové těsnění  300</t>
  </si>
  <si>
    <t>I5999400</t>
  </si>
  <si>
    <t>INCOR pryžové těsnění  400</t>
  </si>
  <si>
    <t>I5999500</t>
  </si>
  <si>
    <t>INCOR pryžové těsnění  500</t>
  </si>
  <si>
    <t>I5999600</t>
  </si>
  <si>
    <t>INCOR pryžové těsnění  600</t>
  </si>
  <si>
    <t>I5999800</t>
  </si>
  <si>
    <t>INCOR pryžové těsnění  800</t>
  </si>
  <si>
    <t>I5999900</t>
  </si>
  <si>
    <t>INCOR pryžové těsnění 1000</t>
  </si>
  <si>
    <t>INCOR PP koleno 15°</t>
  </si>
  <si>
    <t>I59216015</t>
  </si>
  <si>
    <t>INCOR PP koleno 160/15°</t>
  </si>
  <si>
    <t>I59220015</t>
  </si>
  <si>
    <t>INCOR PP koleno 200/15°</t>
  </si>
  <si>
    <t>I59225015</t>
  </si>
  <si>
    <t>INCOR PP koleno 250/15°</t>
  </si>
  <si>
    <t>I59230015</t>
  </si>
  <si>
    <t>INCOR PP koleno 300/15°</t>
  </si>
  <si>
    <t>I59240015</t>
  </si>
  <si>
    <t>INCOR PP koleno 400/15°</t>
  </si>
  <si>
    <t>I59250015</t>
  </si>
  <si>
    <t>INCOR PP koleno 500/15°</t>
  </si>
  <si>
    <t>I59260015</t>
  </si>
  <si>
    <t>INCOR PP koleno 600/15°</t>
  </si>
  <si>
    <t>INCOR PP koleno 30°</t>
  </si>
  <si>
    <t>I59216030</t>
  </si>
  <si>
    <t>INCOR PP koleno 160/30°</t>
  </si>
  <si>
    <t>I59220030</t>
  </si>
  <si>
    <t>INCOR PP koleno 200/30°</t>
  </si>
  <si>
    <t>I59225030</t>
  </si>
  <si>
    <t>INCOR PP koleno 250/30°</t>
  </si>
  <si>
    <t>I59230030</t>
  </si>
  <si>
    <t>INCOR PP koleno 300/30°</t>
  </si>
  <si>
    <t>I59240030</t>
  </si>
  <si>
    <t>INCOR PP koleno 400/30°</t>
  </si>
  <si>
    <t>I59250030</t>
  </si>
  <si>
    <t>INCOR PP koleno 500/30°</t>
  </si>
  <si>
    <t>I59260030</t>
  </si>
  <si>
    <t>INCOR PP koleno 600/30°</t>
  </si>
  <si>
    <t>INCOR PP koleno 45°</t>
  </si>
  <si>
    <t>I59216045</t>
  </si>
  <si>
    <t>INCOR PP koleno 160/45°</t>
  </si>
  <si>
    <t>I59220045</t>
  </si>
  <si>
    <t>INCOR PP koleno 200/45°</t>
  </si>
  <si>
    <t>I59225045</t>
  </si>
  <si>
    <t>INCOR PP koleno 250/45°</t>
  </si>
  <si>
    <t>I59230045</t>
  </si>
  <si>
    <t>INCOR PP koleno 300/45°</t>
  </si>
  <si>
    <t>I59240045</t>
  </si>
  <si>
    <t>INCOR PP koleno 400/45°</t>
  </si>
  <si>
    <t>I59250045</t>
  </si>
  <si>
    <t>INCOR PP koleno 500/45°</t>
  </si>
  <si>
    <t>I59260045</t>
  </si>
  <si>
    <t>INCOR PP koleno 600/45°</t>
  </si>
  <si>
    <t>INCOR PP koleno 60°</t>
  </si>
  <si>
    <t>I59225060</t>
  </si>
  <si>
    <t>INCOR PP koleno 250/60°</t>
  </si>
  <si>
    <t>I59230060</t>
  </si>
  <si>
    <t>INCOR PP koleno 300/60°</t>
  </si>
  <si>
    <t>I59250060</t>
  </si>
  <si>
    <t>INCOR PP koleno 500/60°</t>
  </si>
  <si>
    <t>INCOR PP koleno 90°</t>
  </si>
  <si>
    <t>I59216090</t>
  </si>
  <si>
    <t>INCOR PP koleno 160/90°</t>
  </si>
  <si>
    <t>I59220090</t>
  </si>
  <si>
    <t>INCOR PP koleno 200/90°</t>
  </si>
  <si>
    <t>I59225090</t>
  </si>
  <si>
    <t>INCOR PP koleno 250/90°</t>
  </si>
  <si>
    <t>I59230090</t>
  </si>
  <si>
    <t>INCOR PP koleno 300/90°</t>
  </si>
  <si>
    <t>I59240090</t>
  </si>
  <si>
    <t>INCOR PP koleno 400/90°</t>
  </si>
  <si>
    <t>I59250090</t>
  </si>
  <si>
    <t>INCOR PP koleno 500/90°</t>
  </si>
  <si>
    <t>I59260090</t>
  </si>
  <si>
    <t>INCOR PP koleno 600/90°</t>
  </si>
  <si>
    <t>INCOR PP redukce excentrická</t>
  </si>
  <si>
    <t>I5974200</t>
  </si>
  <si>
    <t>INCOR PP redukce 200/160</t>
  </si>
  <si>
    <t>I5974250</t>
  </si>
  <si>
    <t>INCOR PP redukce 250/200</t>
  </si>
  <si>
    <t>I5974300</t>
  </si>
  <si>
    <t>INCOR PP redukce 300/250</t>
  </si>
  <si>
    <t>I5974400</t>
  </si>
  <si>
    <t>INCOR PP redukce 400/300</t>
  </si>
  <si>
    <t>I5974500</t>
  </si>
  <si>
    <t>INCOR PP redukce 500/400</t>
  </si>
  <si>
    <t>I5974600</t>
  </si>
  <si>
    <t>INCOR PP redukce 600/500</t>
  </si>
  <si>
    <t>I5974800</t>
  </si>
  <si>
    <t>INCOR PP redukce 800/600</t>
  </si>
  <si>
    <t>INCOR PP spojka dvouhrdlá</t>
  </si>
  <si>
    <t>I5960160</t>
  </si>
  <si>
    <t>INCOR PP spojka dvouhrdlá  160</t>
  </si>
  <si>
    <t>I5960200</t>
  </si>
  <si>
    <t>INCOR PP spojka dvouhrdlá  200</t>
  </si>
  <si>
    <t>I5960250</t>
  </si>
  <si>
    <t>INCOR PP spojka dvouhrdlá  250</t>
  </si>
  <si>
    <t>I5960300</t>
  </si>
  <si>
    <t>INCOR PP spojka dvouhrdlá  300</t>
  </si>
  <si>
    <t>I5960400</t>
  </si>
  <si>
    <t>INCOR PP spojka dvouhrdlá  400</t>
  </si>
  <si>
    <t>I5960500</t>
  </si>
  <si>
    <t>INCOR PP spojka dvouhrdlá  500</t>
  </si>
  <si>
    <t>I5960600</t>
  </si>
  <si>
    <t>INCOR PP spojka dvouhrdlá  600</t>
  </si>
  <si>
    <t>I5960800</t>
  </si>
  <si>
    <t>INCOR PP spojka dvouhrdlá  800</t>
  </si>
  <si>
    <t>I5961000</t>
  </si>
  <si>
    <t>INCOR PP spojka dvouhrdlá 1000</t>
  </si>
  <si>
    <t>INCOR PP spojka KG PP</t>
  </si>
  <si>
    <t>I5975770</t>
  </si>
  <si>
    <t>INCOR přechod PP/KG 160/160 na hl.konec KG</t>
  </si>
  <si>
    <t>I5975777</t>
  </si>
  <si>
    <t>INCOR přechod PP/KG 200/200 na hl.konec KG</t>
  </si>
  <si>
    <t>I5975778</t>
  </si>
  <si>
    <t>INCOR přechod PP/KG 250/250 na hl.konec KG</t>
  </si>
  <si>
    <t>I5975779</t>
  </si>
  <si>
    <t>INCOR přechod PP/KG 315/300 na hl.konec KG</t>
  </si>
  <si>
    <t>I5975800</t>
  </si>
  <si>
    <t>INCOR přechod PP/KG 400/400 na hl.konec KG</t>
  </si>
  <si>
    <t>INCOR PP spojka PP KG</t>
  </si>
  <si>
    <t>I5975160</t>
  </si>
  <si>
    <t>INCOR přechod PP/KG 160/160 do hrdla KG</t>
  </si>
  <si>
    <t>I5975200</t>
  </si>
  <si>
    <t>INCOR přechod PP/KG 200/200 do hrdla KG</t>
  </si>
  <si>
    <t>I5975250</t>
  </si>
  <si>
    <t>INCOR přechod PP/KG 250/250 do hrdla KG</t>
  </si>
  <si>
    <t>I5975300</t>
  </si>
  <si>
    <t>INCOR přechod PP/KG 300/315 do hrdla KG</t>
  </si>
  <si>
    <t>I5975400</t>
  </si>
  <si>
    <t>INCOR přechod PP/KG 400/400 do hrdla KG</t>
  </si>
  <si>
    <t>INCOR PP spojka přesuvná</t>
  </si>
  <si>
    <t>I5970160</t>
  </si>
  <si>
    <t>INCOR PP přesuvka  160</t>
  </si>
  <si>
    <t>I5970200</t>
  </si>
  <si>
    <t>INCOR PP přesuvka  200</t>
  </si>
  <si>
    <t>I5970250</t>
  </si>
  <si>
    <t>INCOR PP přesuvka  250</t>
  </si>
  <si>
    <t>I5970300</t>
  </si>
  <si>
    <t>INCOR PP přesuvka  300</t>
  </si>
  <si>
    <t>I5970400</t>
  </si>
  <si>
    <t>INCOR PP přesuvka  400</t>
  </si>
  <si>
    <t>I5970500</t>
  </si>
  <si>
    <t>INCOR PP přesuvka  500</t>
  </si>
  <si>
    <t>I5970600</t>
  </si>
  <si>
    <t>INCOR PP přesuvka  600</t>
  </si>
  <si>
    <t>I5970800</t>
  </si>
  <si>
    <t>INCOR PP přesuvka  800</t>
  </si>
  <si>
    <t>I5971000</t>
  </si>
  <si>
    <t>INCOR PP přesuvka 1000</t>
  </si>
  <si>
    <t>INCOR PP T-kus 45°</t>
  </si>
  <si>
    <t>I59316045</t>
  </si>
  <si>
    <t>INCOR PP T-kus 160/160/45°</t>
  </si>
  <si>
    <t>I59320045</t>
  </si>
  <si>
    <t>INCOR PP T-kus 200/200/45°</t>
  </si>
  <si>
    <t>I59325045</t>
  </si>
  <si>
    <t>INCOR PP T-kus 250/250/45°</t>
  </si>
  <si>
    <t>I59330045</t>
  </si>
  <si>
    <t>INCOR PP T-kus 300/300/45°</t>
  </si>
  <si>
    <t>I59340045</t>
  </si>
  <si>
    <t>INCOR PP T-kus 400/400/45°</t>
  </si>
  <si>
    <t>I59350045</t>
  </si>
  <si>
    <t>INCOR PP T-kus 500/500/45°</t>
  </si>
  <si>
    <t>I59360045</t>
  </si>
  <si>
    <t>INCOR PP T-kus 600/600/45°</t>
  </si>
  <si>
    <t>INCOR PP T-kus 45° - KG</t>
  </si>
  <si>
    <t>I59362015</t>
  </si>
  <si>
    <t>INCOR PP T-kus -&gt; KG 200/160/45°</t>
  </si>
  <si>
    <t>I59362515</t>
  </si>
  <si>
    <t>INCOR PP T-kus -&gt; KG 250/160/45°</t>
  </si>
  <si>
    <t>I59363015</t>
  </si>
  <si>
    <t>INCOR PP T-kus -&gt; KG 300/160/45°</t>
  </si>
  <si>
    <t>I59363019</t>
  </si>
  <si>
    <t>INCOR PP T-kus -&gt; KG 300/200/45°</t>
  </si>
  <si>
    <t>I59364019</t>
  </si>
  <si>
    <t>INCOR PP T-kus -&gt; KG 400/200/45°</t>
  </si>
  <si>
    <t>I59365015</t>
  </si>
  <si>
    <t>INCOR PP T-kus -&gt; KG 500/160/45°</t>
  </si>
  <si>
    <t>I59365019</t>
  </si>
  <si>
    <t>INCOR PP T-kus -&gt; KG 500/200/45°</t>
  </si>
  <si>
    <t>I59366015</t>
  </si>
  <si>
    <t>INCOR PP T-kus -&gt; KG 600/160/45°</t>
  </si>
  <si>
    <t>I59366019</t>
  </si>
  <si>
    <t>INCOR PP T-kus -&gt; KG 600/200/45°</t>
  </si>
  <si>
    <t>INCOR PP T-kus 90°</t>
  </si>
  <si>
    <t>I59316090</t>
  </si>
  <si>
    <t>INCOR PP T-kus 160/160/90°</t>
  </si>
  <si>
    <t>I59320090</t>
  </si>
  <si>
    <t>INCOR PP T-kus 200/200/90°</t>
  </si>
  <si>
    <t>I59325090</t>
  </si>
  <si>
    <t>INCOR PP T-kus 250/250/90°</t>
  </si>
  <si>
    <t>I59330090</t>
  </si>
  <si>
    <t>INCOR PP T-kus 300/300/90°</t>
  </si>
  <si>
    <t>I59340090</t>
  </si>
  <si>
    <t>INCOR PP T-kus 400/400/90°</t>
  </si>
  <si>
    <t>I59350090</t>
  </si>
  <si>
    <t>INCOR PP T-kus 500/500/90°</t>
  </si>
  <si>
    <t>I59360090</t>
  </si>
  <si>
    <t>INCOR PP T-kus 600/600/90°</t>
  </si>
  <si>
    <t>INCOR PP T-kus 90° - KG</t>
  </si>
  <si>
    <t>I59362016</t>
  </si>
  <si>
    <t>INCOR PP T-kus -&gt; KG 200/160/90°</t>
  </si>
  <si>
    <t>I59362516</t>
  </si>
  <si>
    <t>INCOR PP T-kus -&gt; KG 250/160/90°</t>
  </si>
  <si>
    <t>I59363016</t>
  </si>
  <si>
    <t>INCOR PP T-kus -&gt; KG 300/160/90°</t>
  </si>
  <si>
    <t>I59363020</t>
  </si>
  <si>
    <t>INCOR PP T-kus -&gt; KG 300/200/90°</t>
  </si>
  <si>
    <t>I59364016</t>
  </si>
  <si>
    <t>INCOR PP T-kus -&gt; KG 400/160/90°</t>
  </si>
  <si>
    <t>I59364020</t>
  </si>
  <si>
    <t>INCOR PP T-kus -&gt; KG 400/200/90°</t>
  </si>
  <si>
    <t>I59365016</t>
  </si>
  <si>
    <t>INCOR PP T-kus -&gt; KG 500/160/90°</t>
  </si>
  <si>
    <t>I59365020</t>
  </si>
  <si>
    <t>INCOR PP T-kus -&gt; KG 500/200/90°</t>
  </si>
  <si>
    <t>I59366016</t>
  </si>
  <si>
    <t>INCOR PP T-kus -&gt; KG 600/160/90°</t>
  </si>
  <si>
    <t>I59366020</t>
  </si>
  <si>
    <t>INCOR PP T-kus -&gt; KG 600/200/90°</t>
  </si>
  <si>
    <t>INCOR PP víčko</t>
  </si>
  <si>
    <t>I5977160</t>
  </si>
  <si>
    <t>INCOR PP koncovka 160</t>
  </si>
  <si>
    <t>I5977200</t>
  </si>
  <si>
    <t>INCOR PP koncovka 200</t>
  </si>
  <si>
    <t>I5977250</t>
  </si>
  <si>
    <t>INCOR PP koncovka 250</t>
  </si>
  <si>
    <t>I5977300</t>
  </si>
  <si>
    <t>INCOR PP koncovka 300</t>
  </si>
  <si>
    <t>I5977400</t>
  </si>
  <si>
    <t>INCOR PP koncovka 400</t>
  </si>
  <si>
    <t>I5977500</t>
  </si>
  <si>
    <t>INCOR PP koncovka 500</t>
  </si>
  <si>
    <t>I5977600</t>
  </si>
  <si>
    <t>INCOR PP koncovka 600</t>
  </si>
  <si>
    <t>INCOR PP zátka do hrdla</t>
  </si>
  <si>
    <t>I5976160</t>
  </si>
  <si>
    <t>INCOR PP zátka 160</t>
  </si>
  <si>
    <t>I5976200</t>
  </si>
  <si>
    <t>INCOR PP zátka 200</t>
  </si>
  <si>
    <t>I5976250</t>
  </si>
  <si>
    <t>INCOR PP zátka 250</t>
  </si>
  <si>
    <t>I5976300</t>
  </si>
  <si>
    <t>INCOR PP zátka 300</t>
  </si>
  <si>
    <t>I5976400</t>
  </si>
  <si>
    <t>INCOR PP zátka 400</t>
  </si>
  <si>
    <t>I5976500</t>
  </si>
  <si>
    <t>INCOR PP zátka 500</t>
  </si>
  <si>
    <t>I5976600</t>
  </si>
  <si>
    <t>INCOR PP zátka 600</t>
  </si>
  <si>
    <t>INCOR těsnění  IN-SITU</t>
  </si>
  <si>
    <t>I599IN110</t>
  </si>
  <si>
    <t>"INCOR těsnění """"IN SITU"""" 110"</t>
  </si>
  <si>
    <t>I599IN160</t>
  </si>
  <si>
    <t>"INCOR těsnění """"IN SITU"""" 160"</t>
  </si>
  <si>
    <t>Betonový konus</t>
  </si>
  <si>
    <t>4850005</t>
  </si>
  <si>
    <t>Betonový konus - hladká roura 400</t>
  </si>
  <si>
    <t>4850006</t>
  </si>
  <si>
    <t>Betonový konus - korug. roura 315</t>
  </si>
  <si>
    <t>4850007</t>
  </si>
  <si>
    <t>Betonový konus - korug. roura 425</t>
  </si>
  <si>
    <t>Betonový poklop</t>
  </si>
  <si>
    <t>4860010</t>
  </si>
  <si>
    <t>Betonový poklop - hladká roura 400</t>
  </si>
  <si>
    <t>4850009</t>
  </si>
  <si>
    <t>Betonový poklop - korug. roura 315</t>
  </si>
  <si>
    <t>4860008</t>
  </si>
  <si>
    <t>Betonový poklop - korug. roura 425</t>
  </si>
  <si>
    <t>Drenážní šachta (výška 1,5m) bez dna</t>
  </si>
  <si>
    <t>4872110</t>
  </si>
  <si>
    <t>Šachta drenážní DN/OD 315 / DN/OD 110    2x</t>
  </si>
  <si>
    <t>4873110</t>
  </si>
  <si>
    <t>Šachta drenážní DN/OD 315 / DN/OD 110    3x</t>
  </si>
  <si>
    <t>4874110</t>
  </si>
  <si>
    <t>Šachta drenážní DN/OD 315 / DN/OD 110    4x</t>
  </si>
  <si>
    <t>4872160</t>
  </si>
  <si>
    <t>Šachta drenážní DN/OD 315 / DN/OD 160    2x</t>
  </si>
  <si>
    <t>4873160</t>
  </si>
  <si>
    <t>Šachta drenážní DN/OD 315 / DN/OD 160    3x</t>
  </si>
  <si>
    <t>4874160</t>
  </si>
  <si>
    <t>Šachta drenážní DN/OD 315 / DN/OD 160    4x</t>
  </si>
  <si>
    <t>4875000</t>
  </si>
  <si>
    <t>Záslepka dna k drenážní šachtě 315</t>
  </si>
  <si>
    <t>Litinová mříž ke vpusti SDS TDS D400</t>
  </si>
  <si>
    <t>47H8050</t>
  </si>
  <si>
    <t>Mříž 400x400mm D40 litina ARNUS pro KG 315</t>
  </si>
  <si>
    <t>Litinová mříž s rámem</t>
  </si>
  <si>
    <t>47H5350</t>
  </si>
  <si>
    <t>Mříž 300x300mm A15 litina ARVA s rámem</t>
  </si>
  <si>
    <t>Litinový poklop tř. A15 (Heckl)</t>
  </si>
  <si>
    <t>47H1503</t>
  </si>
  <si>
    <t>Poklop 315mm A15 litinový - SAVUS</t>
  </si>
  <si>
    <t>47H1504</t>
  </si>
  <si>
    <t>Poklop 400mm A15 litinový - SAVUS</t>
  </si>
  <si>
    <t>Litinový poklop tř. B 125 (Heckl)</t>
  </si>
  <si>
    <t>47H1505</t>
  </si>
  <si>
    <t>Poklop 300mm B125 litinový - TIBERIS</t>
  </si>
  <si>
    <t>47H1513</t>
  </si>
  <si>
    <t>Poklop 300mm B125 litinový,hranatý- IBERUS</t>
  </si>
  <si>
    <t>47H1506</t>
  </si>
  <si>
    <t>Poklop 400mm B125 litinový - TIBERIS</t>
  </si>
  <si>
    <t>47H1514</t>
  </si>
  <si>
    <t>Poklop 400mm B125 litinový,hranatý- IBERUS</t>
  </si>
  <si>
    <t>47H2320</t>
  </si>
  <si>
    <t>Poklop litinový 400x400 AGARA B125</t>
  </si>
  <si>
    <t>47H2330</t>
  </si>
  <si>
    <t>Poklop litinový 500x500 AGARA B125</t>
  </si>
  <si>
    <t>47H2350</t>
  </si>
  <si>
    <t>Poklop litinový 600x600 AGARA B125</t>
  </si>
  <si>
    <t>Litinový poklop tř. D 400 (Heckl)</t>
  </si>
  <si>
    <t>47H1507</t>
  </si>
  <si>
    <t>Poklop 300mm D400 litinový - LIGARA</t>
  </si>
  <si>
    <t>47H1508</t>
  </si>
  <si>
    <t>Poklop 400mm D400 litinový - LIGARA</t>
  </si>
  <si>
    <t>PE-poklop</t>
  </si>
  <si>
    <t>4704148</t>
  </si>
  <si>
    <t>PE poklop 400mm 250-315 hl.konec</t>
  </si>
  <si>
    <t>Plastový poklop tř. A 15</t>
  </si>
  <si>
    <t>4704150A</t>
  </si>
  <si>
    <t>PP poklop 315mm A15 na hladké prodl.</t>
  </si>
  <si>
    <t>4704149</t>
  </si>
  <si>
    <t>PP poklop 355mm A15 na KORUG. prodl</t>
  </si>
  <si>
    <t>4704150</t>
  </si>
  <si>
    <t>PP poklop 400mm A15 na hladké prodl.</t>
  </si>
  <si>
    <t>4704152</t>
  </si>
  <si>
    <t>PP poklop 400mm A15 na KORUG.prodl.</t>
  </si>
  <si>
    <t>Plastový teleskop 315 bez manžety délka 0,5m</t>
  </si>
  <si>
    <t>4704163</t>
  </si>
  <si>
    <t>Plastový teleskop 315 čtvercový rám + poklop A15</t>
  </si>
  <si>
    <t>4704164</t>
  </si>
  <si>
    <t>Plastový teleskop 315 čtvercový rám+ mříž A15</t>
  </si>
  <si>
    <t>4704162</t>
  </si>
  <si>
    <t>Plastový teleskop 315 s kulatou mříží A15</t>
  </si>
  <si>
    <t>4704161</t>
  </si>
  <si>
    <t>Plastový teleskop 315 s kulatým poklopem A15</t>
  </si>
  <si>
    <t>PP čistící šachta s podstavcem</t>
  </si>
  <si>
    <t>4706010</t>
  </si>
  <si>
    <t>PP čistící kus 200/160 3x PS s podstavcem</t>
  </si>
  <si>
    <t>4706020</t>
  </si>
  <si>
    <t>PP čistící kus 200/200 3x PS s podstavcem</t>
  </si>
  <si>
    <t>4706021</t>
  </si>
  <si>
    <t>PP poklop 200mm s rámem A15</t>
  </si>
  <si>
    <t>PP poklop 450x450 s rámem</t>
  </si>
  <si>
    <t>R724504</t>
  </si>
  <si>
    <t>PP mříž   450x450  pochozí</t>
  </si>
  <si>
    <t>R257504</t>
  </si>
  <si>
    <t>PP mříž 450x450  pojezdová A15</t>
  </si>
  <si>
    <t>R684504</t>
  </si>
  <si>
    <t>PP poklop 450x450 pochozí</t>
  </si>
  <si>
    <t>R256504</t>
  </si>
  <si>
    <t>PP poklop 450x450 pojezdový A15</t>
  </si>
  <si>
    <t>R450450</t>
  </si>
  <si>
    <t>PP rám 450x450 pro hl.konec 315/400</t>
  </si>
  <si>
    <t>PP prodloužení korugované</t>
  </si>
  <si>
    <t>4831250</t>
  </si>
  <si>
    <t>PP šachtové korug. prodl. 355/1200 1V</t>
  </si>
  <si>
    <t>4832000</t>
  </si>
  <si>
    <t>PP šachtové korug. prodl. 355/2000 1V</t>
  </si>
  <si>
    <t>4833000</t>
  </si>
  <si>
    <t>PP šachtové korug. prodl. 355/3000 1V</t>
  </si>
  <si>
    <t>4836000</t>
  </si>
  <si>
    <t>PP šachtové korug. prodl. 355/6000 1V</t>
  </si>
  <si>
    <t>4843000</t>
  </si>
  <si>
    <t>PP šachtové KORUG. prodl. 425/3000 2V</t>
  </si>
  <si>
    <t>4845999</t>
  </si>
  <si>
    <t>PP šachtové KORUG. prodl. 425/6000 1V</t>
  </si>
  <si>
    <t>4846000</t>
  </si>
  <si>
    <t>PP šachtové KORUG. prodl. 425/6000 2V</t>
  </si>
  <si>
    <t>PP šachtové dno (INCOR) průběžné (Instalplast)</t>
  </si>
  <si>
    <t>4801060U</t>
  </si>
  <si>
    <t>PP šachta KORUG.425/200 INCOR - KORUG. PRODL.</t>
  </si>
  <si>
    <t>4801070U</t>
  </si>
  <si>
    <t>PP šachta KORUG.425/250 INCOR - KORUG. PRODL.</t>
  </si>
  <si>
    <t>4801080U</t>
  </si>
  <si>
    <t>PP šachta KORUG.425/300 INCOR - KORUG. PRODL.</t>
  </si>
  <si>
    <t>4801090U</t>
  </si>
  <si>
    <t>PP šachta KORUG.425/400 INCOR - KORUG. PRODL.</t>
  </si>
  <si>
    <t>PP šachtové dno (INCOR) sběrné (Instalplast)</t>
  </si>
  <si>
    <t>4801499U</t>
  </si>
  <si>
    <t>PP šachta KORUG.425/3x200 INCOR - KORUG. PRODL.</t>
  </si>
  <si>
    <t>PP šachtové dno (KG) průběžné</t>
  </si>
  <si>
    <t>4801050</t>
  </si>
  <si>
    <t>PP šachta KORUG.425/160 KG - KORUG. PRODL.</t>
  </si>
  <si>
    <t>4801060</t>
  </si>
  <si>
    <t>PP šachta KORUG.425/200 KG - KORUG. PRODL.</t>
  </si>
  <si>
    <t>4801070</t>
  </si>
  <si>
    <t>PP šachta KORUG.425/250 KG - KORUG. PRODL.</t>
  </si>
  <si>
    <t>4801080</t>
  </si>
  <si>
    <t>PP šachta KORUG.425/315 KG - KORUG. PRODL.</t>
  </si>
  <si>
    <t>4801090</t>
  </si>
  <si>
    <t>PP šachta KORUG.425/400 KG - KORUG. PRODL.</t>
  </si>
  <si>
    <t>4701025</t>
  </si>
  <si>
    <t>PP šachta průběžná 315/125mm černá vč. zátky</t>
  </si>
  <si>
    <t>4701000</t>
  </si>
  <si>
    <t>PP šachta průběžná 315/160mm BT oranž.</t>
  </si>
  <si>
    <t>4701030</t>
  </si>
  <si>
    <t>PP šachta průběžná 315/160mm černá vč. zátky</t>
  </si>
  <si>
    <t>4701001</t>
  </si>
  <si>
    <t>PP šachta průběžná 315/200mm BT oranž.</t>
  </si>
  <si>
    <t>4701040</t>
  </si>
  <si>
    <t>PP šachta průběžná 315/200mm černá vč. zátky</t>
  </si>
  <si>
    <t>4801030</t>
  </si>
  <si>
    <t>PP šachta průběžná 355/160 KG - KORUG. PRODL.</t>
  </si>
  <si>
    <t>4801040</t>
  </si>
  <si>
    <t>PP šachta průběžná 355/200 KG - KORUG. PRODL.</t>
  </si>
  <si>
    <t>4701020</t>
  </si>
  <si>
    <t>PP šachta průběžná 400/160mm BT oranž.</t>
  </si>
  <si>
    <t>4701050</t>
  </si>
  <si>
    <t>PP šachta průběžná 400/200mm BT oranž</t>
  </si>
  <si>
    <t>4701520</t>
  </si>
  <si>
    <t>PP šachta průběžná 400/250mm BT oranž</t>
  </si>
  <si>
    <t>4701530</t>
  </si>
  <si>
    <t>PP šachta průběžná 400/315 NYLO</t>
  </si>
  <si>
    <t>4701540</t>
  </si>
  <si>
    <t>PP šachta průběžná 400/400 KG</t>
  </si>
  <si>
    <t>PP šachtové dno (KG) sběrné</t>
  </si>
  <si>
    <t>4701015</t>
  </si>
  <si>
    <t>PP šachta 315/160x160x160mm BT</t>
  </si>
  <si>
    <t>4701016</t>
  </si>
  <si>
    <t>PP šachta 315/200x200x200mm BT</t>
  </si>
  <si>
    <t>4701010</t>
  </si>
  <si>
    <t>PP šachta 400/160x160x160mm BT</t>
  </si>
  <si>
    <t>4701011</t>
  </si>
  <si>
    <t>PP šachta 400/200x200x200mm BT</t>
  </si>
  <si>
    <t>4701500</t>
  </si>
  <si>
    <t>PP šachta 400/3x250 KG - HLADKÉ PRODL.</t>
  </si>
  <si>
    <t>4701510</t>
  </si>
  <si>
    <t>PP šachta 400/3x315 KG - HLADKÉ PRODL.</t>
  </si>
  <si>
    <t>PP šachtové dno (KG) sběrné (Instalplast)</t>
  </si>
  <si>
    <t>4801485</t>
  </si>
  <si>
    <t>PP šachta KORUG.355/3x160 KG - KORUG. PRODL.</t>
  </si>
  <si>
    <t>4801486</t>
  </si>
  <si>
    <t>PP šachta KORUG.355/3x200 KG - KORUG. PRODL.</t>
  </si>
  <si>
    <t>4801498</t>
  </si>
  <si>
    <t>PP šachta KORUG.425/3x160 KG - KORUG. PRODL.</t>
  </si>
  <si>
    <t>4801499</t>
  </si>
  <si>
    <t>PP šachta KORUG.425/3x200 KG - KORUG. PRODL.</t>
  </si>
  <si>
    <t>48014991</t>
  </si>
  <si>
    <t>PP šachta KORUG.425/3x250 KG - KORUG. PRODL.</t>
  </si>
  <si>
    <t>Pryžová manžeta k teleskopům</t>
  </si>
  <si>
    <t>4704020</t>
  </si>
  <si>
    <t>PRYŽOVÁ MANŽETA 315x250mm k teleskopům</t>
  </si>
  <si>
    <t>4704010</t>
  </si>
  <si>
    <t>PRYŽOVÁ MANŽETA 400x315mm k teleskopům</t>
  </si>
  <si>
    <t>PVC hladké prodloužení 315</t>
  </si>
  <si>
    <t>47751211</t>
  </si>
  <si>
    <t>PVC šacht.prodloužení 315/0,5m</t>
  </si>
  <si>
    <t>4775122</t>
  </si>
  <si>
    <t>PVC šacht.prodloužení 315/1m</t>
  </si>
  <si>
    <t>4775124</t>
  </si>
  <si>
    <t>PVC šacht.prodloužení 315/2m</t>
  </si>
  <si>
    <t>4775125</t>
  </si>
  <si>
    <t>PVC šacht.prodloužení 315/3m</t>
  </si>
  <si>
    <t>4775128</t>
  </si>
  <si>
    <t>PVC šacht.prodloužení 315/6m</t>
  </si>
  <si>
    <t>PVC hladké prodloužení 400</t>
  </si>
  <si>
    <t>4775151</t>
  </si>
  <si>
    <t>PVC šacht.prodloužení 400/0,5m</t>
  </si>
  <si>
    <t>4775152</t>
  </si>
  <si>
    <t>PVC šacht.prodloužení 400/1,0m</t>
  </si>
  <si>
    <t>4775153</t>
  </si>
  <si>
    <t>PVC šacht.prodloužení 400/1,5m</t>
  </si>
  <si>
    <t>4775154</t>
  </si>
  <si>
    <t>PVC šacht.prodloužení 400/2m</t>
  </si>
  <si>
    <t>4775155</t>
  </si>
  <si>
    <t>PVC šacht.prodloužení 400/3m</t>
  </si>
  <si>
    <t>4775158</t>
  </si>
  <si>
    <t>PVC šacht.prodloužení 400/6m</t>
  </si>
  <si>
    <t>PVC teleskopický díl - plný</t>
  </si>
  <si>
    <t>4703020</t>
  </si>
  <si>
    <t>PVC teleskop 250mm 12,5 t včetně manžety</t>
  </si>
  <si>
    <t>4703030</t>
  </si>
  <si>
    <t>PVC teleskop 250mm 40,0 t včetně manžety</t>
  </si>
  <si>
    <t>4703040</t>
  </si>
  <si>
    <t>PVC teleskop 315mm  1,5 t včetně manžety</t>
  </si>
  <si>
    <t>4703050</t>
  </si>
  <si>
    <t>PVC teleskop 315mm 12,5 t včetně manžety</t>
  </si>
  <si>
    <t>4703060</t>
  </si>
  <si>
    <t>PVC teleskop 315mm 40,0 t včetně manžety</t>
  </si>
  <si>
    <t>4704106M</t>
  </si>
  <si>
    <t>PVC teleskop 400/425 B125 kruh.plný bez manžety</t>
  </si>
  <si>
    <t>4704108</t>
  </si>
  <si>
    <t>PVC teleskop 400/425 D400 kruh.plný bez manžety</t>
  </si>
  <si>
    <t>PVC teleskopický díl - s mříží</t>
  </si>
  <si>
    <t>4704101</t>
  </si>
  <si>
    <t>PVC teleskop 315mm A15   s mříží bez manžety</t>
  </si>
  <si>
    <t>4704102</t>
  </si>
  <si>
    <t>PVC teleskop 315mm B125 s mříží bez manžety</t>
  </si>
  <si>
    <t>4704103</t>
  </si>
  <si>
    <t>PVC teleskop 315mm D400 s mříží bez manžety</t>
  </si>
  <si>
    <t>4704102M</t>
  </si>
  <si>
    <t>PVC teleskop 400/425 B125 kruh.s mříží bez manžety</t>
  </si>
  <si>
    <t>4704103M</t>
  </si>
  <si>
    <t>PVC teleskop 400/425 D400 kruh.s mříží bez manžety</t>
  </si>
  <si>
    <t>Teleskopický adaptér</t>
  </si>
  <si>
    <t>4850000</t>
  </si>
  <si>
    <t>PP teleskop.adaptér pro KORUG.prodl.425/315 vč. těsnění</t>
  </si>
  <si>
    <t>Těsnění ke korugovanému prodloužení</t>
  </si>
  <si>
    <t>4850001</t>
  </si>
  <si>
    <t>Pryž.těs. k teleskopu 315-Incor/korug.prodl.355</t>
  </si>
  <si>
    <t>4850002</t>
  </si>
  <si>
    <t>Pryž.těs. k teleskopu 400-Incor/korug.prodl.425</t>
  </si>
  <si>
    <t>Vodotěsný insp. poklop 315 na hl.konec PVC</t>
  </si>
  <si>
    <t>4704153</t>
  </si>
  <si>
    <t>Vodotěsný insp. poklop 315 KG s hrdlem</t>
  </si>
  <si>
    <t>4704154</t>
  </si>
  <si>
    <t>Vodotěsný insp. poklop 315 KG s mřížkou</t>
  </si>
  <si>
    <t>Vodotěsný insp. poklop 355 na korug.trubky</t>
  </si>
  <si>
    <t>4704155</t>
  </si>
  <si>
    <t>Vodotěsný insp. poklop 355 korug.</t>
  </si>
  <si>
    <t>Vodotěsný insp.poklop 400 na hl.konec PVC</t>
  </si>
  <si>
    <t>4704157</t>
  </si>
  <si>
    <t>Vodotěsný insp. poklop 400 KG s hrdlem</t>
  </si>
  <si>
    <t>4704158</t>
  </si>
  <si>
    <t>Vodotěsný insp. poklop 400 KG s mřížkou</t>
  </si>
  <si>
    <t>Vpusť DYKA</t>
  </si>
  <si>
    <t>3740204</t>
  </si>
  <si>
    <t>CHODNÍKOVÁ MŘÍŽKA TDS 315 B125</t>
  </si>
  <si>
    <t>3750001</t>
  </si>
  <si>
    <t>KALOVÝ KOŠ pro uliční vpusť SDS + 1x 250 těsnění</t>
  </si>
  <si>
    <t>3740804</t>
  </si>
  <si>
    <t>TĚLO-SPODEK k SDS/TDS 315</t>
  </si>
  <si>
    <t>3740002</t>
  </si>
  <si>
    <t>ULIČNí MŘÍŽKA SDS 315 C250</t>
  </si>
  <si>
    <t>AXEDO PP šacht.dno 600xKG 30O</t>
  </si>
  <si>
    <t>2008508</t>
  </si>
  <si>
    <t>AXEDO PP šacht.dno 600xKG 160/30° BEZ TĚSNĚNÍ</t>
  </si>
  <si>
    <t>2009107</t>
  </si>
  <si>
    <t>AXEDO PP šacht.dno 600xKG 200/30° BEZ TĚSNĚNÍ</t>
  </si>
  <si>
    <t>2009809</t>
  </si>
  <si>
    <t>AXEDO PP šacht.dno 600xKG 250/30° BEZ TĚSNĚNÍ</t>
  </si>
  <si>
    <t>2010407</t>
  </si>
  <si>
    <t>AXEDO PP šacht.dno 600xKG 315/30° BEZ TĚSNĚNÍ</t>
  </si>
  <si>
    <t>AXEDO PP šacht.dno 600xKG 60O</t>
  </si>
  <si>
    <t>2008505</t>
  </si>
  <si>
    <t>AXEDO PP šacht.dno 600xKG 160/60° BEZ TĚSNĚNÍ</t>
  </si>
  <si>
    <t>2009104</t>
  </si>
  <si>
    <t>AXEDO PP šacht.dno 600xKG 200/60° BEZ TĚSNĚNÍ</t>
  </si>
  <si>
    <t>2009806</t>
  </si>
  <si>
    <t>AXEDO PP šacht.dno 600xKG 250/60° BEZ TĚSNĚNÍ</t>
  </si>
  <si>
    <t>2010404</t>
  </si>
  <si>
    <t>AXEDO PP šacht.dno 600xKG 315/60° BEZ TĚSNĚNÍ</t>
  </si>
  <si>
    <t>AXEDO PP šacht.dno 600xKG 90O</t>
  </si>
  <si>
    <t>2008502</t>
  </si>
  <si>
    <t>AXEDO PP šacht.dno 600xKG 160/90° BEZ TĚSNĚNÍ</t>
  </si>
  <si>
    <t>2009101</t>
  </si>
  <si>
    <t>AXEDO PP šacht.dno 600xKG 200/90° BEZ TĚSNĚNÍ</t>
  </si>
  <si>
    <t>2009803</t>
  </si>
  <si>
    <t>AXEDO PP šacht.dno 600xKG 250/90° BEZ TĚSNĚNÍ</t>
  </si>
  <si>
    <t>2010401</t>
  </si>
  <si>
    <t>AXEDO PP šacht.dno 600xKG 315/90° BEZ TĚSNĚNÍ</t>
  </si>
  <si>
    <t>AXEDO PP šacht.dno 600xKG koncové</t>
  </si>
  <si>
    <t>2008604</t>
  </si>
  <si>
    <t>AXEDO PP šacht.dno 600xKG 160/koncové BEZ TĚSNĚNÍ</t>
  </si>
  <si>
    <t>2009203</t>
  </si>
  <si>
    <t>AXEDO PP šacht.dno 600xKG 200/koncové  BEZ TĚSNĚNÍ</t>
  </si>
  <si>
    <t>2009905</t>
  </si>
  <si>
    <t>AXEDO PP šacht.dno 600xKG 250/koncové  BEZ TĚSNĚNÍ</t>
  </si>
  <si>
    <t>2011503</t>
  </si>
  <si>
    <t>AXEDO PP šacht.dno 600xKG 315/koncové  BEZ TĚSNĚNÍ</t>
  </si>
  <si>
    <t>AXEDO PP šacht.dno 600xKG přímé</t>
  </si>
  <si>
    <t>2008603</t>
  </si>
  <si>
    <t>AXEDO PP šacht.dno 600xKG 160/přímé BEZ TĚSNĚNÍ</t>
  </si>
  <si>
    <t>2009202</t>
  </si>
  <si>
    <t>AXEDO PP šacht.dno 600xKG 200/přímé BEZ TĚSNĚNÍ</t>
  </si>
  <si>
    <t>2009904</t>
  </si>
  <si>
    <t>AXEDO PP šacht.dno 600xKG 250/přímé BEZ TĚSNĚNÍ</t>
  </si>
  <si>
    <t>2011502</t>
  </si>
  <si>
    <t>AXEDO PP šacht.dno 600xKG 315/přímé BEZ TĚSNĚNÍ</t>
  </si>
  <si>
    <t>2012105</t>
  </si>
  <si>
    <t>AXEDO PP šacht.dno 600xKG 400/přímé BEZ TĚSNĚNÍ</t>
  </si>
  <si>
    <t>AXEDO PP šacht.dno 600xKG typ Swept</t>
  </si>
  <si>
    <t>20087041</t>
  </si>
  <si>
    <t>AXEDO PP šacht.dno 600xKG 160/SWEPT typ X  BEZ TĚSNĚNÍ</t>
  </si>
  <si>
    <t>20093081</t>
  </si>
  <si>
    <t>AXEDO PP šacht.dno 600xKG 200/SWEPT typ X  BEZ TĚSNĚNÍ</t>
  </si>
  <si>
    <t>20100021</t>
  </si>
  <si>
    <t>AXEDO PP šacht.dno 600xKG 250/SWEPT typ X  BEZ TĚSNĚNÍ</t>
  </si>
  <si>
    <t>20116071</t>
  </si>
  <si>
    <t>AXEDO PP šacht.dno 600xKG 315/SWEPT typ X  BEZ TĚSNĚNÍ</t>
  </si>
  <si>
    <t>AXEDO PP šacht.dno 600xKG typ T</t>
  </si>
  <si>
    <t>2008700</t>
  </si>
  <si>
    <t>AXEDO PP šacht.dno 600xKG 160/typ T  BEZ TĚSNĚNÍ</t>
  </si>
  <si>
    <t>2009304</t>
  </si>
  <si>
    <t>AXEDO PP šacht.dno 600xKG 200/typ T BEZ TĚSNĚNÍ</t>
  </si>
  <si>
    <t>2010000</t>
  </si>
  <si>
    <t>AXEDO PP šacht.dno 600xKG 250/typ T  BEZ TĚSNĚNÍ</t>
  </si>
  <si>
    <t>2011605</t>
  </si>
  <si>
    <t>AXEDO PP šacht.dno 600xKG 315/typ T BEZ TĚSNĚNÍ</t>
  </si>
  <si>
    <t>Betonový roznášecí prstenec pro šachtu AXEDO 600</t>
  </si>
  <si>
    <t>20600081</t>
  </si>
  <si>
    <t>AXEDO betonový roznášecí prstenec DN600 K</t>
  </si>
  <si>
    <t>Náhradní těsnění pro PP adaptér DN 600</t>
  </si>
  <si>
    <t>2060006</t>
  </si>
  <si>
    <t>AXEDO náhradní těsnění d600 pro adaptér</t>
  </si>
  <si>
    <t>Poklop kompozitní DN 600</t>
  </si>
  <si>
    <t>2060009H</t>
  </si>
  <si>
    <t>AXEDO kompozit.poklop  d600/A15 HRANATÝ</t>
  </si>
  <si>
    <t>2060009</t>
  </si>
  <si>
    <t>AXEDO kompozit.poklop  d600/A15 kruhový</t>
  </si>
  <si>
    <t>2060010H</t>
  </si>
  <si>
    <t>AXEDO kompozit.poklop  d600/B125 HRANATÝ</t>
  </si>
  <si>
    <t>2060010</t>
  </si>
  <si>
    <t>AXEDO kompozit.poklop  d600/B125 kruhový</t>
  </si>
  <si>
    <t>2060012</t>
  </si>
  <si>
    <t>AXEDO kompozit.poklop  d600/D400 kruhový</t>
  </si>
  <si>
    <t>PP korugované prodloužení k šachtě AXEDO 600</t>
  </si>
  <si>
    <t>2060001</t>
  </si>
  <si>
    <t>AXEDO PP šacht. korug. prodloužení 600/1m</t>
  </si>
  <si>
    <t>2060002</t>
  </si>
  <si>
    <t>AXEDO PP šacht. korug. prodloužení 600/2m</t>
  </si>
  <si>
    <t>2060003</t>
  </si>
  <si>
    <t>AXEDO PP šacht. korug. prodloužení 600/3m</t>
  </si>
  <si>
    <t>2060004</t>
  </si>
  <si>
    <t>AXEDO PP šacht. korug. prodloužení 600/6m</t>
  </si>
  <si>
    <t>PP teleskopický adaptér DN 600 - vč. těsnění</t>
  </si>
  <si>
    <t>2060000</t>
  </si>
  <si>
    <t>AXEDO teleskop.adaptér d600/D850 (D400) + TĚSNĚNÍ</t>
  </si>
  <si>
    <t>Těsnění pro dno šachty   beton. prstenec</t>
  </si>
  <si>
    <t>2060007</t>
  </si>
  <si>
    <t>AXEDO TĚSNĚNÍ 600 PP pro šacht.dno/beton.prstenec</t>
  </si>
  <si>
    <t>Adaptéry</t>
  </si>
  <si>
    <t>2060032</t>
  </si>
  <si>
    <t>Adaptér d160/170 na korug.Incor/žebr.trubky UR1,2 (do hrdla KG)</t>
  </si>
  <si>
    <t>2060026</t>
  </si>
  <si>
    <t>Adaptér d200/225 na korug.Incor/žebr.trubky UR1,2 (do hrdla KG)</t>
  </si>
  <si>
    <t>2060027</t>
  </si>
  <si>
    <t>Adaptér d250/282 na korug.Incor/žebr.Ultra-rib1,2 (do hrdla KG)</t>
  </si>
  <si>
    <t>2060028</t>
  </si>
  <si>
    <t>Adaptér d315/335 na žebrované trubky UR1,2 (do hrdla KG)</t>
  </si>
  <si>
    <t>2060025</t>
  </si>
  <si>
    <t>Adaptér d315/338 na korugované trubky Incor (do hrdla KG)</t>
  </si>
  <si>
    <t>2060029</t>
  </si>
  <si>
    <t>Adaptér d400/450 na korug.Incor/žebr.trubky UR1,2 (do hrdla KG)</t>
  </si>
  <si>
    <t>Koše</t>
  </si>
  <si>
    <t>2070075</t>
  </si>
  <si>
    <t>Kalový koš pozink nízký UB1 pro mříže 50/50</t>
  </si>
  <si>
    <t>2070073</t>
  </si>
  <si>
    <t>Kalový koš pozink nízký UK</t>
  </si>
  <si>
    <t>2070074</t>
  </si>
  <si>
    <t>Kalový koš pozink vysoký UL</t>
  </si>
  <si>
    <t>2070078</t>
  </si>
  <si>
    <t>Kalový koš vysoký UC3 pro mříže 30/50 a KM11RD</t>
  </si>
  <si>
    <t>Mříže</t>
  </si>
  <si>
    <t>20600214</t>
  </si>
  <si>
    <t>Mříž KBM B125 EN 124 GU kruhová</t>
  </si>
  <si>
    <t>20600219</t>
  </si>
  <si>
    <t>Mříž KCSM C250 EN124 GU/BG kruhová</t>
  </si>
  <si>
    <t>20600218</t>
  </si>
  <si>
    <t>Mříž KCSM C250 ON B5110 GU/BG kruhová</t>
  </si>
  <si>
    <t>20700081</t>
  </si>
  <si>
    <t>Mříž KDK8MB EUROPA EN 124 D400 kruhová s osazením</t>
  </si>
  <si>
    <t>2070008</t>
  </si>
  <si>
    <t>Mříž KDL8M EUROPA EN 124 D400 kruhová</t>
  </si>
  <si>
    <t>2070009</t>
  </si>
  <si>
    <t>Mříž KDL8N EUROPA EN 124 D400 kruhová</t>
  </si>
  <si>
    <t>2070017</t>
  </si>
  <si>
    <t>Mříž KM01 50x50 D400 DIN 19583-9/13 rovná š.35mm</t>
  </si>
  <si>
    <t>2070019</t>
  </si>
  <si>
    <t>Mříž KM02 50x50 C250 DIN 19583-9/11 rovná š 36mm</t>
  </si>
  <si>
    <t>2070023</t>
  </si>
  <si>
    <t>Mříž KM03 50x30 C250 rovná DIN 19594-1</t>
  </si>
  <si>
    <t>2070021</t>
  </si>
  <si>
    <t>Mříž KM04 50x50 C250 DIN 19583-1/11 rovná š 36mm</t>
  </si>
  <si>
    <t>2070018</t>
  </si>
  <si>
    <t>Mříž KM05 50x50 D400 DIN 19583-1/13 rovná š.35mm</t>
  </si>
  <si>
    <t>2070020</t>
  </si>
  <si>
    <t>Mříž KM09 50x50 C250 DIN 19583-9/7 rovná š 16mm</t>
  </si>
  <si>
    <t>2070022</t>
  </si>
  <si>
    <t>Mříž KM10 50x50 C250 DIN 19583-1/7 rovná š 16mm</t>
  </si>
  <si>
    <t>2070024</t>
  </si>
  <si>
    <t>Mříž KM11RD D400 dálniční lomená</t>
  </si>
  <si>
    <t>2070025</t>
  </si>
  <si>
    <t>Mříž KM12 Europa 50x50 D400 EN 124 rovná bez pantu š.35mm</t>
  </si>
  <si>
    <t>2070026</t>
  </si>
  <si>
    <t>Mříž KM12P Europa 50x50 D400 EN 124 rovná  s pantem š.35mm</t>
  </si>
  <si>
    <t>2070030</t>
  </si>
  <si>
    <t>Mříž KM13 Europa 50x50 C250 EN124 rovná bez pantu š.35mm</t>
  </si>
  <si>
    <t>2070031</t>
  </si>
  <si>
    <t>Mříž KM13P Europa 50x50 C250 EN124 rovná s pantem š.35mm</t>
  </si>
  <si>
    <t>2070027</t>
  </si>
  <si>
    <t>Mříž KM14P Europa 50x50 D400 EN 124 rovná  s pantem š.16mm</t>
  </si>
  <si>
    <t>2070028</t>
  </si>
  <si>
    <t>Mříž KM15 Europa 50x50 D400 EN 124 prohnutá bez pantu š.35mm</t>
  </si>
  <si>
    <t>2070029</t>
  </si>
  <si>
    <t>Mříž KM15P Europa 50x50 D400 EN 124 prohnutá s pantem š.35mm</t>
  </si>
  <si>
    <t>2070032</t>
  </si>
  <si>
    <t>Mříž KM18P Europa 50x30 D400 EN124 rovná s pantem š,34mm</t>
  </si>
  <si>
    <t>Poklopy a mříže  DN 600 - vnější D 750</t>
  </si>
  <si>
    <t>2060014</t>
  </si>
  <si>
    <t>Poklop KA02-BG/GU bez odvětrání A15</t>
  </si>
  <si>
    <t>20600211</t>
  </si>
  <si>
    <t>Poklop KAL01 EN 124 A15 BEGU bez o.</t>
  </si>
  <si>
    <t>2060017</t>
  </si>
  <si>
    <t>Poklop KB03-BG/GU bez odvětrání B125</t>
  </si>
  <si>
    <t>20600213</t>
  </si>
  <si>
    <t>Poklop KB03O EN124 B125 GU s o.</t>
  </si>
  <si>
    <t>20600215</t>
  </si>
  <si>
    <t>Poklop KCS01 ON B5110 C250 BG/BG bez o.</t>
  </si>
  <si>
    <t>20600216</t>
  </si>
  <si>
    <t>Poklop KCS03 ON B5110 C250 GU/BG bez o.</t>
  </si>
  <si>
    <t>20600217</t>
  </si>
  <si>
    <t>Poklop KCS03O ON B5110 C250 GU/BG s o.</t>
  </si>
  <si>
    <t>2060020</t>
  </si>
  <si>
    <t>Poklop KD03-BG/GU s odvětráním D400</t>
  </si>
  <si>
    <t>2060021</t>
  </si>
  <si>
    <t>Poklop KD05-BG/GU bez odvětrání D400</t>
  </si>
  <si>
    <t>20600222</t>
  </si>
  <si>
    <t>Poklop KD05V5 Lit. D400 vodo(plyn) těsný</t>
  </si>
  <si>
    <t>20600223</t>
  </si>
  <si>
    <t>Poklop KD12VT  D400 BG/BG vodo(plyn)těsný</t>
  </si>
  <si>
    <t>2060021a</t>
  </si>
  <si>
    <t>Poklop KD71 -GU/GU bez odvětrání D400</t>
  </si>
  <si>
    <t>20600221</t>
  </si>
  <si>
    <t>Poklop KDB07 D400 BE/GU EN 124 bez odv. na klíč</t>
  </si>
  <si>
    <t>20600220</t>
  </si>
  <si>
    <t>Poklop KDB16 D400 BE/GU EN 124 s odvětr.</t>
  </si>
  <si>
    <t>2070001</t>
  </si>
  <si>
    <t>Poklop KDB81 EUROPA D400 bez odv.</t>
  </si>
  <si>
    <t>2070002</t>
  </si>
  <si>
    <t>Poklop KDB81B EUROPA D400 se zaj.</t>
  </si>
  <si>
    <t>2070003</t>
  </si>
  <si>
    <t>Poklop KDB82 EUROPA D400 s odv.</t>
  </si>
  <si>
    <t>2070004</t>
  </si>
  <si>
    <t>Poklop KDB82B EUROPA D400 se zaj.</t>
  </si>
  <si>
    <t>2070015</t>
  </si>
  <si>
    <t>Poklop KDL71 šr.zaj. EN124 D400 GU b.o.</t>
  </si>
  <si>
    <t>2070006</t>
  </si>
  <si>
    <t>Poklop KDL81 EUROPA D400 bez.o. zaj.</t>
  </si>
  <si>
    <t>2070005</t>
  </si>
  <si>
    <t>Poklop KDL81B EUROPA D400 GU/GU</t>
  </si>
  <si>
    <t>2070007</t>
  </si>
  <si>
    <t>Poklop KDL82 EUROPA D400 GU s odv.</t>
  </si>
  <si>
    <t>2070011</t>
  </si>
  <si>
    <t>Poklop KDM81 EUROPA D400 bez o.samon.</t>
  </si>
  <si>
    <t>2070010</t>
  </si>
  <si>
    <t>2070013</t>
  </si>
  <si>
    <t>Poklop KDM82 D400 se zajišť.</t>
  </si>
  <si>
    <t>2070012</t>
  </si>
  <si>
    <t>Poklop KDM82 EUROPA D400 samon. s o.</t>
  </si>
  <si>
    <t>20600224</t>
  </si>
  <si>
    <t>Poklop KFD05T F900 GU EN 124 bez odv.</t>
  </si>
  <si>
    <t>206002221</t>
  </si>
  <si>
    <t>Poklop LD05  D400 kruhový bez odvětrání</t>
  </si>
  <si>
    <t>Přípojné a spodní díly</t>
  </si>
  <si>
    <t>2070035</t>
  </si>
  <si>
    <t>Přechodový díl BUK11A pod mříže 50/30</t>
  </si>
  <si>
    <t>2070043</t>
  </si>
  <si>
    <t>Přípojný díl BU3A univerz. DN 150 bez vložky</t>
  </si>
  <si>
    <t>2070044</t>
  </si>
  <si>
    <t>Přípojný díl BU3A20P s vložkou na KG200</t>
  </si>
  <si>
    <t>2070045</t>
  </si>
  <si>
    <t>Přípojný díl BU3D univerz. DN 200 bez vložky</t>
  </si>
  <si>
    <t>2070047</t>
  </si>
  <si>
    <t>Přípojný díl BU3Z15P se záp.uzávěrou KG160</t>
  </si>
  <si>
    <t>2070048</t>
  </si>
  <si>
    <t>Přípojný díl BU3Z20P se záp.uzávěrou KG200</t>
  </si>
  <si>
    <t>2070052</t>
  </si>
  <si>
    <t>Spodní díl BU41A univerz. DN 150 bez vložky</t>
  </si>
  <si>
    <t>2070054</t>
  </si>
  <si>
    <t>Spodní díl BU41D univerz. DN 200 bez vložky</t>
  </si>
  <si>
    <t>2070053</t>
  </si>
  <si>
    <t>Spodní díl BU41DP s vložkou na KG 200</t>
  </si>
  <si>
    <t>2070049</t>
  </si>
  <si>
    <t>Spodní díl BU42A pro ul. vpusť s odkalištěm</t>
  </si>
  <si>
    <t>2070050</t>
  </si>
  <si>
    <t>Spodní průtočné dno BU41EP s vlož. KG150</t>
  </si>
  <si>
    <t>2070046</t>
  </si>
  <si>
    <t>Vnitřní zápachová uzávěra BU47S</t>
  </si>
  <si>
    <t>Skruže pod mříže</t>
  </si>
  <si>
    <t>2070037</t>
  </si>
  <si>
    <t>Horní skruž BU45B 30 cm pod mříže 50/50</t>
  </si>
  <si>
    <t>2070038</t>
  </si>
  <si>
    <t>Horní skruž BU45D 57 cm pod mříže 50/50</t>
  </si>
  <si>
    <t>2070039</t>
  </si>
  <si>
    <t>Střední skruž BU46B  stavební výšky 20 cm</t>
  </si>
  <si>
    <t>2070041</t>
  </si>
  <si>
    <t>Střední skruž BU46D stavební výšky 57 cm</t>
  </si>
  <si>
    <t>Vyrovnávací prstence</t>
  </si>
  <si>
    <t>2070060</t>
  </si>
  <si>
    <t>Vyr.prst. DIN4034-AR-V 625x60/100 šikmý</t>
  </si>
  <si>
    <t>2070072</t>
  </si>
  <si>
    <t>Vyr.prst. vzor PRAHA 625x60/100 šikmý</t>
  </si>
  <si>
    <t>2070066</t>
  </si>
  <si>
    <t>Vyr.prstenec  šikmý 625/90/60-100</t>
  </si>
  <si>
    <t>2070064</t>
  </si>
  <si>
    <t>Vyr.prstenec DIN4034-AR 625x100</t>
  </si>
  <si>
    <t>2070065</t>
  </si>
  <si>
    <t>Vyr.prstenec DIN4034-AR 625x120</t>
  </si>
  <si>
    <t>2070061</t>
  </si>
  <si>
    <t>Vyr.prstenec DIN4034-AR 625x40</t>
  </si>
  <si>
    <t>2070062</t>
  </si>
  <si>
    <t>Vyr.prstenec DIN4034-AR 625x60</t>
  </si>
  <si>
    <t>2070063</t>
  </si>
  <si>
    <t>Vyr.prstenec DIN4034-AR 625x80</t>
  </si>
  <si>
    <t>2070058</t>
  </si>
  <si>
    <t>Vyr.prstenec DIN4034-AR-V 625x100</t>
  </si>
  <si>
    <t>2070059</t>
  </si>
  <si>
    <t>Vyr.prstenec DIN4034-AR-V 625x120</t>
  </si>
  <si>
    <t>2070055</t>
  </si>
  <si>
    <t>Vyr.prstenec DIN4034-AR-V 625x40</t>
  </si>
  <si>
    <t>2070056</t>
  </si>
  <si>
    <t>Vyr.prstenec DIN4034-AR-V 625x60</t>
  </si>
  <si>
    <t>2070057</t>
  </si>
  <si>
    <t>Vyr.prstenec DIN4034-AR-V 625x80</t>
  </si>
  <si>
    <t>2070034</t>
  </si>
  <si>
    <t>Vyrov. prstenec BUP10A pod mříže 50/50</t>
  </si>
  <si>
    <t>2070033</t>
  </si>
  <si>
    <t>Vyrov. prstenec BUP10B pod mříže 50/30</t>
  </si>
  <si>
    <t>Koleno drenážní 90o</t>
  </si>
  <si>
    <t>6074510</t>
  </si>
  <si>
    <t>KOLENO   DN 100 90°   DREN.</t>
  </si>
  <si>
    <t>6074512</t>
  </si>
  <si>
    <t>KOLENO   DN 125 90°   DREN.</t>
  </si>
  <si>
    <t>6074516</t>
  </si>
  <si>
    <t>KOLENO   DN 160 90°   DREN.</t>
  </si>
  <si>
    <t>6074520</t>
  </si>
  <si>
    <t>KOLENO   DN 200 90°   DREN.</t>
  </si>
  <si>
    <t>6074505</t>
  </si>
  <si>
    <t>KOLENO   DN 50 90°   DREN.</t>
  </si>
  <si>
    <t>6074506</t>
  </si>
  <si>
    <t>KOLENO   DN 65 90°   DREN.</t>
  </si>
  <si>
    <t>6074508</t>
  </si>
  <si>
    <t>KOLENO   DN 80 90°   DREN.</t>
  </si>
  <si>
    <t>PE PP flexibilní drenáž ČERNÁ - děrovaná</t>
  </si>
  <si>
    <t>PE PP flexibilní drenáž ČERNÁ - neděrovaná</t>
  </si>
  <si>
    <t>6021616</t>
  </si>
  <si>
    <t>TR DRENÁŽ.PE/PP DN  50  barva ČERNÁ bez děr</t>
  </si>
  <si>
    <t>PE PP flexibilní drenáž ŽLUTÁ - děrovaná</t>
  </si>
  <si>
    <t>6018650</t>
  </si>
  <si>
    <t>TR DRENÁŽ.PE/PP DN 200  barva ŽLUTÁ děrovaná</t>
  </si>
  <si>
    <t>Redukce drenážní</t>
  </si>
  <si>
    <t>603351</t>
  </si>
  <si>
    <t>REDUKCE  65/50 DREN.</t>
  </si>
  <si>
    <t>603352</t>
  </si>
  <si>
    <t>REDUKCE  80/65 DREN.</t>
  </si>
  <si>
    <t>603353</t>
  </si>
  <si>
    <t>REDUKCE 100/80 DREN.</t>
  </si>
  <si>
    <t>603354</t>
  </si>
  <si>
    <t>REDUKCE 125/100 DREN.</t>
  </si>
  <si>
    <t>603355</t>
  </si>
  <si>
    <t>REDUKCE 160/125 DREN.</t>
  </si>
  <si>
    <t>603356</t>
  </si>
  <si>
    <t>REDUKCE 200/160 DREN.</t>
  </si>
  <si>
    <t>Spojka drenážní</t>
  </si>
  <si>
    <t>6042506</t>
  </si>
  <si>
    <t>SPOJKA   DN  50   DREN.</t>
  </si>
  <si>
    <t>6043502</t>
  </si>
  <si>
    <t>SPOJKA   DN  65   DREN.</t>
  </si>
  <si>
    <t>6044506</t>
  </si>
  <si>
    <t>SPOJKA   DN  80   DREN.</t>
  </si>
  <si>
    <t>6045602</t>
  </si>
  <si>
    <t>SPOJKA   DN 125   DREN.</t>
  </si>
  <si>
    <t>6045702</t>
  </si>
  <si>
    <t>SPOJKA   DN 160   DREN.</t>
  </si>
  <si>
    <t>6045802</t>
  </si>
  <si>
    <t>SPOJKA   DN 200   DREN.</t>
  </si>
  <si>
    <t>T-kus drenážní 45o</t>
  </si>
  <si>
    <t>6065650</t>
  </si>
  <si>
    <t>T-KUS   DN  50  45°   DREN.</t>
  </si>
  <si>
    <t>6065665</t>
  </si>
  <si>
    <t>T-KUS   DN  65  45°   DREN.</t>
  </si>
  <si>
    <t>606450745</t>
  </si>
  <si>
    <t>T-KUS   DN  80  45°   DREN.</t>
  </si>
  <si>
    <t>606550345</t>
  </si>
  <si>
    <t>T-KUS   DN 100  45°   DREN.</t>
  </si>
  <si>
    <t>6065712</t>
  </si>
  <si>
    <t>T-KUS   DN 125  45°   DREN.</t>
  </si>
  <si>
    <t>6065716</t>
  </si>
  <si>
    <t>T-KUS   DN 160  45°   DREN.</t>
  </si>
  <si>
    <t>6065720</t>
  </si>
  <si>
    <t>T-KUS   DN 200  45°   DREN.</t>
  </si>
  <si>
    <t>T-kus drenážní 90o</t>
  </si>
  <si>
    <t>6064505</t>
  </si>
  <si>
    <t>T-KUS   DN  50   90°   DREN.</t>
  </si>
  <si>
    <t>6064506</t>
  </si>
  <si>
    <t>T-KUS   DN  65   90°   DREN.</t>
  </si>
  <si>
    <t>6064507</t>
  </si>
  <si>
    <t>T-KUS   DN  80   90°   DREN.</t>
  </si>
  <si>
    <t>6065503</t>
  </si>
  <si>
    <t>T-KUS   DN 100  90°   DREN.</t>
  </si>
  <si>
    <t>6055603</t>
  </si>
  <si>
    <t>T-KUS   DN 125  90°   DREN.</t>
  </si>
  <si>
    <t>6065516</t>
  </si>
  <si>
    <t>T-KUS   DN 160  90°   DREN.</t>
  </si>
  <si>
    <t>6065520</t>
  </si>
  <si>
    <t>T-KUS   DN 200  90°   DREN.</t>
  </si>
  <si>
    <t>Žabí klapka</t>
  </si>
  <si>
    <t>603550</t>
  </si>
  <si>
    <t>KLAPKA   50  DREN.</t>
  </si>
  <si>
    <t>603551</t>
  </si>
  <si>
    <t>KLAPKA   65  DREN.</t>
  </si>
  <si>
    <t>603552</t>
  </si>
  <si>
    <t>KLAPKA   80  DREN.</t>
  </si>
  <si>
    <t>603553</t>
  </si>
  <si>
    <t>KLAPKA  100 DREN.</t>
  </si>
  <si>
    <t>603554</t>
  </si>
  <si>
    <t>KLAPKA  125 DREN.</t>
  </si>
  <si>
    <t>603555</t>
  </si>
  <si>
    <t>KLAPKA  160 DREN.</t>
  </si>
  <si>
    <t>603556</t>
  </si>
  <si>
    <t>KLAPKA  200 DREN.</t>
  </si>
  <si>
    <t>Zátka drenážní</t>
  </si>
  <si>
    <t>603450</t>
  </si>
  <si>
    <t>ZÁTKA  50 DREN.</t>
  </si>
  <si>
    <t>603451</t>
  </si>
  <si>
    <t>ZÁTKA  65 DREN.</t>
  </si>
  <si>
    <t>603452</t>
  </si>
  <si>
    <t>ZÁTKA  80 DREN.</t>
  </si>
  <si>
    <t>603453</t>
  </si>
  <si>
    <t>ZÁTKA 100 DREN.</t>
  </si>
  <si>
    <t>603454</t>
  </si>
  <si>
    <t>ZÁTKA 125 DREN.</t>
  </si>
  <si>
    <t>603455</t>
  </si>
  <si>
    <t>ZÁTKA 160 DREN.</t>
  </si>
  <si>
    <t>603456</t>
  </si>
  <si>
    <t>ZÁTKA 200 DREN.</t>
  </si>
  <si>
    <t>PVC flexibilní drenáž - děrovaná</t>
  </si>
  <si>
    <t>6019009</t>
  </si>
  <si>
    <t>TR DRENÁŽ.PVC 160 děr.DRE zelená spojka</t>
  </si>
  <si>
    <t>PVC flexibilní drenáž - děrovaná s geotextílií</t>
  </si>
  <si>
    <t>6019004G</t>
  </si>
  <si>
    <t>TR DRENÁŽ.PVC   50 děr.DREW zelená spojka GEO</t>
  </si>
  <si>
    <t>6019005G</t>
  </si>
  <si>
    <t>TR DRENÁŽ.PVC   80 děr.DREW zelená spojka GEO</t>
  </si>
  <si>
    <t>6019006G</t>
  </si>
  <si>
    <t>TR DRENÁŽ.PVC 100 děr.DREW zelená spojka GEO</t>
  </si>
  <si>
    <t>Kabelová chránička PE</t>
  </si>
  <si>
    <t>6001575</t>
  </si>
  <si>
    <t>KORUFLEX chránička DN 75 červená</t>
  </si>
  <si>
    <t>6001590</t>
  </si>
  <si>
    <t>KORUFLEX chránička DN 90 červená</t>
  </si>
  <si>
    <t>6001625</t>
  </si>
  <si>
    <t>KORUFLEX chránička DN125 červená</t>
  </si>
  <si>
    <t>6001660</t>
  </si>
  <si>
    <t>KORUFLEX chránička DN150 červená 50m</t>
  </si>
  <si>
    <t>6001700</t>
  </si>
  <si>
    <t>KORUFLEX chránička DN200 červená</t>
  </si>
  <si>
    <t>HTEM trubka DN 30 (32x1.8mm)</t>
  </si>
  <si>
    <t>4145211</t>
  </si>
  <si>
    <t>HTEM TR   32x 1,8mm   150mm  .v</t>
  </si>
  <si>
    <t>4145212</t>
  </si>
  <si>
    <t>HTEM TR   32x 1,8mm   250mm I</t>
  </si>
  <si>
    <t>4145214</t>
  </si>
  <si>
    <t>HTEM TR   32x 1,8mm   500mm I</t>
  </si>
  <si>
    <t>4145216</t>
  </si>
  <si>
    <t>HTEM TR   32x 1,8mm 1000mm I</t>
  </si>
  <si>
    <t>4145217</t>
  </si>
  <si>
    <t>HTEM TR   32x 1,8mm 1500mm  .v</t>
  </si>
  <si>
    <t>4145218</t>
  </si>
  <si>
    <t>HTEM TR   32x 1,8mm 2000mm I</t>
  </si>
  <si>
    <t>HTEM trubka DN 40 (40x1.8mm)</t>
  </si>
  <si>
    <t>4145222</t>
  </si>
  <si>
    <t>HTEM TR   40x 1,8mm   250mm</t>
  </si>
  <si>
    <t>4145224</t>
  </si>
  <si>
    <t>HTEM TR   40x 1,8mm   500mm</t>
  </si>
  <si>
    <t>4145226</t>
  </si>
  <si>
    <t>HTEM TR   40x 1,8mm 1000mm</t>
  </si>
  <si>
    <t>4145227</t>
  </si>
  <si>
    <t>HTEM TR   40x 1,8mm 1500mm</t>
  </si>
  <si>
    <t>4145228</t>
  </si>
  <si>
    <t>HTEM TR   40x 1,8mm 2000mm</t>
  </si>
  <si>
    <t>HTEM trubka DN 50 (50x1.8mm)</t>
  </si>
  <si>
    <t>4145232</t>
  </si>
  <si>
    <t>HTEM TR   50x 1,8mm   250mm</t>
  </si>
  <si>
    <t>4145234</t>
  </si>
  <si>
    <t>HTEM TR   50x 1,8mm   500mm</t>
  </si>
  <si>
    <t>4145236</t>
  </si>
  <si>
    <t>HTEM TR   50x 1,8mm 1000mm</t>
  </si>
  <si>
    <t>4145237</t>
  </si>
  <si>
    <t>HTEM TR   50x 1,8mm 1500mm</t>
  </si>
  <si>
    <t>4145238</t>
  </si>
  <si>
    <t>HTEM TR   50x 1,8mm 2000mm</t>
  </si>
  <si>
    <t>4145239</t>
  </si>
  <si>
    <t>HTEM TR   50x 1,8mm 3000mm</t>
  </si>
  <si>
    <t>HTEM trubka DN 70 (75x1.9mm)</t>
  </si>
  <si>
    <t>4145252</t>
  </si>
  <si>
    <t>HTEM TR   75x 1,9mm   250mm</t>
  </si>
  <si>
    <t>4145254</t>
  </si>
  <si>
    <t>HTEM TR   75x 1,9mm   500mm</t>
  </si>
  <si>
    <t>4145256</t>
  </si>
  <si>
    <t>HTEM TR   75x 1,9mm 1000mm</t>
  </si>
  <si>
    <t>4145257</t>
  </si>
  <si>
    <t>HTEM TR   75x 1,9mm 1500mm</t>
  </si>
  <si>
    <t>4145258</t>
  </si>
  <si>
    <t>HTEM TR   75x 1,9mm 2000mm</t>
  </si>
  <si>
    <t>4145259</t>
  </si>
  <si>
    <t>HTEM TR   75x 1,9mm 3000mm</t>
  </si>
  <si>
    <t>HTEM trubka DN100 (110x2.7mm)</t>
  </si>
  <si>
    <t>4145272</t>
  </si>
  <si>
    <t>HTEM TR 110x 2,7mm   250mm</t>
  </si>
  <si>
    <t>4145274</t>
  </si>
  <si>
    <t>HTEM TR 110x 2,7mm   500mm</t>
  </si>
  <si>
    <t>4145276</t>
  </si>
  <si>
    <t>HTEM TR 110x 2,7mm 1000mm</t>
  </si>
  <si>
    <t>4145277</t>
  </si>
  <si>
    <t>HTEM TR 110x 2,7mm 1500mm</t>
  </si>
  <si>
    <t>4145278</t>
  </si>
  <si>
    <t>HTEM TR 110x 2,7mm 2000mm</t>
  </si>
  <si>
    <t>4145279</t>
  </si>
  <si>
    <t>HTEM TR 110x 2,7mm 3000mm</t>
  </si>
  <si>
    <t>HTEM trubka DN125 (125x3.1mm)</t>
  </si>
  <si>
    <t>4145281</t>
  </si>
  <si>
    <t>HTEM TR 125x 3,1mm   150mm  .v</t>
  </si>
  <si>
    <t>4145282</t>
  </si>
  <si>
    <t>HTEM TR 125x 3,1mm   250mm  .v</t>
  </si>
  <si>
    <t>4145284</t>
  </si>
  <si>
    <t>HTEM TR 125x 3,1mm   500mm  .v</t>
  </si>
  <si>
    <t>4145286</t>
  </si>
  <si>
    <t>HTEM TR 125x 3,1mm 1000mm  .v</t>
  </si>
  <si>
    <t>4145287</t>
  </si>
  <si>
    <t>HTEM TR 125x 3,1mm 1500mm  .v</t>
  </si>
  <si>
    <t>4145288</t>
  </si>
  <si>
    <t>HTEM TR 125x 3,1mm 2000mm  .v</t>
  </si>
  <si>
    <t>HTEM trubka DN150 (160x3.9mm)</t>
  </si>
  <si>
    <t>4145311</t>
  </si>
  <si>
    <t>HTEM TR 160x 3,9mm   150mm  .v</t>
  </si>
  <si>
    <t>4145312</t>
  </si>
  <si>
    <t>HTEM TR 160x 3,9mm   250mm .v</t>
  </si>
  <si>
    <t>4145314</t>
  </si>
  <si>
    <t>HTEM TR 160x 3,9mm   500mm  v.</t>
  </si>
  <si>
    <t>4145316</t>
  </si>
  <si>
    <t>HTEM TR 160x 3,9mm 1000mm  .v</t>
  </si>
  <si>
    <t>4145317</t>
  </si>
  <si>
    <t>HTEM TR 160x 3,9mm 1500mm  .v</t>
  </si>
  <si>
    <t>4145318</t>
  </si>
  <si>
    <t>HTEM TR 160x 3,9mm 2000mm  .v</t>
  </si>
  <si>
    <t>HTEM trubka DN 40 (40x1.8mm) PRO</t>
  </si>
  <si>
    <t>4345221PRO</t>
  </si>
  <si>
    <t>PRO HTEM TR   40x 1,8mm   150mm PRO</t>
  </si>
  <si>
    <t>4345222PRO</t>
  </si>
  <si>
    <t>PRO HTEM TR   40x 1,8mm   250mm PRO</t>
  </si>
  <si>
    <t>4345224PRO</t>
  </si>
  <si>
    <t>PRO HTEM TR   40x 1,8mm   500mm PRO</t>
  </si>
  <si>
    <t>4345226PRO</t>
  </si>
  <si>
    <t>PRO HTEM TR   40x 1,8mm 1000mm PRO</t>
  </si>
  <si>
    <t>4345227PRO</t>
  </si>
  <si>
    <t>PRO HTEM TR   40x 1,8mm 1500mm PRO</t>
  </si>
  <si>
    <t>4345228PRO</t>
  </si>
  <si>
    <t>PRO HTEM TR   40x 1,8mm 2000mm PRO</t>
  </si>
  <si>
    <t>HTEM trubka DN 50 (50x1.8mm) PRO</t>
  </si>
  <si>
    <t>4345231PRO</t>
  </si>
  <si>
    <t>PRO HTEM TR   50x 1,8mm   150mm PRO</t>
  </si>
  <si>
    <t>4345232PRO</t>
  </si>
  <si>
    <t>PRO HTEM TR   50x 1,8mm   250mm PRO</t>
  </si>
  <si>
    <t>4345234PRO</t>
  </si>
  <si>
    <t>PRO HTEM TR   50x 1,8mm   500mm PRO</t>
  </si>
  <si>
    <t>4345236PRO</t>
  </si>
  <si>
    <t>PRO HTEM TR   50x 1,8mm 1000mm PRO</t>
  </si>
  <si>
    <t>4345237PRO</t>
  </si>
  <si>
    <t>PRO HTEM TR   50x 1,8mm 1500mm PRO</t>
  </si>
  <si>
    <t>4345238PRO</t>
  </si>
  <si>
    <t>PRO HTEM TR   50x 1,8mm 2000mm PRO</t>
  </si>
  <si>
    <t>4345239PRO</t>
  </si>
  <si>
    <t>PRO HTEM TR   50x 1,8mm 3000mm PRO</t>
  </si>
  <si>
    <t>HTEM trubka DN 70 (75x1.9mm) PRO</t>
  </si>
  <si>
    <t>4345251PRO</t>
  </si>
  <si>
    <t>PRO HTEM TR   75x 1,9mm   150mm PRO</t>
  </si>
  <si>
    <t>4345252PRO</t>
  </si>
  <si>
    <t>PRO HTEM TR   75x 1,9mm   250mm PRO</t>
  </si>
  <si>
    <t>4345254PRO</t>
  </si>
  <si>
    <t>PRO HTEM TR   75x 1,9mm   500mm PRO</t>
  </si>
  <si>
    <t>4345256PRO</t>
  </si>
  <si>
    <t>PRO HTEM TR   75x 1,9mm 1000mm PRO</t>
  </si>
  <si>
    <t>4345257PRO</t>
  </si>
  <si>
    <t>PRO HTEM TR   75x 1,9mm 1500mm PRO</t>
  </si>
  <si>
    <t>4345258PRO</t>
  </si>
  <si>
    <t>PRO HTEM TR   75x 1,9mm 2000mm PRO</t>
  </si>
  <si>
    <t>4345259PRO</t>
  </si>
  <si>
    <t>PRO HTEM TR   75x 1,9mm 3000mm PRO</t>
  </si>
  <si>
    <t>HTEM trubka DN100 (110x2.7mm) PRO</t>
  </si>
  <si>
    <t>4345272PRO</t>
  </si>
  <si>
    <t>PRO HTEM TR 110x 2,7mm   250mm PRO</t>
  </si>
  <si>
    <t>4345274PRO</t>
  </si>
  <si>
    <t>PRO HTEM TR 110x 2,7mm   500mm PRO</t>
  </si>
  <si>
    <t>4345276PRO</t>
  </si>
  <si>
    <t>PRO HTEM TR 110x 2,7mm 1000mm PRO</t>
  </si>
  <si>
    <t>4345277PRO</t>
  </si>
  <si>
    <t>PRO HTEM TR 110x 2,7mm 1500mm PRO</t>
  </si>
  <si>
    <t>4345278PRO</t>
  </si>
  <si>
    <t>PRO HTEM TR 110x 2,7mm 2000mm PRO</t>
  </si>
  <si>
    <t>4345279PRO</t>
  </si>
  <si>
    <t>PRO HTEM TR 110x 2,7mm 3000mm PRO</t>
  </si>
  <si>
    <t>GA-SET těsnění pro HTUG</t>
  </si>
  <si>
    <t>4164004</t>
  </si>
  <si>
    <t>GA-SET těsnění k HTUG  50mm  .v</t>
  </si>
  <si>
    <t>4164006</t>
  </si>
  <si>
    <t>GA-SET těsnění k HTUG  75mm  .v</t>
  </si>
  <si>
    <t>4164008</t>
  </si>
  <si>
    <t>GA-SET těsnění k HTUG 110mm  .v</t>
  </si>
  <si>
    <t>4164010</t>
  </si>
  <si>
    <t>GA-SET těsnění k HTUG 125mm  .v</t>
  </si>
  <si>
    <t>HTB koleno 0-30°  1-hrdlové flexibilní</t>
  </si>
  <si>
    <t>4152601</t>
  </si>
  <si>
    <t>HTB koleno 110mm 0-30° nastavitelné D</t>
  </si>
  <si>
    <t>HTB koleno 15°  1-hrdlové</t>
  </si>
  <si>
    <t>4152100</t>
  </si>
  <si>
    <t>HTB koleno  32mm 15°  .v</t>
  </si>
  <si>
    <t>4152102</t>
  </si>
  <si>
    <t>HTB koleno  40mm 15° o.</t>
  </si>
  <si>
    <t>4152104</t>
  </si>
  <si>
    <t>HTB koleno  50mm 15° B.</t>
  </si>
  <si>
    <t>4152106</t>
  </si>
  <si>
    <t>HTB koleno  75mm 15° B</t>
  </si>
  <si>
    <t>4152108</t>
  </si>
  <si>
    <t>HTB koleno 110mm 15° B</t>
  </si>
  <si>
    <t>4152202</t>
  </si>
  <si>
    <t>HTB koleno 125mm 15°  .o</t>
  </si>
  <si>
    <t>4152204</t>
  </si>
  <si>
    <t>HTB koleno 160mm 15°  .o</t>
  </si>
  <si>
    <t>HTB koleno 30°  1-hrdlové</t>
  </si>
  <si>
    <t>4152400</t>
  </si>
  <si>
    <t>HTB koleno  32mm 30° D</t>
  </si>
  <si>
    <t>4152401</t>
  </si>
  <si>
    <t>HTB koleno  40mm 30° o.</t>
  </si>
  <si>
    <t>4152404</t>
  </si>
  <si>
    <t>HTB koleno  50mm 30° B.</t>
  </si>
  <si>
    <t>4152406</t>
  </si>
  <si>
    <t>HTB koleno  75mm 30° B</t>
  </si>
  <si>
    <t>4152408</t>
  </si>
  <si>
    <t>HTB koleno 110mm 30° B</t>
  </si>
  <si>
    <t>4152502</t>
  </si>
  <si>
    <t>HTB koleno 125mm 30°  .o</t>
  </si>
  <si>
    <t>4152504</t>
  </si>
  <si>
    <t>HTB koleno 160mm 30°  .o</t>
  </si>
  <si>
    <t>HTB koleno 45°  1-hrdlové</t>
  </si>
  <si>
    <t>4152700</t>
  </si>
  <si>
    <t>HTB koleno  32mm 45° B</t>
  </si>
  <si>
    <t>4152702</t>
  </si>
  <si>
    <t>HTB koleno  40mm 45° B</t>
  </si>
  <si>
    <t>4152704</t>
  </si>
  <si>
    <t>HTB koleno  50mm 45° B</t>
  </si>
  <si>
    <t>4152706</t>
  </si>
  <si>
    <t>HTB koleno  75mm 45° B</t>
  </si>
  <si>
    <t>4152708</t>
  </si>
  <si>
    <t>HTB koleno 110mm 45° B</t>
  </si>
  <si>
    <t>4152802</t>
  </si>
  <si>
    <t>HTB koleno 125mm 45° D</t>
  </si>
  <si>
    <t>4152804</t>
  </si>
  <si>
    <t>HTB koleno 160mm 45° .o</t>
  </si>
  <si>
    <t>HTB koleno 67°  1-hrdlové</t>
  </si>
  <si>
    <t>4153000</t>
  </si>
  <si>
    <t>HTB koleno  32mm 67,5°  .v</t>
  </si>
  <si>
    <t>4153002</t>
  </si>
  <si>
    <t>HTB koleno  40mm 67,5° .o</t>
  </si>
  <si>
    <t>4153004</t>
  </si>
  <si>
    <t>HTB koleno  50mm 67,5° B</t>
  </si>
  <si>
    <t>4153006</t>
  </si>
  <si>
    <t>HTB koleno  75mm 67,5°  .v</t>
  </si>
  <si>
    <t>4153008</t>
  </si>
  <si>
    <t>HTB koleno 110mm 67,5° B</t>
  </si>
  <si>
    <t>4153102</t>
  </si>
  <si>
    <t>HTB koleno 125mm 67,5°  .o</t>
  </si>
  <si>
    <t>HTB koleno 87°  1-hrdlové</t>
  </si>
  <si>
    <t>4153300</t>
  </si>
  <si>
    <t>HTB koleno  32mm 90° B</t>
  </si>
  <si>
    <t>4153302</t>
  </si>
  <si>
    <t>HTB koleno  40mm 90° B</t>
  </si>
  <si>
    <t>4153304</t>
  </si>
  <si>
    <t>HTB koleno  50mm 90° B</t>
  </si>
  <si>
    <t>4153306</t>
  </si>
  <si>
    <t>HTB koleno  75mm 90° B</t>
  </si>
  <si>
    <t>4153308</t>
  </si>
  <si>
    <t>HTB koleno 110mm 90° B</t>
  </si>
  <si>
    <t>4153402</t>
  </si>
  <si>
    <t>HTB koleno 125mm 90° D</t>
  </si>
  <si>
    <t>4153404</t>
  </si>
  <si>
    <t>HTB koleno 160mm 90°  .o</t>
  </si>
  <si>
    <t>HTDA dvojitá odbočka 67° + 87,5°</t>
  </si>
  <si>
    <t>4150105</t>
  </si>
  <si>
    <t>HTDA dvoj.T  50x 50x 50 mm 67,5°  .o</t>
  </si>
  <si>
    <t>4150107</t>
  </si>
  <si>
    <t>HTDA dvoj.T  75x 75x 75 mm 67,5°  .v</t>
  </si>
  <si>
    <t>4150202</t>
  </si>
  <si>
    <t>HTDA dvoj.T 110x 50x 50mm 67,5°  .o</t>
  </si>
  <si>
    <t>4150204</t>
  </si>
  <si>
    <t>HTDA dvoj.T 110x 75x 75 mm 67,5° .o</t>
  </si>
  <si>
    <t>4150206</t>
  </si>
  <si>
    <t>HTDA dvoj.T 110x110x110mm 67,5°  .o</t>
  </si>
  <si>
    <t>4150207</t>
  </si>
  <si>
    <t>HTDA dvoj.T 110x110x110mm 87°   .v</t>
  </si>
  <si>
    <t>HTEA odbočka 45°  2-hrdlová</t>
  </si>
  <si>
    <t>4145100</t>
  </si>
  <si>
    <t>HTEA T-kus   32x 32 mm 45° B</t>
  </si>
  <si>
    <t>4145102</t>
  </si>
  <si>
    <t>HTEA T-kus   40x 40 mm 45° B</t>
  </si>
  <si>
    <t>4145104</t>
  </si>
  <si>
    <t>HTEA T-kus   50x 40 mm 45° B</t>
  </si>
  <si>
    <t>4145105</t>
  </si>
  <si>
    <t>HTEA T-kus   50x 50 mm 45° B</t>
  </si>
  <si>
    <t>4145200</t>
  </si>
  <si>
    <t>HTEA T-kus   75x 40 mm 45° B</t>
  </si>
  <si>
    <t>4145202</t>
  </si>
  <si>
    <t>HTEA T-kus   75x 50 mm 45° D</t>
  </si>
  <si>
    <t>4145204</t>
  </si>
  <si>
    <t>HTEA T-kus   75x 75 mm 45° B</t>
  </si>
  <si>
    <t>4145209</t>
  </si>
  <si>
    <t>HTEA T-kus 110x 40 mm 45° B</t>
  </si>
  <si>
    <t>4145300</t>
  </si>
  <si>
    <t>HTEA T-kus 110x 50 mm 45° B</t>
  </si>
  <si>
    <t>4145302</t>
  </si>
  <si>
    <t>HTEA T-kus 110x 75 mm 45° B</t>
  </si>
  <si>
    <t>4145304</t>
  </si>
  <si>
    <t>HTEA T-kus 110x110 mm 45° B</t>
  </si>
  <si>
    <t>4145306</t>
  </si>
  <si>
    <t>HTEA T-kus 125x110 mm 45° D,B</t>
  </si>
  <si>
    <t>4145308</t>
  </si>
  <si>
    <t>HTEA T-kus 125x125 mm 45° B</t>
  </si>
  <si>
    <t>4145400</t>
  </si>
  <si>
    <t>HTEA T-kus 160x110 mm 45°  .v</t>
  </si>
  <si>
    <t>4145401</t>
  </si>
  <si>
    <t>HTEA T-kus 160x125 mm 45° .o</t>
  </si>
  <si>
    <t>4145402</t>
  </si>
  <si>
    <t>HTEA T-kus 160x160 mm 45°  .o</t>
  </si>
  <si>
    <t>HTEA odbočka 67°  2-hrdlová</t>
  </si>
  <si>
    <t>4148200</t>
  </si>
  <si>
    <t>HTEA T-kus   32x 32 mm 67,5°  .v</t>
  </si>
  <si>
    <t>4148202</t>
  </si>
  <si>
    <t>HTEA T-kus   40x 40 mm 67,5°  .o</t>
  </si>
  <si>
    <t>4148204</t>
  </si>
  <si>
    <t>HTEA T-kus   50x 40 mm 67,5° .o</t>
  </si>
  <si>
    <t>4148205</t>
  </si>
  <si>
    <t>HTEA T-kus   50x 50 mm 67,5° B</t>
  </si>
  <si>
    <t>4148300</t>
  </si>
  <si>
    <t>HTEA T-kus   75x 40 mm 67,5°  .v</t>
  </si>
  <si>
    <t>4148302</t>
  </si>
  <si>
    <t>HTEA T-kus   75x 50 mm 67,5° .o</t>
  </si>
  <si>
    <t>4148304</t>
  </si>
  <si>
    <t>HTEA T-kus   75x 75 mm 67,5° .o</t>
  </si>
  <si>
    <t>4148500</t>
  </si>
  <si>
    <t>HTEA T-kus 110x 40 mm 67,5°  .v</t>
  </si>
  <si>
    <t>4148501</t>
  </si>
  <si>
    <t>HTEA T-kus 110x 50 mm 67,5° B</t>
  </si>
  <si>
    <t>4148503</t>
  </si>
  <si>
    <t>HTEA T-kus 110x 75 mm 67,5° .o</t>
  </si>
  <si>
    <t>4148505</t>
  </si>
  <si>
    <t>HTEA T-kus 110x110 mm 67,5° B</t>
  </si>
  <si>
    <t>4148600</t>
  </si>
  <si>
    <t>HTEA T-kus 125x110 mm 67,5° .o</t>
  </si>
  <si>
    <t>4148601</t>
  </si>
  <si>
    <t>HTEA T-kus 125x125 mm 67,5°  .v</t>
  </si>
  <si>
    <t>4148700</t>
  </si>
  <si>
    <t>HTEA T-kus 160x110 mm 67,5° v.</t>
  </si>
  <si>
    <t>4148701</t>
  </si>
  <si>
    <t>HTEA T-kus 160x125 mm 67,5°  .v</t>
  </si>
  <si>
    <t>4148702</t>
  </si>
  <si>
    <t>HTEA T-kus 160x160 mm 67,5°  .o</t>
  </si>
  <si>
    <t>HTEA T-kus  87°  2-hrdlový (bez náběhu)</t>
  </si>
  <si>
    <t>4145600</t>
  </si>
  <si>
    <t>HTEA T-kus   32x 32 mm 90° bez náběhu B</t>
  </si>
  <si>
    <t>4145602</t>
  </si>
  <si>
    <t>HTEA T-kus   40x 40 mm 90° bez náběhu B</t>
  </si>
  <si>
    <t>4145605</t>
  </si>
  <si>
    <t>HTEA T-kus   50x 50 mm 90° bez náběhu B</t>
  </si>
  <si>
    <t>4145804</t>
  </si>
  <si>
    <t>HTEA T-kus 110x110 mm 90° bez náběhu B</t>
  </si>
  <si>
    <t>4145808</t>
  </si>
  <si>
    <t>HTEA T-kus 125x125 mm 90° .o</t>
  </si>
  <si>
    <t>4145900</t>
  </si>
  <si>
    <t>HTEA T-kus 160x110 mm 90° .o</t>
  </si>
  <si>
    <t>4145901</t>
  </si>
  <si>
    <t>HTEA T-kus 160x125 mm 90°  .o</t>
  </si>
  <si>
    <t>4145902</t>
  </si>
  <si>
    <t>HTEA T-kus 160x160 mm 90°  .o</t>
  </si>
  <si>
    <t>HTEA T-kus  87°  2-hrdlový (s náběhem)</t>
  </si>
  <si>
    <t>4145604</t>
  </si>
  <si>
    <t>HTEA T-kus   50x 40 mm 90° s náběhem</t>
  </si>
  <si>
    <t>4145700</t>
  </si>
  <si>
    <t>HTEA T-kus   75x 40 mm 90° s náběhem B</t>
  </si>
  <si>
    <t>4145702</t>
  </si>
  <si>
    <t>HTEA T-kus   75x 50 mm 90° s náběhem D</t>
  </si>
  <si>
    <t>4145704</t>
  </si>
  <si>
    <t>HTEA T-kus   75x 75 mm 90° s náběhem D</t>
  </si>
  <si>
    <t>4145709</t>
  </si>
  <si>
    <t>HTEA T-kus 110x 40 mm 90° s náběhem D</t>
  </si>
  <si>
    <t>4145800</t>
  </si>
  <si>
    <t>HTEA T-kus 110x 50 mm 90°</t>
  </si>
  <si>
    <t>4145802</t>
  </si>
  <si>
    <t>HTEA T-kus 110x 75 mm 90° s náběhem D</t>
  </si>
  <si>
    <t>4145805</t>
  </si>
  <si>
    <t>HTEA T-kus 110x110 mm 90° s náběhem B</t>
  </si>
  <si>
    <t>4145806</t>
  </si>
  <si>
    <t>HTEA T-kus 125x110 mm 90° s náběhem D</t>
  </si>
  <si>
    <t>HTED rohová dvojodbočka 67°</t>
  </si>
  <si>
    <t>4150508</t>
  </si>
  <si>
    <t>HTED rohová dvoj.T 3x110 mm 67,5° .o</t>
  </si>
  <si>
    <t>HTEP rohová paneláková odbočka</t>
  </si>
  <si>
    <t>4150702</t>
  </si>
  <si>
    <t>HTEP pan.odb.110/75 mm 67,5°levá</t>
  </si>
  <si>
    <t>4150706</t>
  </si>
  <si>
    <t>HTEP pan.odb.110/75 mm 67,5°pravá</t>
  </si>
  <si>
    <t>4150704</t>
  </si>
  <si>
    <t>HTEP pan.odb.110/75 mm 87,5°levá</t>
  </si>
  <si>
    <t>4150708</t>
  </si>
  <si>
    <t>HTEP pan.odb.110/75 mm 87,5°pravá</t>
  </si>
  <si>
    <t>HTL prodloužené hrdlo</t>
  </si>
  <si>
    <t>4156701</t>
  </si>
  <si>
    <t>HTL prodloužené hrdlo   40 mm.o</t>
  </si>
  <si>
    <t>4156702</t>
  </si>
  <si>
    <t>HTL prodloužené hrdlo   50 mm.o</t>
  </si>
  <si>
    <t>4156705</t>
  </si>
  <si>
    <t>HTL prodloužené hrdlo   75 mm.o</t>
  </si>
  <si>
    <t>4156708</t>
  </si>
  <si>
    <t>HTL prodloužené hrdlo 110 mm.o</t>
  </si>
  <si>
    <t>4156709</t>
  </si>
  <si>
    <t>HTL prodloužené hrdlo 125 mm.v</t>
  </si>
  <si>
    <t>HTM zátka do hrdla</t>
  </si>
  <si>
    <t>4157000</t>
  </si>
  <si>
    <t>HTM zátka   32mm B</t>
  </si>
  <si>
    <t>4157001</t>
  </si>
  <si>
    <t>HTM zátka   40mm B</t>
  </si>
  <si>
    <t>4157002</t>
  </si>
  <si>
    <t>HTM zátka   50mm B</t>
  </si>
  <si>
    <t>4157005</t>
  </si>
  <si>
    <t>HTM zátka   75mm .o</t>
  </si>
  <si>
    <t>4157008</t>
  </si>
  <si>
    <t>HTM zátka 110mm .o</t>
  </si>
  <si>
    <t>4157102</t>
  </si>
  <si>
    <t>HTM zátka 125mm .o</t>
  </si>
  <si>
    <t>4157104</t>
  </si>
  <si>
    <t>HTM zátka 160mm .o</t>
  </si>
  <si>
    <t>HTMM nátrubek - spojka</t>
  </si>
  <si>
    <t>4156000</t>
  </si>
  <si>
    <t>HTMM nátrubek-spojka  32mm D</t>
  </si>
  <si>
    <t>4156001</t>
  </si>
  <si>
    <t>HTMM nátrubek-spojka  40mm D</t>
  </si>
  <si>
    <t>4156002</t>
  </si>
  <si>
    <t>HTMM nátrubek-spojka  50mm B</t>
  </si>
  <si>
    <t>4156005</t>
  </si>
  <si>
    <t>HTMM nátrubek-spojka  75mm o.</t>
  </si>
  <si>
    <t>4156008</t>
  </si>
  <si>
    <t>HTMM nátrubek-spojka 110mm B</t>
  </si>
  <si>
    <t>4156102</t>
  </si>
  <si>
    <t>HTMM nátrubek-spojka 125mm D</t>
  </si>
  <si>
    <t>4156104</t>
  </si>
  <si>
    <t>HTMM nátrubek-spojka 160mm  .v</t>
  </si>
  <si>
    <t>HTR redukce dlouhá</t>
  </si>
  <si>
    <t>4158200</t>
  </si>
  <si>
    <t>HTR redukce 125/110 dlouhá</t>
  </si>
  <si>
    <t>4158204</t>
  </si>
  <si>
    <t>HTR redukce 160/110 .o</t>
  </si>
  <si>
    <t>4158205</t>
  </si>
  <si>
    <t>HTR redukce 160/125 .o</t>
  </si>
  <si>
    <t>4158179</t>
  </si>
  <si>
    <t>PVC/HTR redukce 63/50</t>
  </si>
  <si>
    <t>HTRE čistící kus 1-hrdlový (bez náběhu)</t>
  </si>
  <si>
    <t>4157402</t>
  </si>
  <si>
    <t>HTRE čistící kus  50 .o</t>
  </si>
  <si>
    <t>4157405</t>
  </si>
  <si>
    <t>HTRE čistící kus  75 .o</t>
  </si>
  <si>
    <t>4157407</t>
  </si>
  <si>
    <t>HTRE čistící kus 110 bez náběhu o.</t>
  </si>
  <si>
    <t>4157504</t>
  </si>
  <si>
    <t>HTRE čistící kus 160  .v</t>
  </si>
  <si>
    <t>HTRE čistící kus 1-hrdlový (s náběhem)</t>
  </si>
  <si>
    <t>4157408</t>
  </si>
  <si>
    <t>HTRE čistící kus 110 s náběhem D</t>
  </si>
  <si>
    <t>4157502</t>
  </si>
  <si>
    <t>HTRE čistící kus 125 s náběhem D</t>
  </si>
  <si>
    <t>HTRK redukce krátká</t>
  </si>
  <si>
    <t>4159000</t>
  </si>
  <si>
    <t>HTRK redukce  40/ 32mm D</t>
  </si>
  <si>
    <t>4159001</t>
  </si>
  <si>
    <t>HTRK redukce  50/ 32mm D</t>
  </si>
  <si>
    <t>4159002</t>
  </si>
  <si>
    <t>HTRK redukce  50/ 40mm D</t>
  </si>
  <si>
    <t>4159004</t>
  </si>
  <si>
    <t>HTRK redukce  75/ 40mm D</t>
  </si>
  <si>
    <t>4159005</t>
  </si>
  <si>
    <t>HTRK redukce  75/ 50mm D</t>
  </si>
  <si>
    <t>4159200</t>
  </si>
  <si>
    <t>HTRK redukce 110/ 40mm D</t>
  </si>
  <si>
    <t>4159202</t>
  </si>
  <si>
    <t>HTRK redukce 110/ 50mm B</t>
  </si>
  <si>
    <t>4159204</t>
  </si>
  <si>
    <t>HTRK redukce 110/ 75mm D</t>
  </si>
  <si>
    <t>4159205</t>
  </si>
  <si>
    <t>HTRK redukce 125/110mm V. krátká</t>
  </si>
  <si>
    <t>4158180</t>
  </si>
  <si>
    <t>PVC/HTR redukce 75/63</t>
  </si>
  <si>
    <t>HTS připojovací kus na kovové trubky</t>
  </si>
  <si>
    <t>4161203</t>
  </si>
  <si>
    <t>HTS 40x40 gumová manžeta  .v</t>
  </si>
  <si>
    <t>4161205</t>
  </si>
  <si>
    <t>HTS 50x50 gumová manžeta  .v</t>
  </si>
  <si>
    <t>4161202</t>
  </si>
  <si>
    <t>HTS připoj.kus 40x40mm  .v</t>
  </si>
  <si>
    <t>4161204</t>
  </si>
  <si>
    <t>HTS připoj.kus 50x50mm  .v</t>
  </si>
  <si>
    <t>HTSW sifonové koleno + montážní zátka + HTGM</t>
  </si>
  <si>
    <t>4168004</t>
  </si>
  <si>
    <t>HTSW 40x32 sif.kol.včetně zátky +těsnění VA  .v</t>
  </si>
  <si>
    <t>4168008</t>
  </si>
  <si>
    <t>HTSW 40x40 sif.kol.včetně zátky +těsnění VA  .v</t>
  </si>
  <si>
    <t>4168100</t>
  </si>
  <si>
    <t>HTSW 50x40 sif.kol.včetně zátky +těsnění VA  .v</t>
  </si>
  <si>
    <t>4168102</t>
  </si>
  <si>
    <t>HTSW 50x50 sif.kol.včetně zátky +těsnění VA  .v</t>
  </si>
  <si>
    <t>HTU přesuvná spojka</t>
  </si>
  <si>
    <t>4156300</t>
  </si>
  <si>
    <t>HTU přesuvná spojka  32mm D</t>
  </si>
  <si>
    <t>4156301</t>
  </si>
  <si>
    <t>HTU přesuvná spojka  40mm D</t>
  </si>
  <si>
    <t>4156302</t>
  </si>
  <si>
    <t>HTU přesuvná spojka  50mm B</t>
  </si>
  <si>
    <t>4156305</t>
  </si>
  <si>
    <t>HTU přesuvná spojka  75mm D</t>
  </si>
  <si>
    <t>4156308</t>
  </si>
  <si>
    <t>HTU přesuvná spojka 110mm B</t>
  </si>
  <si>
    <t>4156402</t>
  </si>
  <si>
    <t>HTU přesuvná spojka 125mm D</t>
  </si>
  <si>
    <t>4156404</t>
  </si>
  <si>
    <t>HTU přesuvná spojka 160mm  .o</t>
  </si>
  <si>
    <t>HTUG přechod na litinové potrubí</t>
  </si>
  <si>
    <t>4160104</t>
  </si>
  <si>
    <t>HTUG přechod/litinové tr. 50mm  BEZ TĚSNĚNÍ!</t>
  </si>
  <si>
    <t>4160106</t>
  </si>
  <si>
    <t>HTUG přechod/litinové tr. 75mm  BEZ TĚSNĚNÍ!</t>
  </si>
  <si>
    <t>4160108</t>
  </si>
  <si>
    <t>HTUG přechod/litinové tr.110mm BEZ TĚSNĚNÍ!</t>
  </si>
  <si>
    <t>4160202</t>
  </si>
  <si>
    <t>HTUG přechod/litinové tr.125mm BEZ TĚSNĚNÍ!</t>
  </si>
  <si>
    <t>komplet HTDSW sif.koleno dvojité</t>
  </si>
  <si>
    <t>4168403</t>
  </si>
  <si>
    <t>HTDSWsif.kol.dvojité 40x50x40 VA+těsnění +zátky</t>
  </si>
  <si>
    <t>náhradní HTGM pryžová manžeta k HTSW</t>
  </si>
  <si>
    <t>4163000</t>
  </si>
  <si>
    <t>Gumový nákr.40x32a -Va  .v</t>
  </si>
  <si>
    <t>Hadicové šroubení k montážní zátce</t>
  </si>
  <si>
    <t>4159603</t>
  </si>
  <si>
    <t>AIRFIT Hadicové šroubení k mont.zátce</t>
  </si>
  <si>
    <t>HT flexibilní hadice</t>
  </si>
  <si>
    <t>4159703</t>
  </si>
  <si>
    <t>AIRFIT HT flex.hadice 50 /1000mm</t>
  </si>
  <si>
    <t>4159700</t>
  </si>
  <si>
    <t>AIRFIT HT flex.hadice 50 /250mm</t>
  </si>
  <si>
    <t>4159701</t>
  </si>
  <si>
    <t>AIRFIT HT flex.hadice 50 /500mm</t>
  </si>
  <si>
    <t>4159702</t>
  </si>
  <si>
    <t>AIRFIT HT flex.hadice 50 /750mm</t>
  </si>
  <si>
    <t>HT nástrčné hrdlo</t>
  </si>
  <si>
    <t>4159300</t>
  </si>
  <si>
    <t>AIRFIT HT nástrčné hrdlo 110/110 mm</t>
  </si>
  <si>
    <t>41593001</t>
  </si>
  <si>
    <t>AIRFIT HT nástrčné hrdlo 160/160 mm</t>
  </si>
  <si>
    <t>HT navrtávací odbočka</t>
  </si>
  <si>
    <t>4159400</t>
  </si>
  <si>
    <t>AIRFIT HT navrtávací odbočka 110/40</t>
  </si>
  <si>
    <t>4159500</t>
  </si>
  <si>
    <t>AIRFIT HT navrtávací odbočka 110/50</t>
  </si>
  <si>
    <t>4159540</t>
  </si>
  <si>
    <t>AIRFIT HT navrtávací odbočka 125/40</t>
  </si>
  <si>
    <t>4159550</t>
  </si>
  <si>
    <t>AIRFIT HT navrtávací odbočka 125/50</t>
  </si>
  <si>
    <t>HT šroubovací přípojka</t>
  </si>
  <si>
    <t>4159604</t>
  </si>
  <si>
    <t>AIRFIT HT šroubovací přípojka 50mm</t>
  </si>
  <si>
    <t>HT vnitřní redukce HTRV</t>
  </si>
  <si>
    <t>4159301</t>
  </si>
  <si>
    <t>AIRFIT HTRV redukce   75/ 50 mm</t>
  </si>
  <si>
    <t>4159302</t>
  </si>
  <si>
    <t>AIRFIT HTRV redukce 110/ 50 mm</t>
  </si>
  <si>
    <t>4159303</t>
  </si>
  <si>
    <t>AIRFIT HTRV redukce 110/ 75 mm</t>
  </si>
  <si>
    <t>4159304</t>
  </si>
  <si>
    <t>AIRFIT HTRV redukce 110/ 90 mm</t>
  </si>
  <si>
    <t>4159307</t>
  </si>
  <si>
    <t>AIRFIT HTRV redukce 125/110 mm</t>
  </si>
  <si>
    <t>4159305</t>
  </si>
  <si>
    <t>AIRFIT HTRV redukce 160/ 50 mm</t>
  </si>
  <si>
    <t>4159306</t>
  </si>
  <si>
    <t>AIRFIT HTRV redukce 160/110 mm</t>
  </si>
  <si>
    <t>4159308</t>
  </si>
  <si>
    <t>AIRFIT HTRV redukce 160/125 mm</t>
  </si>
  <si>
    <t>KG nalepovací odbočka 45°</t>
  </si>
  <si>
    <t>6415011</t>
  </si>
  <si>
    <t>AIRFIT PVC nalepovací kus 200/160/45°</t>
  </si>
  <si>
    <t>6415010</t>
  </si>
  <si>
    <t>PVC nalepovací kus 160/125/45° REDI</t>
  </si>
  <si>
    <t>KG nalepovací odbočka 90°</t>
  </si>
  <si>
    <t>6415000</t>
  </si>
  <si>
    <t>PVC nalepovací kus 125/110/90° AIRFIT</t>
  </si>
  <si>
    <t>6415001</t>
  </si>
  <si>
    <t>PVC nalepovací kus 160/110/90° AIRFIT</t>
  </si>
  <si>
    <t>6415002</t>
  </si>
  <si>
    <t>PVC nalepovací kus 200/160/90° REDI</t>
  </si>
  <si>
    <t>KG vnitřní redukce KGRV</t>
  </si>
  <si>
    <t>4159309</t>
  </si>
  <si>
    <t>AIRFIT HT,KG redukce 200/160 mm</t>
  </si>
  <si>
    <t>6414800</t>
  </si>
  <si>
    <t>AIRFIT KGRV REDUKCE 125x110 mm</t>
  </si>
  <si>
    <t>6414900</t>
  </si>
  <si>
    <t>AIRFIT KGRV REDUKCE 160x110 mm</t>
  </si>
  <si>
    <t>Montážní zátka s ventilem</t>
  </si>
  <si>
    <t>4159602</t>
  </si>
  <si>
    <t>AIRFIT Montážní zátka s ventilem</t>
  </si>
  <si>
    <t>Trychtýřový sifon</t>
  </si>
  <si>
    <t>4159601</t>
  </si>
  <si>
    <t>AIRFIT Trychtýřový sifon(50-125)</t>
  </si>
  <si>
    <t>Vrtáky pro HT navrt. odbočky</t>
  </si>
  <si>
    <t>6420000</t>
  </si>
  <si>
    <t>AIRFIT vrták 106mm</t>
  </si>
  <si>
    <t>6420001</t>
  </si>
  <si>
    <t>AIRFIT vrták 110mm</t>
  </si>
  <si>
    <t>6420002</t>
  </si>
  <si>
    <t>AIRFIT vrták 152mm</t>
  </si>
  <si>
    <t>4159600</t>
  </si>
  <si>
    <t>AIRFIT Vrták 57mm</t>
  </si>
  <si>
    <t>4159559</t>
  </si>
  <si>
    <t>AIRFIT Vrták 59 mm (pro šroubovací přípojku)</t>
  </si>
  <si>
    <t>HTKLAP-zpětná klapka KARMAT</t>
  </si>
  <si>
    <t>K4619000</t>
  </si>
  <si>
    <t>HTKLAP zpět.klapka  50A-hrdlo šedá KAR</t>
  </si>
  <si>
    <t>TRIPLUS HTEM 32mm</t>
  </si>
  <si>
    <t>VS0650001</t>
  </si>
  <si>
    <t>TRIPLUS HTEM TR  32   150mm modrá</t>
  </si>
  <si>
    <t>VS0650003</t>
  </si>
  <si>
    <t>TRIPLUS HTEM TR  32   250mm modrá</t>
  </si>
  <si>
    <t>VS0650005</t>
  </si>
  <si>
    <t>TRIPLUS HTEM TR  32   500mm modrá</t>
  </si>
  <si>
    <t>VS0650007</t>
  </si>
  <si>
    <t>TRIPLUS HTEM TR  32 1000mm modrá</t>
  </si>
  <si>
    <t>VS0650009</t>
  </si>
  <si>
    <t>TRIPLUS HTEM TR  32 1500mm modrá</t>
  </si>
  <si>
    <t>VS0650011</t>
  </si>
  <si>
    <t>TRIPLUS HTEM TR  32 2000mm modrá</t>
  </si>
  <si>
    <t>VS0650013</t>
  </si>
  <si>
    <t>TRIPLUS HTEM TR  32 3000mm modrá</t>
  </si>
  <si>
    <t>TRIPLUS HTEM 40mm</t>
  </si>
  <si>
    <t>VS0650021</t>
  </si>
  <si>
    <t>TRIPLUS HTEM TR  40   150mm modrá</t>
  </si>
  <si>
    <t>VS0650023</t>
  </si>
  <si>
    <t>TRIPLUS HTEM TR  40   250mm modrá</t>
  </si>
  <si>
    <t>VS0650025</t>
  </si>
  <si>
    <t>TRIPLUS HTEM TR  40   500mm modrá</t>
  </si>
  <si>
    <t>VS0650027</t>
  </si>
  <si>
    <t>TRIPLUS HTEM TR  40 1000mm modrá</t>
  </si>
  <si>
    <t>VS0650029</t>
  </si>
  <si>
    <t>TRIPLUS HTEM TR  40 1500mm modrá</t>
  </si>
  <si>
    <t>VS0650031</t>
  </si>
  <si>
    <t>TRIPLUS HTEM TR  40 2000mm modrá</t>
  </si>
  <si>
    <t>VS0650033</t>
  </si>
  <si>
    <t>TRIPLUS HTEM TR  40 3000mm modrá</t>
  </si>
  <si>
    <t>TRIPLUS HTEM 50mm</t>
  </si>
  <si>
    <t>VS0650041</t>
  </si>
  <si>
    <t>TRIPLUS HTEM TR  50   150mm modrá</t>
  </si>
  <si>
    <t>VS0650043</t>
  </si>
  <si>
    <t>TRIPLUS HTEM TR  50   250mm modrá</t>
  </si>
  <si>
    <t>VS0650045</t>
  </si>
  <si>
    <t>TRIPLUS HTEM TR  50   500mm modrá</t>
  </si>
  <si>
    <t>VS0650047</t>
  </si>
  <si>
    <t>TRIPLUS HTEM TR  50 1000mm modrá</t>
  </si>
  <si>
    <t>VS0650049</t>
  </si>
  <si>
    <t>TRIPLUS HTEM TR  50 1500mm modrá</t>
  </si>
  <si>
    <t>VS0650051</t>
  </si>
  <si>
    <t>TRIPLUS HTEM TR  50 2000mm modrá</t>
  </si>
  <si>
    <t>VS0650053</t>
  </si>
  <si>
    <t>TRIPLUS HTEM TR  50 3000mm modrá</t>
  </si>
  <si>
    <t>TRIPLUS HTEM 75mm</t>
  </si>
  <si>
    <t>VS0650061</t>
  </si>
  <si>
    <t>TRIPLUS HTEM TR  75   150mm modrá</t>
  </si>
  <si>
    <t>VS0650063</t>
  </si>
  <si>
    <t>TRIPLUS HTEM TR  75   250mm modrá</t>
  </si>
  <si>
    <t>VS0650065</t>
  </si>
  <si>
    <t>TRIPLUS HTEM TR  75   500mm modrá</t>
  </si>
  <si>
    <t>VS0650067</t>
  </si>
  <si>
    <t>TRIPLUS HTEM TR  75 1000mm modrá</t>
  </si>
  <si>
    <t>VS0650069</t>
  </si>
  <si>
    <t>TRIPLUS HTEM TR  75 1500mm modrá</t>
  </si>
  <si>
    <t>VS0650071</t>
  </si>
  <si>
    <t>TRIPLUS HTEM TR  75 2000mm modrá</t>
  </si>
  <si>
    <t>VS0650073</t>
  </si>
  <si>
    <t>TRIPLUS HTEM TR  75 3000mm modrá</t>
  </si>
  <si>
    <t>TRIPLUS HTEM110mm</t>
  </si>
  <si>
    <t>VS0650101</t>
  </si>
  <si>
    <t>TRIPLUS HTEM TR 110  150mm modrá</t>
  </si>
  <si>
    <t>VS0650103</t>
  </si>
  <si>
    <t>TRIPLUS HTEM TR 110  250mm modrá</t>
  </si>
  <si>
    <t>VS0650105</t>
  </si>
  <si>
    <t>TRIPLUS HTEM TR 110  500mm modrá</t>
  </si>
  <si>
    <t>VS0650107</t>
  </si>
  <si>
    <t>TRIPLUS HTEM TR 110 1000mm modrá</t>
  </si>
  <si>
    <t>VS0650109</t>
  </si>
  <si>
    <t>TRIPLUS HTEM TR 110 1500mm modrá</t>
  </si>
  <si>
    <t>VS0650111</t>
  </si>
  <si>
    <t>TRIPLUS HTEM TR 110 2000mm modrá</t>
  </si>
  <si>
    <t>VS0650113</t>
  </si>
  <si>
    <t>TRIPLUS HTEM TR 110 3000mm modrá</t>
  </si>
  <si>
    <t>TRIPLUS HTEM125mm</t>
  </si>
  <si>
    <t>VS0650121</t>
  </si>
  <si>
    <t>TRIPLUS HTEM TR 125  150mm modrá</t>
  </si>
  <si>
    <t>VS0650123</t>
  </si>
  <si>
    <t>TRIPLUS HTEM TR 125  250mm modrá</t>
  </si>
  <si>
    <t>VS0650125</t>
  </si>
  <si>
    <t>TRIPLUS HTEM TR 125  500mm modrá</t>
  </si>
  <si>
    <t>VS0650127</t>
  </si>
  <si>
    <t>TRIPLUS HTEM TR 125 1000mm modrá</t>
  </si>
  <si>
    <t>VS0650129</t>
  </si>
  <si>
    <t>TRIPLUS HTEM TR 125 1500mm modrá</t>
  </si>
  <si>
    <t>VS0650131</t>
  </si>
  <si>
    <t>TRIPLUS HTEM TR 125 2000mm modrá</t>
  </si>
  <si>
    <t>VS0650133</t>
  </si>
  <si>
    <t>TRIPLUS HTEM TR 125 3000mm modrá</t>
  </si>
  <si>
    <t>TRIPLUS HTEM160mm</t>
  </si>
  <si>
    <t>VS0650141</t>
  </si>
  <si>
    <t>TRIPLUS HTEM TR 160  150mm modrá</t>
  </si>
  <si>
    <t>VS0650143</t>
  </si>
  <si>
    <t>TRIPLUS HTEM TR 160  250mm modrá</t>
  </si>
  <si>
    <t>VS0650145</t>
  </si>
  <si>
    <t>TRIPLUS HTEM TR 160  500mm modrá</t>
  </si>
  <si>
    <t>VS0650147</t>
  </si>
  <si>
    <t>TRIPLUS HTEM TR 160 1000mm modrá</t>
  </si>
  <si>
    <t>VS0650149</t>
  </si>
  <si>
    <t>TRIPLUS HTEM TR 160 1500mm modrá</t>
  </si>
  <si>
    <t>VS0650151</t>
  </si>
  <si>
    <t>TRIPLUS HTEM TR 160 2000mm modrá</t>
  </si>
  <si>
    <t>VS0650153</t>
  </si>
  <si>
    <t>TRIPLUS HTEM TR 160 3000mm modrá</t>
  </si>
  <si>
    <t>TRIPLUS HTEM200mm</t>
  </si>
  <si>
    <t>VS0650167</t>
  </si>
  <si>
    <t>TRIPLUS HTEM TR 200 1000mm modrá</t>
  </si>
  <si>
    <t>VS0650171</t>
  </si>
  <si>
    <t>TRIPLUS HTEM TR 200 2000mm modrá</t>
  </si>
  <si>
    <t>VS0650173</t>
  </si>
  <si>
    <t>TRIPLUS HTEM TR 200 3000mm modrá</t>
  </si>
  <si>
    <t>TRIPLUS HTEM250mm</t>
  </si>
  <si>
    <t>VS0650187</t>
  </si>
  <si>
    <t>TRIPLUS HTEM TR 250 1000mm modrá</t>
  </si>
  <si>
    <t>VS0650193</t>
  </si>
  <si>
    <t>TRIPLUS HTEM TR 250 3000mm modrá</t>
  </si>
  <si>
    <t>TRIPLUS  čistící kus</t>
  </si>
  <si>
    <t>VS0650901</t>
  </si>
  <si>
    <t>TRIPLUS HTRE Čistící kus   50 modrý</t>
  </si>
  <si>
    <t>VS0650903</t>
  </si>
  <si>
    <t>TRIPLUS HTRE Čistící kus   75 modrý</t>
  </si>
  <si>
    <t>VS0650907</t>
  </si>
  <si>
    <t>TRIPLUS HTRE Čistící kus 110 modrý</t>
  </si>
  <si>
    <t>VS0650909</t>
  </si>
  <si>
    <t>TRIPLUS HTRE Čistící kus 125 modrý</t>
  </si>
  <si>
    <t>VS0650911</t>
  </si>
  <si>
    <t>TRIPLUS HTRE Čistící kus 160 modrý</t>
  </si>
  <si>
    <t>VS0650913</t>
  </si>
  <si>
    <t>TRIPLUS HTRE Čistící kus 200 modrý</t>
  </si>
  <si>
    <t>VS0650915</t>
  </si>
  <si>
    <t>TRIPLUS HTRE Čistící kus 250 modrý</t>
  </si>
  <si>
    <t>TRIPLUS  dvojitý T-KUS neredukovaný</t>
  </si>
  <si>
    <t>VS0650655</t>
  </si>
  <si>
    <t>TRIPLUS HTDA DVOJ.T-kus 110/110/110 45° modrý</t>
  </si>
  <si>
    <t>TRIPLUS  přesuvná spojka</t>
  </si>
  <si>
    <t>VS0650801</t>
  </si>
  <si>
    <t>TRIPLUS HTU Přesuvná spojka   32 modrá</t>
  </si>
  <si>
    <t>VS0650803</t>
  </si>
  <si>
    <t>TRIPLUS HTU Přesuvná spojka   40 modrá</t>
  </si>
  <si>
    <t>VS0650805</t>
  </si>
  <si>
    <t>TRIPLUS HTU Přesuvná spojka   50 modrá</t>
  </si>
  <si>
    <t>VS0650807</t>
  </si>
  <si>
    <t>TRIPLUS HTU Přesuvná spojka   75 modrá</t>
  </si>
  <si>
    <t>VS0650811</t>
  </si>
  <si>
    <t>TRIPLUS HTU Přesuvná spojka 110 modrá</t>
  </si>
  <si>
    <t>VS0650813</t>
  </si>
  <si>
    <t>TRIPLUS HTU Přesuvná spojka 125 modrá</t>
  </si>
  <si>
    <t>VS0650815</t>
  </si>
  <si>
    <t>TRIPLUS HTU Přesuvná spojka 160 modrá</t>
  </si>
  <si>
    <t>VS0650817</t>
  </si>
  <si>
    <t>TRIPLUS HTU Přesuvná spojka 200 modrá</t>
  </si>
  <si>
    <t>VS0650819</t>
  </si>
  <si>
    <t>TRIPLUS HTU Přesuvná spojka 250 modrá</t>
  </si>
  <si>
    <t>TRIPLUS  prodloužené hrdlo</t>
  </si>
  <si>
    <t>VS0650771</t>
  </si>
  <si>
    <t>TRIPLUS HTL Prodl.hrdlo   40 modré</t>
  </si>
  <si>
    <t>VS0650773</t>
  </si>
  <si>
    <t>TRIPLUS HTL Prodl.hrdlo   50 modré</t>
  </si>
  <si>
    <t>VS0650775</t>
  </si>
  <si>
    <t>TRIPLUS HTL Prodl.hrdlo   75 modré</t>
  </si>
  <si>
    <t>VS0650779</t>
  </si>
  <si>
    <t>TRIPLUS HTL Prodl.hrdlo 110 modré</t>
  </si>
  <si>
    <t>VS0650781</t>
  </si>
  <si>
    <t>TRIPLUS HTL Prodl.hrdlo 125  modré</t>
  </si>
  <si>
    <t>TRIPLUS  redukce</t>
  </si>
  <si>
    <t>VS0650701</t>
  </si>
  <si>
    <t>TRIPLUS HTRK Redukce    40/32 modrá</t>
  </si>
  <si>
    <t>VS0650703</t>
  </si>
  <si>
    <t>TRIPLUS HTRK Redukce    50/32 modrá</t>
  </si>
  <si>
    <t>VS0650705</t>
  </si>
  <si>
    <t>TRIPLUS HTRK Redukce    50/40 modrá</t>
  </si>
  <si>
    <t>VS0650707</t>
  </si>
  <si>
    <t>TRIPLUS HTRK Redukce    75/40 modrá</t>
  </si>
  <si>
    <t>VS0650709</t>
  </si>
  <si>
    <t>TRIPLUS HTRK Redukce    75/50 modrá</t>
  </si>
  <si>
    <t>VS0650717</t>
  </si>
  <si>
    <t>TRIPLUS HTRK Redukce 110/40 modrá</t>
  </si>
  <si>
    <t>VS0650719</t>
  </si>
  <si>
    <t>TRIPLUS HTRK Redukce 110/50 modrá</t>
  </si>
  <si>
    <t>VS0650721</t>
  </si>
  <si>
    <t>TRIPLUS HTRK Redukce 110/75 modrá</t>
  </si>
  <si>
    <t>VS0650729</t>
  </si>
  <si>
    <t>TRIPLUS HTRK Redukce 125/110 modrá</t>
  </si>
  <si>
    <t>VS0650731</t>
  </si>
  <si>
    <t>TRIPLUS HTRK Redukce 160/110 modrá</t>
  </si>
  <si>
    <t>VS0650733</t>
  </si>
  <si>
    <t>TRIPLUS HTRK Redukce 160/125 modrá</t>
  </si>
  <si>
    <t>VS0650735</t>
  </si>
  <si>
    <t>TRIPLUS HTRK Redukce 200/110 modrá</t>
  </si>
  <si>
    <t>VS0650739</t>
  </si>
  <si>
    <t>TRIPLUS HTRK Redukce 200/160 modrá</t>
  </si>
  <si>
    <t>VS0650747</t>
  </si>
  <si>
    <t>TRIPLUS HTRK Redukce 250/200 modrá</t>
  </si>
  <si>
    <t>TRIPLUS  spojka</t>
  </si>
  <si>
    <t>VS0650851</t>
  </si>
  <si>
    <t>TRIPLUS HTMM Spojka   32 modrá</t>
  </si>
  <si>
    <t>VS0650853</t>
  </si>
  <si>
    <t>TRIPLUS HTMM Spojka   40 modrá</t>
  </si>
  <si>
    <t>VS0650855</t>
  </si>
  <si>
    <t>TRIPLUS HTMM Spojka   50 modrá</t>
  </si>
  <si>
    <t>VS0650857</t>
  </si>
  <si>
    <t>TRIPLUS HTMM Spojka   75 modrá</t>
  </si>
  <si>
    <t>VS0650861</t>
  </si>
  <si>
    <t>TRIPLUS HTMM Spojka 110 modrá</t>
  </si>
  <si>
    <t>VS0650863</t>
  </si>
  <si>
    <t>TRIPLUS HTMM Spojka 125 modrá</t>
  </si>
  <si>
    <t>VS0650865</t>
  </si>
  <si>
    <t>TRIPLUS HTMM Spojka 160 modrá</t>
  </si>
  <si>
    <t>VS0650867</t>
  </si>
  <si>
    <t>TRIPLUS HTMM Spojka 200 modrá</t>
  </si>
  <si>
    <t>VS0650869</t>
  </si>
  <si>
    <t>TRIPLUS HTMM Spojka 250 modrá</t>
  </si>
  <si>
    <t>TRIPLUS HTB kolena</t>
  </si>
  <si>
    <t>VS0650401</t>
  </si>
  <si>
    <t>TRIPLUS HTB koleno    32 15° modré</t>
  </si>
  <si>
    <t>VS0650403</t>
  </si>
  <si>
    <t>TRIPLUS HTB koleno    32 30° modré</t>
  </si>
  <si>
    <t>VS0650405</t>
  </si>
  <si>
    <t>TRIPLUS HTB koleno    32 45° modré</t>
  </si>
  <si>
    <t>VS0650407</t>
  </si>
  <si>
    <t>TRIPLUS HTB koleno    32 67°30' modré</t>
  </si>
  <si>
    <t>VS0650409</t>
  </si>
  <si>
    <t>TRIPLUS HTB koleno    32 87°30' modré</t>
  </si>
  <si>
    <t>VS0650411</t>
  </si>
  <si>
    <t>TRIPLUS HTB koleno    40 15° modré</t>
  </si>
  <si>
    <t>VS0650413</t>
  </si>
  <si>
    <t>TRIPLUS HTB koleno    40 30° modré</t>
  </si>
  <si>
    <t>VS0650415</t>
  </si>
  <si>
    <t>TRIPLUS HTB koleno    40 45° modré</t>
  </si>
  <si>
    <t>VS0650417</t>
  </si>
  <si>
    <t>TRIPLUS HTB koleno    40 67° modré</t>
  </si>
  <si>
    <t>VS0650419</t>
  </si>
  <si>
    <t>TRIPLUS HTB koleno    40 87° modré</t>
  </si>
  <si>
    <t>VS0650421</t>
  </si>
  <si>
    <t>TRIPLUS HTB koleno    50 15° modré</t>
  </si>
  <si>
    <t>VS0650423</t>
  </si>
  <si>
    <t>TRIPLUS HTB koleno    50 30° modré</t>
  </si>
  <si>
    <t>VS0650425</t>
  </si>
  <si>
    <t>TRIPLUS HTB koleno    50 45° modré</t>
  </si>
  <si>
    <t>VS0650427</t>
  </si>
  <si>
    <t>TRIPLUS HTB koleno    50 67° modré</t>
  </si>
  <si>
    <t>VS0650429</t>
  </si>
  <si>
    <t>TRIPLUS HTB koleno    50 87° modré</t>
  </si>
  <si>
    <t>VS0650431</t>
  </si>
  <si>
    <t>TRIPLUS HTB koleno    75 15° modré</t>
  </si>
  <si>
    <t>VS0650433</t>
  </si>
  <si>
    <t>TRIPLUS HTB koleno    75 30° modré</t>
  </si>
  <si>
    <t>VS0650435</t>
  </si>
  <si>
    <t>TRIPLUS HTB koleno    75 45° modré</t>
  </si>
  <si>
    <t>VS0650437</t>
  </si>
  <si>
    <t>TRIPLUS HTB koleno    75 67° modré</t>
  </si>
  <si>
    <t>VS0650439</t>
  </si>
  <si>
    <t>TRIPLUS HTB koleno    75 87° modré</t>
  </si>
  <si>
    <t>VS0650451</t>
  </si>
  <si>
    <t>TRIPLUS HTB Koleno 110 15° modré</t>
  </si>
  <si>
    <t>VS0650453</t>
  </si>
  <si>
    <t>TRIPLUS HTB Koleno 110 30° modré</t>
  </si>
  <si>
    <t>VS0650455</t>
  </si>
  <si>
    <t>TRIPLUS HTB Koleno 110 45° modré</t>
  </si>
  <si>
    <t>VS0650457</t>
  </si>
  <si>
    <t>TRIPLUS HTB Koleno 110 67° modré</t>
  </si>
  <si>
    <t>VS0650459</t>
  </si>
  <si>
    <t>TRIPLUS HTB Koleno 110 87° modré</t>
  </si>
  <si>
    <t>VS0650461</t>
  </si>
  <si>
    <t>TRIPLUS HTB Koleno 125 15° modré</t>
  </si>
  <si>
    <t>VS0650463</t>
  </si>
  <si>
    <t>TRIPLUS HTB Koleno 125 30° modré</t>
  </si>
  <si>
    <t>VS0650465</t>
  </si>
  <si>
    <t>TRIPLUS HTB Koleno 125 45° modré</t>
  </si>
  <si>
    <t>VS0650467</t>
  </si>
  <si>
    <t>TRIPLUS HTB Koleno 125 67° modré</t>
  </si>
  <si>
    <t>VS0650469</t>
  </si>
  <si>
    <t>TRIPLUS HTB Koleno 125 87° modré</t>
  </si>
  <si>
    <t>VS0650471</t>
  </si>
  <si>
    <t>TRIPLUS HTB Koleno 160 15° modré</t>
  </si>
  <si>
    <t>VS0650473</t>
  </si>
  <si>
    <t>TRIPLUS HTB Koleno 160 30° modré</t>
  </si>
  <si>
    <t>VS0650475</t>
  </si>
  <si>
    <t>TRIPLUS HTB Koleno 160 45° modré</t>
  </si>
  <si>
    <t>VS0650479</t>
  </si>
  <si>
    <t>TRIPLUS HTB Koleno 160 87° modré</t>
  </si>
  <si>
    <t>VS0650485</t>
  </si>
  <si>
    <t>TRIPLUS HTB Koleno 200 45° modré</t>
  </si>
  <si>
    <t>VS0650489</t>
  </si>
  <si>
    <t>TRIPLUS HTB Koleno 200 87° modré</t>
  </si>
  <si>
    <t>VS0650495</t>
  </si>
  <si>
    <t>TRIPLUS HTB Koleno 250 45° modré</t>
  </si>
  <si>
    <t>VS0650499</t>
  </si>
  <si>
    <t>TRIPLUS HTB Koleno 250 87° modré</t>
  </si>
  <si>
    <t>TRIPLUS koncovka</t>
  </si>
  <si>
    <t>VS0650951</t>
  </si>
  <si>
    <t>TRIPLUS HTM zátka do hrdla   40 modrá</t>
  </si>
  <si>
    <t>VS0650953</t>
  </si>
  <si>
    <t>TRIPLUS HTM zátka do hrdla   50 modrá</t>
  </si>
  <si>
    <t>VS0650955</t>
  </si>
  <si>
    <t>TRIPLUS HTM zátka do hrdla   75 modrá</t>
  </si>
  <si>
    <t>VS0650959</t>
  </si>
  <si>
    <t>TRIPLUS HTM zátka do hrdla 110 modrá</t>
  </si>
  <si>
    <t>VS0650961</t>
  </si>
  <si>
    <t>TRIPLUS HTM zátka do hrdla 125 modrá</t>
  </si>
  <si>
    <t>VS0650963</t>
  </si>
  <si>
    <t>TRIPLUS HTM zátka do hrdla 160 modrá</t>
  </si>
  <si>
    <t>TRIPLUS panelákové odbočky</t>
  </si>
  <si>
    <t>VS0651180</t>
  </si>
  <si>
    <t>TRIPLUS HTEP odbočka panel. 110/110/2x75 67° L+P</t>
  </si>
  <si>
    <t>VS0651175</t>
  </si>
  <si>
    <t>TRIPLUS HTEP odbočka panel. 110/110/75 67° L</t>
  </si>
  <si>
    <t>VS0651176</t>
  </si>
  <si>
    <t>TRIPLUS HTEP odbočka panel. 110/110/75 67° P</t>
  </si>
  <si>
    <t>TRIPLUS připojovací kus</t>
  </si>
  <si>
    <t>VS0650981</t>
  </si>
  <si>
    <t>TRIPLUS HTS Přímý konektor se zátkou 32-46,0 modrý</t>
  </si>
  <si>
    <t>VS0650982</t>
  </si>
  <si>
    <t>TRIPLUS HTS Přímý konektor se zátkou 40-46,0 modrý</t>
  </si>
  <si>
    <t>VS0650983</t>
  </si>
  <si>
    <t>TRIPLUS HTS Přímý konektor se zátkou 40-50,0 modrý</t>
  </si>
  <si>
    <t>VS0650984</t>
  </si>
  <si>
    <t>TRIPLUS HTS Přímý konektor se zátkou 40-53,5 modrý</t>
  </si>
  <si>
    <t>VS0650985</t>
  </si>
  <si>
    <t>TRIPLUS HTS Přímý konektor se zátkou 50-53,5 modrý</t>
  </si>
  <si>
    <t>TRIPLUS sifonové koleno</t>
  </si>
  <si>
    <t>VS0650971</t>
  </si>
  <si>
    <t>TRIPLUS HTSW krátké 32-46,0 se zátkou modré</t>
  </si>
  <si>
    <t>VS0650972</t>
  </si>
  <si>
    <t>TRIPLUS HTSW krátké 40-46,0 se zátkou modré</t>
  </si>
  <si>
    <t>VS0650973</t>
  </si>
  <si>
    <t>TRIPLUS HTSW krátké 40-53,5 se zátkou modré</t>
  </si>
  <si>
    <t>VS0650974</t>
  </si>
  <si>
    <t>TRIPLUS HTSW krátké 50-53,5 se zátkou modré</t>
  </si>
  <si>
    <t>VS0650975</t>
  </si>
  <si>
    <t>TRIPLUS HTSW krátké 50-60,0 se zátkou modré</t>
  </si>
  <si>
    <t>TRIPLUS T-KUS neredukovaný</t>
  </si>
  <si>
    <t>VS0650501</t>
  </si>
  <si>
    <t>TRIPLUS HTEA T-kus    32/32 45° modrý</t>
  </si>
  <si>
    <t>VS0650505</t>
  </si>
  <si>
    <t>TRIPLUS HTEA T-kus    32/32 87° 30' modrý</t>
  </si>
  <si>
    <t>VS0650507</t>
  </si>
  <si>
    <t>TRIPLUS HTEA T-kus    40/40 45° modrý</t>
  </si>
  <si>
    <t>VS0650511</t>
  </si>
  <si>
    <t>TRIPLUS HTEA T-kus    40/40 87° modrý</t>
  </si>
  <si>
    <t>VS0650513</t>
  </si>
  <si>
    <t>TRIPLUS HTEA T-kus    50/50 45° modrý</t>
  </si>
  <si>
    <t>VS0650517</t>
  </si>
  <si>
    <t>TRIPLUS HTEA T-kus    50/50 87° modrý</t>
  </si>
  <si>
    <t>VS0650519</t>
  </si>
  <si>
    <t>TRIPLUS HTEA T-kus    75/75 45° modrý</t>
  </si>
  <si>
    <t>VS0650523</t>
  </si>
  <si>
    <t>TRIPLUS HTEA T-kus    75/75 87° modrý</t>
  </si>
  <si>
    <t>VS0650531</t>
  </si>
  <si>
    <t>TRIPLUS HTEA T-kus 110/110 45° modrý</t>
  </si>
  <si>
    <t>VS0650535</t>
  </si>
  <si>
    <t>TRIPLUS HTEA T-kus 110/110 87° modrý</t>
  </si>
  <si>
    <t>VS0650537</t>
  </si>
  <si>
    <t>TRIPLUS HTEA T-kus 125/125 45° modrý</t>
  </si>
  <si>
    <t>VS0650541</t>
  </si>
  <si>
    <t>TRIPLUS HTEA T-kus 125/125 87° modrý</t>
  </si>
  <si>
    <t>VS0650543</t>
  </si>
  <si>
    <t>TRIPLUS HTEA T-kus 160/160 45° modrý</t>
  </si>
  <si>
    <t>VS0650547</t>
  </si>
  <si>
    <t>TRIPLUS HTEA T-kus 160/160 87° modrý</t>
  </si>
  <si>
    <t>VS0650669</t>
  </si>
  <si>
    <t>TRIPLUS HTEA T-kus 200/200 45° modrý</t>
  </si>
  <si>
    <t>VS0650671</t>
  </si>
  <si>
    <t>TRIPLUS HTEA T-kus 200/200 87° modrý</t>
  </si>
  <si>
    <t>VS0650685</t>
  </si>
  <si>
    <t>TRIPLUS HTEA T-kus 250/250 45° modrý</t>
  </si>
  <si>
    <t>VS0650687</t>
  </si>
  <si>
    <t>TRIPLUS HTEA T-kus 250/250 87° modrý</t>
  </si>
  <si>
    <t>TRIPLUS T-KUS redukovaný</t>
  </si>
  <si>
    <t>VS0650551</t>
  </si>
  <si>
    <t>TRIPLUS HTEA T-kus    40/32 45° modrý</t>
  </si>
  <si>
    <t>VS0650555</t>
  </si>
  <si>
    <t>TRIPLUS HTEA T-kus    40/32 87°30' modrý</t>
  </si>
  <si>
    <t>VS0650557</t>
  </si>
  <si>
    <t>TRIPLUS HTEA T-kus    50/40 45° modrý</t>
  </si>
  <si>
    <t>VS0650561</t>
  </si>
  <si>
    <t>TRIPLUS HTEA T-kus    50/40 87° modrý</t>
  </si>
  <si>
    <t>VS0650563</t>
  </si>
  <si>
    <t>TRIPLUS HTEA T-kus    75/40 45° modrý</t>
  </si>
  <si>
    <t>VS0650567</t>
  </si>
  <si>
    <t>TRIPLUS HTEA T-kus    75/40 87° modrý</t>
  </si>
  <si>
    <t>VS0650569</t>
  </si>
  <si>
    <t>TRIPLUS HTEA T-kus    75/50 45° modrý</t>
  </si>
  <si>
    <t>VS0650573</t>
  </si>
  <si>
    <t>TRIPLUS HTEA T-kus    75/50 87° modrý</t>
  </si>
  <si>
    <t>VS0650587</t>
  </si>
  <si>
    <t>TRIPLUS HTEA T-kus 110/40 45° modrý</t>
  </si>
  <si>
    <t>VS0650591</t>
  </si>
  <si>
    <t>TRIPLUS HTEA T-kus 110/40 87° modrý</t>
  </si>
  <si>
    <t>VS0650593</t>
  </si>
  <si>
    <t>TRIPLUS HTEA T-kus 110/50 45° modrý</t>
  </si>
  <si>
    <t>VS0650597</t>
  </si>
  <si>
    <t>TRIPLUS HTEA T-kus 110/50 87° modrý</t>
  </si>
  <si>
    <t>VS0650599</t>
  </si>
  <si>
    <t>TRIPLUS HTEA T-kus 110/75 45° modrý</t>
  </si>
  <si>
    <t>VS0650603</t>
  </si>
  <si>
    <t>TRIPLUS HTEA T-kus 110/75 87° modrý</t>
  </si>
  <si>
    <t>VS0650611</t>
  </si>
  <si>
    <t>TRIPLUS HTEA T-kus 125/110 45° modrý</t>
  </si>
  <si>
    <t>VS0650615</t>
  </si>
  <si>
    <t>TRIPLUS HTEA T-kus 125/110 87° modrý</t>
  </si>
  <si>
    <t>VS0650605</t>
  </si>
  <si>
    <t>TRIPLUS HTEA T-kus 125/50 45° modrý</t>
  </si>
  <si>
    <t>VS0650609</t>
  </si>
  <si>
    <t>TRIPLUS HTEA T-kus 125/50 87° modrý</t>
  </si>
  <si>
    <t>VS0650617</t>
  </si>
  <si>
    <t>TRIPLUS HTEA T-kus 160/110 45° modrý</t>
  </si>
  <si>
    <t>VS0650621</t>
  </si>
  <si>
    <t>TRIPLUS HTEA T-kus 160/110 87° modrý</t>
  </si>
  <si>
    <t>VS0650623</t>
  </si>
  <si>
    <t>TRIPLUS HTEA T-kus 160/125 45° modrý</t>
  </si>
  <si>
    <t>VS0650627</t>
  </si>
  <si>
    <t>TRIPLUS HTEA T-kus 160/125 87° modrý</t>
  </si>
  <si>
    <t>VS0650629</t>
  </si>
  <si>
    <t>TRIPLUS HTEA T-kus 200/110 45° modrý</t>
  </si>
  <si>
    <t>VS0650631</t>
  </si>
  <si>
    <t>TRIPLUS HTEA T-kus 200/110 87° modrý</t>
  </si>
  <si>
    <t>VS0650633</t>
  </si>
  <si>
    <t>TRIPLUS HTEA T-kus 200/125 45° modrý</t>
  </si>
  <si>
    <t>VS0650635</t>
  </si>
  <si>
    <t>TRIPLUS HTEA T-kus 200/125 87° modrý</t>
  </si>
  <si>
    <t>VS0650637</t>
  </si>
  <si>
    <t>TRIPLUS HTEA T-kus 200/160 45° modrý</t>
  </si>
  <si>
    <t>VS0650639</t>
  </si>
  <si>
    <t>TRIPLUS HTEA T-kus 200/160 87° modrý</t>
  </si>
  <si>
    <t>VS0650643</t>
  </si>
  <si>
    <t>TRIPLUS HTEA T-kus 250/110 45° modrý</t>
  </si>
  <si>
    <t>VS0650645</t>
  </si>
  <si>
    <t>TRIPLUS HTEA T-kus 250/110 87° modrý</t>
  </si>
  <si>
    <t>VS0650647</t>
  </si>
  <si>
    <t>TRIPLUS HTEA T-kus 250/160 45° modrý</t>
  </si>
  <si>
    <t>VS0650649</t>
  </si>
  <si>
    <t>TRIPLUS HTEA T-kus 250/160 87° modrý</t>
  </si>
  <si>
    <t>VS0650650</t>
  </si>
  <si>
    <t>TRIPLUS HTEA T-kus 250/200 45° modrý</t>
  </si>
  <si>
    <t>VS0650651</t>
  </si>
  <si>
    <t>TRIPLUS HTEA T-kus 250/200 87° modrý</t>
  </si>
  <si>
    <t>PVC odpadní trubka SN2</t>
  </si>
  <si>
    <t>2132125</t>
  </si>
  <si>
    <t>TR  32x 1,8mm  SN2  4m</t>
  </si>
  <si>
    <t>2132133</t>
  </si>
  <si>
    <t>TR  32x 1,8mm  SN2  5m</t>
  </si>
  <si>
    <t>2142139</t>
  </si>
  <si>
    <t>TR  40x 1,8mm  SN2  5m</t>
  </si>
  <si>
    <t>2152134</t>
  </si>
  <si>
    <t>TR  50x 1,8mm  SN2  5m</t>
  </si>
  <si>
    <t>2162130</t>
  </si>
  <si>
    <t>TR  75x 1,8mm  SN2  5m</t>
  </si>
  <si>
    <t>2172135</t>
  </si>
  <si>
    <t>TR 110x 2,2mm  SN2  5m</t>
  </si>
  <si>
    <t>2182130</t>
  </si>
  <si>
    <t>TR 125x 2,5mm  SN2  5m</t>
  </si>
  <si>
    <t>2193230</t>
  </si>
  <si>
    <t>TR 160x 3,2mm  SN2  5m</t>
  </si>
  <si>
    <t>HypAirBalance- přivzdušňovací hlavice PP</t>
  </si>
  <si>
    <t>C9273150</t>
  </si>
  <si>
    <t>HypAirbalance  50 C bez redukce</t>
  </si>
  <si>
    <t>C9273063</t>
  </si>
  <si>
    <t>HypAirbalance 30-63 C</t>
  </si>
  <si>
    <t>C9277010</t>
  </si>
  <si>
    <t>HypAirbalance 70-110 C</t>
  </si>
  <si>
    <t>Límec na trubku</t>
  </si>
  <si>
    <t>C4306110</t>
  </si>
  <si>
    <t>Límec na rouru 110 C</t>
  </si>
  <si>
    <t>C4306160</t>
  </si>
  <si>
    <t>Límec na rouru 160 C</t>
  </si>
  <si>
    <t>PE zátka - víčko</t>
  </si>
  <si>
    <t>2603004</t>
  </si>
  <si>
    <t>VÍČKO  PE    32mm</t>
  </si>
  <si>
    <t>2604000</t>
  </si>
  <si>
    <t>VÍČKO  PE    40mm</t>
  </si>
  <si>
    <t>2605007</t>
  </si>
  <si>
    <t>VÍČKO  PE    50mm</t>
  </si>
  <si>
    <t>2606003</t>
  </si>
  <si>
    <t>VÍČKO  PE    75mm</t>
  </si>
  <si>
    <t>2607000</t>
  </si>
  <si>
    <t>VÍČKO  PE   110mm</t>
  </si>
  <si>
    <t>2608006</t>
  </si>
  <si>
    <t>VÍČKO  PE   125mm</t>
  </si>
  <si>
    <t>2611007</t>
  </si>
  <si>
    <t>VÍČKO  PE   160mm</t>
  </si>
  <si>
    <t>PP odvětrávací hlavice UNIVENT (hrdlo nebo hl.konec)</t>
  </si>
  <si>
    <t>PVC dilatační kus 1-hrdlý</t>
  </si>
  <si>
    <t>2640600</t>
  </si>
  <si>
    <t>DILATAČNÍ KUS PVC 110mm šedý</t>
  </si>
  <si>
    <t>2640708</t>
  </si>
  <si>
    <t>DILATAČNÍ KUS PVC 125mm šedý</t>
  </si>
  <si>
    <t>2640805</t>
  </si>
  <si>
    <t>DILATAČNÍ KUS PVC 160mm šedý</t>
  </si>
  <si>
    <t>2640104</t>
  </si>
  <si>
    <t>DILATAČNÍ KUS PVC 40mm šedý</t>
  </si>
  <si>
    <t>2640201</t>
  </si>
  <si>
    <t>DILATAČNÍ KUS PVC 50mm šedý</t>
  </si>
  <si>
    <t>2640406</t>
  </si>
  <si>
    <t>DILATAČNÍ KUS PVC 75mm šedý</t>
  </si>
  <si>
    <t>PVC dvojitá odbočka 45° 3-hrdlá</t>
  </si>
  <si>
    <t>2690209</t>
  </si>
  <si>
    <t>DVOJ. T 110x110mm 45°     3xLS</t>
  </si>
  <si>
    <t>PVC dvojitá redukce - excentrická</t>
  </si>
  <si>
    <t>2444402</t>
  </si>
  <si>
    <t>REDUKCE 110x 40x 40mm DVOJITÁ</t>
  </si>
  <si>
    <t>2444500</t>
  </si>
  <si>
    <t>REDUKCE 110x 50x 50mm DVOJITÁ</t>
  </si>
  <si>
    <t>PVC dvojitý T-kus 90° 3-hrdlý</t>
  </si>
  <si>
    <t>2691205</t>
  </si>
  <si>
    <t>DVOJ. T 110x110mm 87° 30 3xLS</t>
  </si>
  <si>
    <t>PVC koleno 22°30  1-hrdlé</t>
  </si>
  <si>
    <t>2212200</t>
  </si>
  <si>
    <t>KOLENO  75mm 22° 30' 1xLS</t>
  </si>
  <si>
    <t>2216205</t>
  </si>
  <si>
    <t>KOLENO 110mm 22° 30 1xLS</t>
  </si>
  <si>
    <t>2220202</t>
  </si>
  <si>
    <t>KOLENO 125mm 22° 30' 1xLS</t>
  </si>
  <si>
    <t>2224208</t>
  </si>
  <si>
    <t>KOLENO 160mm 22° 30' 1xLS</t>
  </si>
  <si>
    <t>PVC koleno 22°30  2-hrdlé</t>
  </si>
  <si>
    <t>2254204</t>
  </si>
  <si>
    <t>KOLENO  40mm 22° 30' 2xLS</t>
  </si>
  <si>
    <t>2258200</t>
  </si>
  <si>
    <t>KOLENO  50mm 22° 30' 2xLS</t>
  </si>
  <si>
    <t>PVC koleno 45° 1-hrdlé</t>
  </si>
  <si>
    <t>2201208</t>
  </si>
  <si>
    <t>KOLENO  32mm 45°     1xLS</t>
  </si>
  <si>
    <t>2205203</t>
  </si>
  <si>
    <t>KOLENO  40mm 45°     1xLS</t>
  </si>
  <si>
    <t>2209209</t>
  </si>
  <si>
    <t>KOLENO  50mm 45°     1xLS</t>
  </si>
  <si>
    <t>2213206</t>
  </si>
  <si>
    <t>KOLENO  75mm 45°     1xLS</t>
  </si>
  <si>
    <t>2217201</t>
  </si>
  <si>
    <t>KOLENO 110mm 45°     1xLS</t>
  </si>
  <si>
    <t>2221209</t>
  </si>
  <si>
    <t>KOLENO 125mm 45°     1xLS</t>
  </si>
  <si>
    <t>2225204</t>
  </si>
  <si>
    <t>KOLENO 160mm 45°     1xLS</t>
  </si>
  <si>
    <t>PVC koleno 45° 2-hrdlé</t>
  </si>
  <si>
    <t>2251205</t>
  </si>
  <si>
    <t>KOLENO  32mm 45°     2xLS</t>
  </si>
  <si>
    <t>2255200</t>
  </si>
  <si>
    <t>KOLENO  40mm 45°     2xLS</t>
  </si>
  <si>
    <t>2259206</t>
  </si>
  <si>
    <t>KOLENO  50mm 45°     2xLS</t>
  </si>
  <si>
    <t>2263203</t>
  </si>
  <si>
    <t>KOLENO  75mm 45°     2xLS</t>
  </si>
  <si>
    <t>2267209</t>
  </si>
  <si>
    <t>KOLENO 110mm 45°     2xLS</t>
  </si>
  <si>
    <t>2271206</t>
  </si>
  <si>
    <t>KOLENO 125mm 45°     2xLS</t>
  </si>
  <si>
    <t>2275201</t>
  </si>
  <si>
    <t>KOLENO 160mm 45°     2xLS</t>
  </si>
  <si>
    <t>PVC koleno 67°30  1-hrdlé</t>
  </si>
  <si>
    <t>2206200</t>
  </si>
  <si>
    <t>KOLENO  40mm 67° 30' 1xLS</t>
  </si>
  <si>
    <t>2218208</t>
  </si>
  <si>
    <t>KOLENO 110mm 67° 30' 1xLS</t>
  </si>
  <si>
    <t>PVC koleno 90° 1-hrdlé</t>
  </si>
  <si>
    <t>2203200</t>
  </si>
  <si>
    <t>KOLENO  32mm 90°     1xLS</t>
  </si>
  <si>
    <t>2207206</t>
  </si>
  <si>
    <t>KOLENO  40mm 90°     1xLS</t>
  </si>
  <si>
    <t>2211203</t>
  </si>
  <si>
    <t>KOLENO  50mm 90°     1xLS</t>
  </si>
  <si>
    <t>2215209</t>
  </si>
  <si>
    <t>KOLENO  75mm 87° 30 1xLS</t>
  </si>
  <si>
    <t>2219204</t>
  </si>
  <si>
    <t>KOLENO 110mm 87° 30' 1xLS</t>
  </si>
  <si>
    <t>2223201</t>
  </si>
  <si>
    <t>KOLENO 125mm 87° 30' 1xLS</t>
  </si>
  <si>
    <t>2227207</t>
  </si>
  <si>
    <t>KOLENO 160mm 90°     1xLS</t>
  </si>
  <si>
    <t>PVC koleno 90° 2-hrdlé</t>
  </si>
  <si>
    <t>2253208</t>
  </si>
  <si>
    <t>KOLENO  32mm 90°     2xLS</t>
  </si>
  <si>
    <t>2257203</t>
  </si>
  <si>
    <t>KOLENO  40mm 90°     2xLS</t>
  </si>
  <si>
    <t>2261200</t>
  </si>
  <si>
    <t>KOLENO  50mm 90°     2xLS</t>
  </si>
  <si>
    <t>2265206</t>
  </si>
  <si>
    <t>KOLENO  75mm 90°     2xLS</t>
  </si>
  <si>
    <t>2269201</t>
  </si>
  <si>
    <t>KOLENO 110mm 90°     2xLS</t>
  </si>
  <si>
    <t>2273209</t>
  </si>
  <si>
    <t>KOLENO 125mm 90°     2xLS</t>
  </si>
  <si>
    <t>2277204</t>
  </si>
  <si>
    <t>KOLENO 160mm 90°     2xLS</t>
  </si>
  <si>
    <t>PVC koncovka s uzávěrem</t>
  </si>
  <si>
    <t>2641208</t>
  </si>
  <si>
    <t>KONCOVKA S UZÁVĚREM  40mm</t>
  </si>
  <si>
    <t>2642204</t>
  </si>
  <si>
    <t>KONCOVKA S UZÁVĚREM  50mm</t>
  </si>
  <si>
    <t>2643200</t>
  </si>
  <si>
    <t>KONCOVKA S UZÁVĚREM  75mm</t>
  </si>
  <si>
    <t>2644207</t>
  </si>
  <si>
    <t>KONCOVKA S UZÁVĚREM 110mm</t>
  </si>
  <si>
    <t>2645203</t>
  </si>
  <si>
    <t>KONCOVKA S UZÁVĚREM 125mm</t>
  </si>
  <si>
    <t>2646200</t>
  </si>
  <si>
    <t>KONCOVKA S UZÁVĚREM 160mm</t>
  </si>
  <si>
    <t>PVC nalepovací odbočka</t>
  </si>
  <si>
    <t>4601106</t>
  </si>
  <si>
    <t>NALEPOVACÍ ODBOČKA NA PVC  80/75x 40mm</t>
  </si>
  <si>
    <t>4601203</t>
  </si>
  <si>
    <t>NALEPOVACÍ ODBOČKA NA PVC  80/75x 50mm</t>
  </si>
  <si>
    <t>4600002</t>
  </si>
  <si>
    <t>NALEPOVACÍ ODBOČKA NA PVC 110x 40mm</t>
  </si>
  <si>
    <t>4600100</t>
  </si>
  <si>
    <t>NALEPOVACÍ ODBOČKA NA PVC 110x 50mm</t>
  </si>
  <si>
    <t>PVC nátrubek-spojka</t>
  </si>
  <si>
    <t>2500701</t>
  </si>
  <si>
    <t>SPOJKA    32mm  LS</t>
  </si>
  <si>
    <t>2501201</t>
  </si>
  <si>
    <t>SPOJKA    40mm  LS</t>
  </si>
  <si>
    <t>2502208</t>
  </si>
  <si>
    <t>SPOJKA    50mm  LS</t>
  </si>
  <si>
    <t>2503204</t>
  </si>
  <si>
    <t>SPOJKA    75mm  LS</t>
  </si>
  <si>
    <t>2504200</t>
  </si>
  <si>
    <t>SPOJKA   110mm  LS</t>
  </si>
  <si>
    <t>2505207</t>
  </si>
  <si>
    <t>SPOJKA   125mm  LS</t>
  </si>
  <si>
    <t>2506203</t>
  </si>
  <si>
    <t>SPOJKA   160mm  LS</t>
  </si>
  <si>
    <t>PVC odbočka 45° 2-hrdlá</t>
  </si>
  <si>
    <t>2300206</t>
  </si>
  <si>
    <t>T  32x 32mm 45°      2xLS</t>
  </si>
  <si>
    <t>2301202</t>
  </si>
  <si>
    <t>T  32x 32mm 87° 30  2xLS</t>
  </si>
  <si>
    <t>2304201</t>
  </si>
  <si>
    <t>T  40x 40mm 45°      2xLS</t>
  </si>
  <si>
    <t>2308207</t>
  </si>
  <si>
    <t>T  50x 40mm 45°      2xLS</t>
  </si>
  <si>
    <t>2310201</t>
  </si>
  <si>
    <t>T  50x 50mm 45°      2xLS</t>
  </si>
  <si>
    <t>2316200</t>
  </si>
  <si>
    <t>T  75x 40mm 45°      2xLS</t>
  </si>
  <si>
    <t>2319209</t>
  </si>
  <si>
    <t>T  75x 50mm 45°      2xLS</t>
  </si>
  <si>
    <t>2322200</t>
  </si>
  <si>
    <t>T  75x 75mm 45°      2xLS</t>
  </si>
  <si>
    <t>2325209</t>
  </si>
  <si>
    <t>T 110x 40mm 45°      2xLS</t>
  </si>
  <si>
    <t>2328208</t>
  </si>
  <si>
    <t>T 110x 50mm 45°      2xLS</t>
  </si>
  <si>
    <t>2331209</t>
  </si>
  <si>
    <t>T 110x 75mm 45°      2xLS</t>
  </si>
  <si>
    <t>2334208</t>
  </si>
  <si>
    <t>T 110x110mm 45°      2xLS</t>
  </si>
  <si>
    <t>2343207</t>
  </si>
  <si>
    <t>T 125x 75mm 45°      2xLS</t>
  </si>
  <si>
    <t>2346206</t>
  </si>
  <si>
    <t>T 125x110mm 45°      2xLS</t>
  </si>
  <si>
    <t>2351404</t>
  </si>
  <si>
    <t>T 160x160mm 45°      2xLS</t>
  </si>
  <si>
    <t>PVC odbočka 45° 3-hrdlá</t>
  </si>
  <si>
    <t>2661705</t>
  </si>
  <si>
    <t>T  32x 32mm 45°      3xLS</t>
  </si>
  <si>
    <t>2662205</t>
  </si>
  <si>
    <t>T  40x 40mm 45°      3xLS</t>
  </si>
  <si>
    <t>2674203</t>
  </si>
  <si>
    <t>T  50x 40mm 45°      3xLS</t>
  </si>
  <si>
    <t>2664208</t>
  </si>
  <si>
    <t>T  50x 50mm 45°      3xLS</t>
  </si>
  <si>
    <t>2384205</t>
  </si>
  <si>
    <t>T  75x 40mm 45°      3xLS</t>
  </si>
  <si>
    <t>2386208</t>
  </si>
  <si>
    <t>T  75x 50mm 45°      3xLS</t>
  </si>
  <si>
    <t>2666200</t>
  </si>
  <si>
    <t>T  75x 75mm 45°      3xLS</t>
  </si>
  <si>
    <t>2661209</t>
  </si>
  <si>
    <t>T 110x 40mm 45°      3xLS</t>
  </si>
  <si>
    <t>2678209</t>
  </si>
  <si>
    <t>T 110x 50mm 45°      3xLS</t>
  </si>
  <si>
    <t>2394200</t>
  </si>
  <si>
    <t>T 110x 75mm 45°      3xLS</t>
  </si>
  <si>
    <t>2668203</t>
  </si>
  <si>
    <t>T 110x110mm 45°      3xLS</t>
  </si>
  <si>
    <t>2396904</t>
  </si>
  <si>
    <t>T 125x 50mm 45°      3xLS</t>
  </si>
  <si>
    <t>2397404</t>
  </si>
  <si>
    <t>T 125x 75mm 45°      3xLS</t>
  </si>
  <si>
    <t>2676206</t>
  </si>
  <si>
    <t>T 125x110mm 45°      3xLS</t>
  </si>
  <si>
    <t>2670208</t>
  </si>
  <si>
    <t>T 125x125mm 45°      3xLS</t>
  </si>
  <si>
    <t>2388200</t>
  </si>
  <si>
    <t>T 160x110mm 45°      3xLS</t>
  </si>
  <si>
    <t>2672200</t>
  </si>
  <si>
    <t>T 160x160mm 45°      3xLS</t>
  </si>
  <si>
    <t>PVC odvětrávací hlavice</t>
  </si>
  <si>
    <t>0920207</t>
  </si>
  <si>
    <t>ODVĚTR.HLAVICE  50-tubus</t>
  </si>
  <si>
    <t>0910201</t>
  </si>
  <si>
    <t>ODVĚTR.HLAVICE  50-víčko</t>
  </si>
  <si>
    <t>0921203</t>
  </si>
  <si>
    <t>ODVĚTR.HLAVICE  75-tubus</t>
  </si>
  <si>
    <t>0911208</t>
  </si>
  <si>
    <t>ODVĚTR.HLAVICE  75-víčko</t>
  </si>
  <si>
    <t>0922200</t>
  </si>
  <si>
    <t>ODVĚTR.HLAVICE 110-tubus</t>
  </si>
  <si>
    <t>0912204</t>
  </si>
  <si>
    <t>ODVĚTR.HLAVICE 110-víčko</t>
  </si>
  <si>
    <t>0924202</t>
  </si>
  <si>
    <t>ODVĚTR.HLAVICE 125-tubus</t>
  </si>
  <si>
    <t>0914207</t>
  </si>
  <si>
    <t>ODVĚTR.HLAVICE 125-víčko</t>
  </si>
  <si>
    <t>PVC přivzdušňovací hlavice</t>
  </si>
  <si>
    <t>1074407</t>
  </si>
  <si>
    <t>PŘIVZDUŠŇOVAČ 40mm ABUPLAST</t>
  </si>
  <si>
    <t>1074504</t>
  </si>
  <si>
    <t>PŘIVZDUŠŇOVAČ 50mm ABUPLAST</t>
  </si>
  <si>
    <t>169000W</t>
  </si>
  <si>
    <t>UNIV.PŘIVZDUŠŇOVACÍ VENTIL 75-110</t>
  </si>
  <si>
    <t>PVC redukce - centrická</t>
  </si>
  <si>
    <t>2400200</t>
  </si>
  <si>
    <t>REDUKCE  40x 32mm   CENTRICKÁ</t>
  </si>
  <si>
    <t>2402203</t>
  </si>
  <si>
    <t>REDUKCE  50x 40mm   CENTRICKÁ</t>
  </si>
  <si>
    <t>2412209</t>
  </si>
  <si>
    <t>REDUKCE 160x110mm   CENTRICKÁ</t>
  </si>
  <si>
    <t>2413205</t>
  </si>
  <si>
    <t>REDUKCE 160x125mm   CENTRICKÁ</t>
  </si>
  <si>
    <t>PVC redukce - excentrická</t>
  </si>
  <si>
    <t>2401207</t>
  </si>
  <si>
    <t>REDUKCE  50x 32mm EXCENTRICKÁ</t>
  </si>
  <si>
    <t>2433206</t>
  </si>
  <si>
    <t>REDUKCE  75x 40mm EXCENTRICKÁ</t>
  </si>
  <si>
    <t>2434202</t>
  </si>
  <si>
    <t>REDUKCE  75x 50mm EXCENTRICKÁ</t>
  </si>
  <si>
    <t>2435209</t>
  </si>
  <si>
    <t>REDUKCE 110x 40mm EXCENTRICKÁ</t>
  </si>
  <si>
    <t>2436205</t>
  </si>
  <si>
    <t>REDUKCE 110x 50mm EXCENTRICKÁ</t>
  </si>
  <si>
    <t>2437201</t>
  </si>
  <si>
    <t>REDUKCE 110x 75mm EXCENTRICKÁ</t>
  </si>
  <si>
    <t>2444208</t>
  </si>
  <si>
    <t>REDUKCE 110x 90mm EXCENTRICKÁ</t>
  </si>
  <si>
    <t>2438208</t>
  </si>
  <si>
    <t>REDUKCE 125x 40mm EXCENTRICKÁ</t>
  </si>
  <si>
    <t>2439204</t>
  </si>
  <si>
    <t>REDUKCE 125x 50mm EXCENTRICKÁ</t>
  </si>
  <si>
    <t>2440202</t>
  </si>
  <si>
    <t>REDUKCE 125x 75mm EXCENTRICKÁ</t>
  </si>
  <si>
    <t>2441209</t>
  </si>
  <si>
    <t>REDUKCE 125x110mm EXCENTRICKÁ</t>
  </si>
  <si>
    <t>PVC T-kus 90° 2-hrdlý</t>
  </si>
  <si>
    <t>2303205</t>
  </si>
  <si>
    <t>T  40x 32mm 87° 30  2xLS</t>
  </si>
  <si>
    <t>2305208</t>
  </si>
  <si>
    <t>T  40x 40mm 87° 30  2xLS</t>
  </si>
  <si>
    <t>2307200</t>
  </si>
  <si>
    <t>T  50x 32mm 87° 30'  2xLS</t>
  </si>
  <si>
    <t>2309203</t>
  </si>
  <si>
    <t>T  50x 40mm 87° 30'  2xLS</t>
  </si>
  <si>
    <t>2312204</t>
  </si>
  <si>
    <t>T  50x 50mm 87° 30'  2xLS</t>
  </si>
  <si>
    <t>2321203</t>
  </si>
  <si>
    <t>T  75x 50mm 87° 30'  2xLS</t>
  </si>
  <si>
    <t>2324202</t>
  </si>
  <si>
    <t>T  75x 75mm 87° 30'  2xLS</t>
  </si>
  <si>
    <t>2327201</t>
  </si>
  <si>
    <t>T 110x 40mm 87° 30'  2xLS</t>
  </si>
  <si>
    <t>2330202</t>
  </si>
  <si>
    <t>T 110x 50mm 87° 30'  2xLS</t>
  </si>
  <si>
    <t>2333201</t>
  </si>
  <si>
    <t>T 110x 75mm 87° 30'  2xLS</t>
  </si>
  <si>
    <t>2336200</t>
  </si>
  <si>
    <t>T 110x110mm 87° 30'  2xLS</t>
  </si>
  <si>
    <t>2351200</t>
  </si>
  <si>
    <t>T 125x125mm 87° 30'  2xLS</t>
  </si>
  <si>
    <t>PVC T-kus 90° 3-hrdlý</t>
  </si>
  <si>
    <t>2661802</t>
  </si>
  <si>
    <t>T  32x 32mm 90°      3xLS</t>
  </si>
  <si>
    <t>2663201</t>
  </si>
  <si>
    <t>T  40X 40mm 90°      3xLS</t>
  </si>
  <si>
    <t>2675200</t>
  </si>
  <si>
    <t>T  50x 40mm 90°      3xLS</t>
  </si>
  <si>
    <t>2665204</t>
  </si>
  <si>
    <t>T  50x 50mm 90°      3xLS</t>
  </si>
  <si>
    <t>2385201</t>
  </si>
  <si>
    <t>T  75x 40mm 90°      3xLS</t>
  </si>
  <si>
    <t>2387204</t>
  </si>
  <si>
    <t>T  75x 50mm 90°      3xLS</t>
  </si>
  <si>
    <t>2667207</t>
  </si>
  <si>
    <t>T  75x 75mm 90°      3xLS</t>
  </si>
  <si>
    <t>2660202</t>
  </si>
  <si>
    <t>T 110x 40mm 90°      3xLS</t>
  </si>
  <si>
    <t>2679205</t>
  </si>
  <si>
    <t>T 110x 50mm 90°      3xLS</t>
  </si>
  <si>
    <t>2395207</t>
  </si>
  <si>
    <t>T 110x 75mm 90°      3xLS</t>
  </si>
  <si>
    <t>2669200</t>
  </si>
  <si>
    <t>T 110x110mm 90°      3xLS</t>
  </si>
  <si>
    <t>2397200</t>
  </si>
  <si>
    <t>T 125x 50mm 90°      3xLS</t>
  </si>
  <si>
    <t>2397609</t>
  </si>
  <si>
    <t>T 125x 75mm 90°      3xLS</t>
  </si>
  <si>
    <t>2677202</t>
  </si>
  <si>
    <t>T 125x110mm 90°      3xLS</t>
  </si>
  <si>
    <t>2671204</t>
  </si>
  <si>
    <t>T 125x125mm 90°      3xLS</t>
  </si>
  <si>
    <t>2389207</t>
  </si>
  <si>
    <t>T 160x110mm 90°      3xLS</t>
  </si>
  <si>
    <t>2391201</t>
  </si>
  <si>
    <t>T 160x125mm 90°      3xLS</t>
  </si>
  <si>
    <t>2673207</t>
  </si>
  <si>
    <t>T 160x160mm 90°      3xLS</t>
  </si>
  <si>
    <t>PVC Y-kus 45° 2-hrdlý</t>
  </si>
  <si>
    <t>2698200</t>
  </si>
  <si>
    <t>Y-KUS  50mm  2xLS</t>
  </si>
  <si>
    <t>Redukce</t>
  </si>
  <si>
    <t>C4271175</t>
  </si>
  <si>
    <t>Redukce 110-75 C</t>
  </si>
  <si>
    <t>C3009110</t>
  </si>
  <si>
    <t>Redukce 160-110 C</t>
  </si>
  <si>
    <t>Spec. redukce PVC-kov</t>
  </si>
  <si>
    <t>3580300</t>
  </si>
  <si>
    <t>SPEC. RED. PVC-KOV  50x 68mm</t>
  </si>
  <si>
    <t>3581306</t>
  </si>
  <si>
    <t>SPEC. RED. PVC-KOV  75x 88mm</t>
  </si>
  <si>
    <t>3582302</t>
  </si>
  <si>
    <t>SPEC. RED. PVC-KOV 110x121mm</t>
  </si>
  <si>
    <t>3583309</t>
  </si>
  <si>
    <t>SPEC. RED. PVC-KOV 125x148mm</t>
  </si>
  <si>
    <t>3584305</t>
  </si>
  <si>
    <t>SPEC. RED. PVC-KOV 160x174mm</t>
  </si>
  <si>
    <t>Víčko na hladký konec trubky</t>
  </si>
  <si>
    <t>2621207</t>
  </si>
  <si>
    <t>KONCOVKA NA TRUBKU  250mm šedá</t>
  </si>
  <si>
    <t>2622203</t>
  </si>
  <si>
    <t>KONCOVKA NA TRUBKU  315mm šedá</t>
  </si>
  <si>
    <t>2623200</t>
  </si>
  <si>
    <t>KONCOVKA NA TRUBKU  400mm šedá N</t>
  </si>
  <si>
    <t>2625105</t>
  </si>
  <si>
    <t>KONCOVKA NA TRUBKU  500mm šedá N</t>
  </si>
  <si>
    <t>WC manžety (ABS) 110mm</t>
  </si>
  <si>
    <t>5029007</t>
  </si>
  <si>
    <t>WC MANŽETA č. 3</t>
  </si>
  <si>
    <t>5030005</t>
  </si>
  <si>
    <t>WC MANŽETA č. 4</t>
  </si>
  <si>
    <t>5038804</t>
  </si>
  <si>
    <t>WC MANŽETA č. 6</t>
  </si>
  <si>
    <t>5039800</t>
  </si>
  <si>
    <t>WC MANŽETA č. 7 EXCENTRICKÁ</t>
  </si>
  <si>
    <t>WC odpadní koleno (ABS) 110mm</t>
  </si>
  <si>
    <t>5031508</t>
  </si>
  <si>
    <t>DEKORATIVNÍ KROUŽEK  č.603</t>
  </si>
  <si>
    <t>5033004</t>
  </si>
  <si>
    <t>KLOZETOVÉ ODPADNÍ KOLENO  301A</t>
  </si>
  <si>
    <t>5037409</t>
  </si>
  <si>
    <t>KLOZETOVÉ ODPADNÍ KOLENO  303B</t>
  </si>
  <si>
    <t>5037506</t>
  </si>
  <si>
    <t>KLOZETOVÉ ODPADNÍ KOLENO  303C</t>
  </si>
  <si>
    <t>5037700</t>
  </si>
  <si>
    <t>KLOZETOVÉ ODPADNÍ KOLENO  303M</t>
  </si>
  <si>
    <t>Kanál. šachta s těsným pojezd. poklopem</t>
  </si>
  <si>
    <t>5014600</t>
  </si>
  <si>
    <t>KANÁL.ŠACHTA 20x20 s hermet. poklopem</t>
  </si>
  <si>
    <t>5014700</t>
  </si>
  <si>
    <t>KANÁL.ŠACHTA 30x30 s hermet. poklopem</t>
  </si>
  <si>
    <t>5014701</t>
  </si>
  <si>
    <t>KANÁL.ŠACHTA 40x40 s hermet. poklopem</t>
  </si>
  <si>
    <t>Kanálová šachta z PP - hranatá</t>
  </si>
  <si>
    <t>5014200</t>
  </si>
  <si>
    <t>KANÁL.ŠACHTA 20x20 PP</t>
  </si>
  <si>
    <t>5014300</t>
  </si>
  <si>
    <t>KANÁL.ŠACHTA 30x30 PP</t>
  </si>
  <si>
    <t>5014400</t>
  </si>
  <si>
    <t>KANÁL.ŠACHTA 40x40 PP</t>
  </si>
  <si>
    <t>5014550</t>
  </si>
  <si>
    <t>KANÁL.ŠACHTA 55x55 PP</t>
  </si>
  <si>
    <t>Mříž pochůzná PP</t>
  </si>
  <si>
    <t>5016100</t>
  </si>
  <si>
    <t>MŘÍŽ POCHůZ. 20x20 PP</t>
  </si>
  <si>
    <t>5016101</t>
  </si>
  <si>
    <t>MŘÍŽ POCHůZ. 30x30 PP</t>
  </si>
  <si>
    <t>5016102</t>
  </si>
  <si>
    <t>MŘÍŽ POCHůZ. 40x40 PP</t>
  </si>
  <si>
    <t>Mříž pojezdná PP</t>
  </si>
  <si>
    <t>5016000</t>
  </si>
  <si>
    <t>MŘÍŽ POJEZD. 20x20 PP</t>
  </si>
  <si>
    <t>5016001</t>
  </si>
  <si>
    <t>MŘÍŽ POJEZD. 30x30 PP</t>
  </si>
  <si>
    <t>5016002</t>
  </si>
  <si>
    <t>MŘÍŽ POJEZD. 40x40 PP</t>
  </si>
  <si>
    <t>5016004</t>
  </si>
  <si>
    <t>MŘÍŽ POJEZD. 55x55 PP</t>
  </si>
  <si>
    <t>Podlahová gula pro vyšší zatížení</t>
  </si>
  <si>
    <t>5052505</t>
  </si>
  <si>
    <t>PODLAHOVÁ GULA TYP 4000</t>
  </si>
  <si>
    <t>5050006</t>
  </si>
  <si>
    <t>PODLAHOVÁ GULA TYP 402</t>
  </si>
  <si>
    <t>5051100</t>
  </si>
  <si>
    <t>PODLAHOVÁ GULA TYP 403</t>
  </si>
  <si>
    <t>5050502</t>
  </si>
  <si>
    <t>PODLAHOVÁ GULA TYP 5304</t>
  </si>
  <si>
    <t>5051207</t>
  </si>
  <si>
    <t>PODLAHOVÁ GULA TYP 534</t>
  </si>
  <si>
    <t>5049709</t>
  </si>
  <si>
    <t>PODLAHOVÁ GULA TYP H</t>
  </si>
  <si>
    <t>Poklop pochůzný PP</t>
  </si>
  <si>
    <t>5015801</t>
  </si>
  <si>
    <t>POKLOP POCHůZ. 20x20 PP</t>
  </si>
  <si>
    <t>5015802</t>
  </si>
  <si>
    <t>POKLOP POCHůZ. 30x30 PP</t>
  </si>
  <si>
    <t>5015803</t>
  </si>
  <si>
    <t>POKLOP POCHůZ. 40x40 PP</t>
  </si>
  <si>
    <t>Poklop pojezdný PP</t>
  </si>
  <si>
    <t>5015900</t>
  </si>
  <si>
    <t>POKLOP POJEZD. 20x20 PP</t>
  </si>
  <si>
    <t>5015901</t>
  </si>
  <si>
    <t>POKLOP POJEZD. 30x30 PP</t>
  </si>
  <si>
    <t>5015902</t>
  </si>
  <si>
    <t>POKLOP POJEZD. 40x40 PP</t>
  </si>
  <si>
    <t>Prodluž. nádstavec k šachtě PP</t>
  </si>
  <si>
    <t>5014800</t>
  </si>
  <si>
    <t>NÁSTAVEC ŠACHTY 30x30 10cm</t>
  </si>
  <si>
    <t>5014801</t>
  </si>
  <si>
    <t>NÁSTAVEC ŠACHTY 40x40 10cm</t>
  </si>
  <si>
    <t>5014802</t>
  </si>
  <si>
    <t>NÁSTAVEC ŠACHTY 55x55 10 cm</t>
  </si>
  <si>
    <t>Rám k šachtě PP - čtvercový</t>
  </si>
  <si>
    <t>5020903</t>
  </si>
  <si>
    <t>RÁM 20x20 PP</t>
  </si>
  <si>
    <t>5020905</t>
  </si>
  <si>
    <t>RÁM 30x30 PP</t>
  </si>
  <si>
    <t>5020907</t>
  </si>
  <si>
    <t>RÁM 40x40 PP</t>
  </si>
  <si>
    <t>5020911</t>
  </si>
  <si>
    <t>RÁM 55x55 PP</t>
  </si>
  <si>
    <t>Redukce ke kanálové šachtě PP</t>
  </si>
  <si>
    <t>5014160</t>
  </si>
  <si>
    <t>REDUKCE KE KAN.ŠACHTĚ  PP d160</t>
  </si>
  <si>
    <t>5014075</t>
  </si>
  <si>
    <t>REDUKCE KE KAN.ŠACHTĚ 20x20 PP d75</t>
  </si>
  <si>
    <t>5014110</t>
  </si>
  <si>
    <t>REDUKCE KE KAN.ŠACHTĚ 30x30 PP d110</t>
  </si>
  <si>
    <t>5014125</t>
  </si>
  <si>
    <t>REDUKCE KE KAN.ŠACHTĚ PP d125</t>
  </si>
  <si>
    <t>Zápachová příčka k šachtě PP</t>
  </si>
  <si>
    <t>5015720</t>
  </si>
  <si>
    <t>ZÁPACHOVÁ PŘÍČKA 20x20</t>
  </si>
  <si>
    <t>5015730</t>
  </si>
  <si>
    <t>ZÁPACHOVÁ PŘÍČKA 30x30</t>
  </si>
  <si>
    <t>5015740</t>
  </si>
  <si>
    <t>ZÁPACHOVÁ PŘÍČKA 40x40</t>
  </si>
  <si>
    <t>5015755</t>
  </si>
  <si>
    <t>ZÁPACHOVÁ PŘÍČKA 55x55</t>
  </si>
  <si>
    <t>Zvonový sifon k šachtě PP</t>
  </si>
  <si>
    <t>5014930</t>
  </si>
  <si>
    <t>ZVONOVÝ SIFON  30x30 PP</t>
  </si>
  <si>
    <t>5014940</t>
  </si>
  <si>
    <t>ZVONOVÝ SIFON  40x40 PP</t>
  </si>
  <si>
    <t>Kanalizační vpusť PP - DN100 - litin. mřížka</t>
  </si>
  <si>
    <t>50135441</t>
  </si>
  <si>
    <t>Košík (ND352)</t>
  </si>
  <si>
    <t>50135411</t>
  </si>
  <si>
    <t>KV DN100 15x15  boční suchá klapka Litina 324SLi KVB110S-Li</t>
  </si>
  <si>
    <t>50135421</t>
  </si>
  <si>
    <t>KV DN100 15x15  boční vodní  klapka Litina 324VLi KVB110V-Li</t>
  </si>
  <si>
    <t>50577872</t>
  </si>
  <si>
    <t>Mřížka litinová (malá) (ND 341/1)</t>
  </si>
  <si>
    <t>5013545</t>
  </si>
  <si>
    <t>Suchá klapka (ND355)</t>
  </si>
  <si>
    <t>Kanalizační vpusť PP - DN100 - nerez. mřížka</t>
  </si>
  <si>
    <t>5013541N</t>
  </si>
  <si>
    <t>KV DN100 15x15  boční suchá klap. N KVB110S-N</t>
  </si>
  <si>
    <t>5013542N</t>
  </si>
  <si>
    <t>KV DN100 15x15  boční vodní  klap. N KVB110V-N</t>
  </si>
  <si>
    <t>5013546</t>
  </si>
  <si>
    <t>Vodní klapka (ND357)</t>
  </si>
  <si>
    <t>Kanalizační vpusť PP - DN100 - plast. mřížka</t>
  </si>
  <si>
    <t>5013541</t>
  </si>
  <si>
    <t>KV DN100 15x15  boční suchá klap. P 324S KVB 110S</t>
  </si>
  <si>
    <t>5013542</t>
  </si>
  <si>
    <t>KV DN100 15x15  boční vodní  klap. P 324V KVB 110V</t>
  </si>
  <si>
    <t>50135703</t>
  </si>
  <si>
    <t>Těsnící sada-2ks (ND388/9) k 5013541</t>
  </si>
  <si>
    <t>Kanalizační vpusť PP - DN100 - spodní - suchá</t>
  </si>
  <si>
    <t>5013544</t>
  </si>
  <si>
    <t>Košík (ND352/5)</t>
  </si>
  <si>
    <t>501330Sz</t>
  </si>
  <si>
    <t>KV - boční  D110/250 suchá - plast + zámek 330Sz</t>
  </si>
  <si>
    <t>501330S</t>
  </si>
  <si>
    <t>KV - boční  D110/250 suchá - plast 330S</t>
  </si>
  <si>
    <t>501330Vz</t>
  </si>
  <si>
    <t>KV - boční  D110/250 vodní - plast + zámek 330Vz</t>
  </si>
  <si>
    <t>501329Sz</t>
  </si>
  <si>
    <t>KV - boční D110/250 suchá - litina + zámek 329Sz</t>
  </si>
  <si>
    <t>501329S</t>
  </si>
  <si>
    <t>KV - boční D110/250 suchá - litina 329S</t>
  </si>
  <si>
    <t>501329Vz</t>
  </si>
  <si>
    <t>KV - boční D110/250 vodní - litina + zámek 329Vz</t>
  </si>
  <si>
    <t>501329V</t>
  </si>
  <si>
    <t>KV - boční D110/250 vodní - litina 329V</t>
  </si>
  <si>
    <t>501330V</t>
  </si>
  <si>
    <t>KV - boční D110/250 vodní - plast 330V</t>
  </si>
  <si>
    <t>501331z</t>
  </si>
  <si>
    <t>KV - spodní D110/250 suchá - litina + zámek 331z</t>
  </si>
  <si>
    <t>501331</t>
  </si>
  <si>
    <t>KV - spodní D110/250 suchá - litina 331</t>
  </si>
  <si>
    <t>501331Pz</t>
  </si>
  <si>
    <t>KV - spodní D110/250 suchá - plast + zámek 331Pz</t>
  </si>
  <si>
    <t>501331P</t>
  </si>
  <si>
    <t>KV - spodní D110/250 suchá - plast 331P</t>
  </si>
  <si>
    <t>50577823</t>
  </si>
  <si>
    <t>KV DN100 15x15 černá spodní Li 327SLi KVS110S-Li</t>
  </si>
  <si>
    <t>50577824</t>
  </si>
  <si>
    <t>KV DN100 15x15 černá spodní N 327SN KVS110S-N</t>
  </si>
  <si>
    <t>50577825</t>
  </si>
  <si>
    <t>KV DN100 15x15 černá spodní P 327SP KVS110S-P</t>
  </si>
  <si>
    <t>50135614</t>
  </si>
  <si>
    <t>KV DN150 245x245 spodní suchá Li KVS160 S-Li</t>
  </si>
  <si>
    <t>50135615</t>
  </si>
  <si>
    <t>KV DN150 245x245 spodní suchá Li+zámek KVS160 S-Li+z</t>
  </si>
  <si>
    <t>50135616</t>
  </si>
  <si>
    <t>KV DN150 245x245 spodní suchá P KVS160 S-P</t>
  </si>
  <si>
    <t>50135617</t>
  </si>
  <si>
    <t>KV DN150 245x245 spodní suchá P+z KVS160 S-P z</t>
  </si>
  <si>
    <t>5013543</t>
  </si>
  <si>
    <t>Mřížka - plast (ND350)</t>
  </si>
  <si>
    <t>50577873</t>
  </si>
  <si>
    <t>Mřížka litinová (velká) (ND 341/2)</t>
  </si>
  <si>
    <t>50577874</t>
  </si>
  <si>
    <t>Mřížka litinová (velká) + 2ks šr. (ND 341/3)</t>
  </si>
  <si>
    <t>50135661</t>
  </si>
  <si>
    <t>Nádstavec-adaptér d110 - N (ND354)</t>
  </si>
  <si>
    <t>5013566</t>
  </si>
  <si>
    <t>Nádstavec-adaptér d110 (ND359)</t>
  </si>
  <si>
    <t>50135451</t>
  </si>
  <si>
    <t>Suchá klapka KVS (ND355/4)</t>
  </si>
  <si>
    <t>50135452</t>
  </si>
  <si>
    <t>Suchá klapka KVS 160 (ND355/5)</t>
  </si>
  <si>
    <t>50135664</t>
  </si>
  <si>
    <t>Těsnící kroužek-1ks (ND388/1)</t>
  </si>
  <si>
    <t>Podlahová vpusť PP d110 - spodní</t>
  </si>
  <si>
    <t>5013562</t>
  </si>
  <si>
    <t>Mřížka 84 mm- plast (ND343)</t>
  </si>
  <si>
    <t>50135671</t>
  </si>
  <si>
    <t>Mřížka plast - vysoká černá (ND343/5)</t>
  </si>
  <si>
    <t>50135231</t>
  </si>
  <si>
    <t>PV DN100 15x15 bílá spodní P 323 P DNS 110P-b</t>
  </si>
  <si>
    <t>5013524</t>
  </si>
  <si>
    <t>PV DN100 15x15 černá spodní N 323 N DNS 110N</t>
  </si>
  <si>
    <t>5013523</t>
  </si>
  <si>
    <t>PV DN100 15x15 černá spodní P 323 P DNS 110P</t>
  </si>
  <si>
    <t>Podlahová vpusť PP d110 s límcem - spodní</t>
  </si>
  <si>
    <t>5013564</t>
  </si>
  <si>
    <t>Mřížka 55/84 - nerez 1,5mm (ND347)</t>
  </si>
  <si>
    <t>50135613</t>
  </si>
  <si>
    <t>PV DN100  15x15 N-2díl./límec 441L PV110N-L4</t>
  </si>
  <si>
    <t>50135591</t>
  </si>
  <si>
    <t>PV DN100  15x15 N-hran./límec  421L PV110N-L2</t>
  </si>
  <si>
    <t>501356L</t>
  </si>
  <si>
    <t>PV DN100  15x15 N-kul./límec 431L PV110N-L3</t>
  </si>
  <si>
    <t>50135701</t>
  </si>
  <si>
    <t>Těsnící kroužek (ND388/2)</t>
  </si>
  <si>
    <t>Podlahová vpusť PP d110 s přírubou - spodní</t>
  </si>
  <si>
    <t>50135712</t>
  </si>
  <si>
    <t>Izolační fólie 570x500 (ND391/2)</t>
  </si>
  <si>
    <t>50135662</t>
  </si>
  <si>
    <t>Nádstavec pro mřížku PVBU (ND386)</t>
  </si>
  <si>
    <t>50577821</t>
  </si>
  <si>
    <t>Plastová příruba + 6 šroubů (ND322)</t>
  </si>
  <si>
    <t>50135612</t>
  </si>
  <si>
    <t>PV DN100 15x15 s přír.CN spodní  441 PV110N-PR4</t>
  </si>
  <si>
    <t>5013561</t>
  </si>
  <si>
    <t>PV DN110   d137 s přír. N spodní 431 PV110N-PR3</t>
  </si>
  <si>
    <t>5013559</t>
  </si>
  <si>
    <t>PV DN50   12,2x12,2 přír. N spodní 421 PV110N-PR2</t>
  </si>
  <si>
    <t>Podlahová vpusť PP d50 - boční</t>
  </si>
  <si>
    <t>5013551</t>
  </si>
  <si>
    <t>PV DN50 15x15 boční N 326 N DN50/95N</t>
  </si>
  <si>
    <t>5013550</t>
  </si>
  <si>
    <t>PV DN50 15x15 boční P 326 P DN50/95P</t>
  </si>
  <si>
    <t>Podlahová vpusť PP d50 - boční univerzální</t>
  </si>
  <si>
    <t>5013569</t>
  </si>
  <si>
    <t>Mřížka - nerez 1,5mm (ND380)</t>
  </si>
  <si>
    <t>5013571</t>
  </si>
  <si>
    <t>Nástavec 20-100 mm (ND389)</t>
  </si>
  <si>
    <t>5013572</t>
  </si>
  <si>
    <t>Nerez příruba + 5 šroubů (ND393)</t>
  </si>
  <si>
    <t>5057782</t>
  </si>
  <si>
    <t>PV DN50   12,2x12,2 boční univ. N 381B PVBU 50PR</t>
  </si>
  <si>
    <t>5013552</t>
  </si>
  <si>
    <t>PV DN50 12,2x12,2 boční univ. N 381A  PVBU 50</t>
  </si>
  <si>
    <t>5013573</t>
  </si>
  <si>
    <t>Suchá klapka (ND384)</t>
  </si>
  <si>
    <t>5013570</t>
  </si>
  <si>
    <t>Těsnící sada-2ks (ND388/22)</t>
  </si>
  <si>
    <t>5013574</t>
  </si>
  <si>
    <t>Vodní klapka (ND383)</t>
  </si>
  <si>
    <t>Podlahová vpusť PP d50 - spodní</t>
  </si>
  <si>
    <t>5013568</t>
  </si>
  <si>
    <t>Mřížka 55 mm - plast (ND371)</t>
  </si>
  <si>
    <t>5013536</t>
  </si>
  <si>
    <t>PV DN50   15x15 5,5cm N 320 N DN50/55 N</t>
  </si>
  <si>
    <t>5013535</t>
  </si>
  <si>
    <t>PV DN50   15x15 5,5cm P 320 P DN50/55 P</t>
  </si>
  <si>
    <t>5013539</t>
  </si>
  <si>
    <t>PV DN50   15x15 8,4cm N 321 N DN50/84N</t>
  </si>
  <si>
    <t>5013540</t>
  </si>
  <si>
    <t>PV DN50   15x15 8,4cm P 321 P DN50/84P</t>
  </si>
  <si>
    <t>5013563</t>
  </si>
  <si>
    <t>Sifon 55 mm (ND344)</t>
  </si>
  <si>
    <t>5013565</t>
  </si>
  <si>
    <t>Sifon 84 mm (ND348)</t>
  </si>
  <si>
    <t>Podlahová vpusť PP d50 bez příruby - boční</t>
  </si>
  <si>
    <t>50135681</t>
  </si>
  <si>
    <t>Mřížka - nerez 1,5mm (ND375/0)</t>
  </si>
  <si>
    <t>5013557</t>
  </si>
  <si>
    <t>PV DN50 10x10  N bez příruby boční 413 PVB50N1</t>
  </si>
  <si>
    <t>5013556</t>
  </si>
  <si>
    <t>PV DN50 10x10  P bez příruby boční 412 PVB50P1</t>
  </si>
  <si>
    <t>Podlahová vpusť PP d50 s límcem - boční</t>
  </si>
  <si>
    <t>50135551</t>
  </si>
  <si>
    <t>PV DN50   10x10/límec N boční 411L PVB50N-L1</t>
  </si>
  <si>
    <t>50135541</t>
  </si>
  <si>
    <t>PV DN50   10x10/límec P boční 410L PVB50P-L1</t>
  </si>
  <si>
    <t>50135702</t>
  </si>
  <si>
    <t>Těsnící kroužek (ND388/3)</t>
  </si>
  <si>
    <t>Podlahová vpusť PP d50 s límcem - spodní</t>
  </si>
  <si>
    <t>50135571</t>
  </si>
  <si>
    <t>PV DN50   10x10  N/ límec spodní 414L PVS50N-L1</t>
  </si>
  <si>
    <t>50135572</t>
  </si>
  <si>
    <t>PV DN50   10x10  P/ límec spodní 415L PVS50P-L1</t>
  </si>
  <si>
    <t>5013561L</t>
  </si>
  <si>
    <t>PV DN50   15x15  N-2díl./límec 440L PV50N-L4</t>
  </si>
  <si>
    <t>50135581</t>
  </si>
  <si>
    <t>PV DN50   15x15  N-hran./límec 420L PV50N-L2</t>
  </si>
  <si>
    <t>50135601</t>
  </si>
  <si>
    <t>PV DN50   15x15  N-kul./límec 430L PV50N-L3</t>
  </si>
  <si>
    <t>50577822</t>
  </si>
  <si>
    <t>Sítko (ND327)</t>
  </si>
  <si>
    <t>Podlahová vpusť PP d50 s přírubou - boční</t>
  </si>
  <si>
    <t>50135711</t>
  </si>
  <si>
    <t>Izolační fólie 570x500-PVBU (ND391/1)</t>
  </si>
  <si>
    <t>50135682</t>
  </si>
  <si>
    <t>Mřížka - plast (ND375/2)</t>
  </si>
  <si>
    <t>50135683</t>
  </si>
  <si>
    <t>Plastová příruba + 5 šroubů (ND376)</t>
  </si>
  <si>
    <t>5013555</t>
  </si>
  <si>
    <t>PV DN50 10x10 s přír. N boční 411 PVB50N-PR1</t>
  </si>
  <si>
    <t>5013554</t>
  </si>
  <si>
    <t>PV DN50 10x10 s přír. P boční 410 PVB50P-PR1</t>
  </si>
  <si>
    <t>50135684</t>
  </si>
  <si>
    <t>Sítko (ND377)</t>
  </si>
  <si>
    <t>Podlahová vpusť PP d50 s přírubou - spodní</t>
  </si>
  <si>
    <t>50135663</t>
  </si>
  <si>
    <t>Nádstavec pro celonerez PV50 (ND386/5)</t>
  </si>
  <si>
    <t>50135611</t>
  </si>
  <si>
    <t>PV DN50  15x15 s přír.CN spodní  440 PV50N-PR4</t>
  </si>
  <si>
    <t>5013558</t>
  </si>
  <si>
    <t>PV DN50 12,2x12,2 přír. N spodní 420 PV50N-PR2</t>
  </si>
  <si>
    <t>5013560</t>
  </si>
  <si>
    <t>PV DN50 d137 s přír. N spodní 430 PV50N-PR3</t>
  </si>
  <si>
    <t>Podlahové vpusti NEPTUN</t>
  </si>
  <si>
    <t>501440XL</t>
  </si>
  <si>
    <t>PV D50 celonerez s límcem NEPTUN 440 XL</t>
  </si>
  <si>
    <t>501440X</t>
  </si>
  <si>
    <t>PV D50 celonerez s přírubou NEPTUN 440 X</t>
  </si>
  <si>
    <t>501420XL</t>
  </si>
  <si>
    <t>PV D50 nerez s límcem hranatá NEPTUN 420 XL</t>
  </si>
  <si>
    <t>501430XL</t>
  </si>
  <si>
    <t>PV D50 nerez s límcem kulatá NEPTUN 430 XL</t>
  </si>
  <si>
    <t>501420X</t>
  </si>
  <si>
    <t>PV D50 nerez s přírubou hranatá NEPTUN 420 X</t>
  </si>
  <si>
    <t>501430X</t>
  </si>
  <si>
    <t>PV D50 nerez s přírubou kulatá NEPTUN 430 X</t>
  </si>
  <si>
    <t>Podlahová gula PP - šedá (Dyka)</t>
  </si>
  <si>
    <t>5021502</t>
  </si>
  <si>
    <t>PODLAHOVA GULA TYP 2 150x150mm</t>
  </si>
  <si>
    <t>5021600</t>
  </si>
  <si>
    <t>PODLAHOVA GULA TYP 3 200x200mm</t>
  </si>
  <si>
    <t>5022606</t>
  </si>
  <si>
    <t>PODLAHOVA GULA TYP 4 250x250mm</t>
  </si>
  <si>
    <t>5023602</t>
  </si>
  <si>
    <t>PODLAHOVA GULA TYP 5 300x300mm</t>
  </si>
  <si>
    <t>Podlahová vpusť PP - bílá (Eterno)</t>
  </si>
  <si>
    <t>5021010</t>
  </si>
  <si>
    <t>PODL.VPUST PP 10x10 d40 bílá E</t>
  </si>
  <si>
    <t>5021015</t>
  </si>
  <si>
    <t>PODL.VPUSŤ PP 15x15 d50 bílá E</t>
  </si>
  <si>
    <t>5021020</t>
  </si>
  <si>
    <t>PODL.VPUSŤ PP 20x20 d80 bílá E</t>
  </si>
  <si>
    <t>5021025</t>
  </si>
  <si>
    <t>PODL.VPUSŤ PP 25x25 d80 bílá E</t>
  </si>
  <si>
    <t>Podlahová vpusť PP (Eterno)</t>
  </si>
  <si>
    <t>5014150</t>
  </si>
  <si>
    <t>PODL.VPUSŤ boční 10x10 d50</t>
  </si>
  <si>
    <t>Redukce k PP vpusti (Eterno)</t>
  </si>
  <si>
    <t>5021050</t>
  </si>
  <si>
    <t>REDUKCE K VPUSTI PP 50-50 E</t>
  </si>
  <si>
    <t>5021110</t>
  </si>
  <si>
    <t>REDUKCE K VPUSTI PP 80-110 E</t>
  </si>
  <si>
    <t>5021075</t>
  </si>
  <si>
    <t>REDUKCE K VPUSTI PP 80-75 E</t>
  </si>
  <si>
    <t>Geiger - lapač dešť. vod (spodní odtok)</t>
  </si>
  <si>
    <t>5057779</t>
  </si>
  <si>
    <t>Geiger 110mm-spodní v. černý KV 110</t>
  </si>
  <si>
    <t>50577791</t>
  </si>
  <si>
    <t>Geiger 110mm-spodní v. šedý 325A KV 110Š</t>
  </si>
  <si>
    <t>50577810</t>
  </si>
  <si>
    <t>Geiger 125mm -spodní v. šedý 325B KV 125Š</t>
  </si>
  <si>
    <t>5057781</t>
  </si>
  <si>
    <t>Geiger 125mm-spodní v. černý KV 125</t>
  </si>
  <si>
    <t>5057788</t>
  </si>
  <si>
    <t>Klapka (ND335)</t>
  </si>
  <si>
    <t>C9930110</t>
  </si>
  <si>
    <t>Lapač střešních splavenin Q3 černý C</t>
  </si>
  <si>
    <t>Geiger - lapač dešť. vod (suchý, boční odtok)</t>
  </si>
  <si>
    <t>50577811</t>
  </si>
  <si>
    <t>Geiger 110 mm- boční  v. šedý 325DŠ KV110</t>
  </si>
  <si>
    <t>5057780</t>
  </si>
  <si>
    <t>Geiger 110 mm-boční  v. černý KV110B</t>
  </si>
  <si>
    <t>5057785</t>
  </si>
  <si>
    <t>Mřížka (ND334)</t>
  </si>
  <si>
    <t>5057784</t>
  </si>
  <si>
    <t>Víko svodu 125 (ND333)</t>
  </si>
  <si>
    <t>5057787</t>
  </si>
  <si>
    <t>Vložky víka svodu 80-90-100-110 (ND338)</t>
  </si>
  <si>
    <t>Geiger - lapač dešť. vod STANDARD (spodní odtok)</t>
  </si>
  <si>
    <t>5057778S</t>
  </si>
  <si>
    <t>Geiger 110/125 standard KV110/125 325 ST</t>
  </si>
  <si>
    <t>50577782</t>
  </si>
  <si>
    <t>Geiger 110/125 standard-šedý 325SŠ KV110/125ST</t>
  </si>
  <si>
    <t>5057783</t>
  </si>
  <si>
    <t>Víko plné (ND332)</t>
  </si>
  <si>
    <t>50577871</t>
  </si>
  <si>
    <t>Vložka víka svodu pro KV ST (ND339)</t>
  </si>
  <si>
    <t>Geiger - lapač dešť. vod UNIVERSAL (spodní odtok)</t>
  </si>
  <si>
    <t>5057778</t>
  </si>
  <si>
    <t>Geiger 110/125 univerzální KV110/125 325C</t>
  </si>
  <si>
    <t>50577781</t>
  </si>
  <si>
    <t>Geiger 110/125 univerzální-šedý 325CŠ KV110/125</t>
  </si>
  <si>
    <t>5057786</t>
  </si>
  <si>
    <t>Košík (ND337)</t>
  </si>
  <si>
    <t>Geiger - lapač dešť. vod (boční odtok)</t>
  </si>
  <si>
    <t>5057777</t>
  </si>
  <si>
    <t>OKAPOVÁ VPUSŤ - GEIGER 110-125mm</t>
  </si>
  <si>
    <t>5057775</t>
  </si>
  <si>
    <t>OKAPOVÁ VPUSŤ - GEIGER 80-100mm</t>
  </si>
  <si>
    <t>5057776</t>
  </si>
  <si>
    <t>OKAPOVÁ VPUSŤ - GEIGER 90-110mm</t>
  </si>
  <si>
    <t>PVC tlaková trubka PN 10 (EN 1452)</t>
  </si>
  <si>
    <t>5180664</t>
  </si>
  <si>
    <t>TR  90x 4,3mm 1,0 MPa 6m EN</t>
  </si>
  <si>
    <t>5180864</t>
  </si>
  <si>
    <t>TR 110x 4,2mm 1,0 MPa 6m EN</t>
  </si>
  <si>
    <t>5181164</t>
  </si>
  <si>
    <t>TR 160x 6,2mm 1,0 MPa 6m EN</t>
  </si>
  <si>
    <t>5181364</t>
  </si>
  <si>
    <t>TR 225x 8,6mm 1,0 MPa 6m EN</t>
  </si>
  <si>
    <t>PVC tlaková trubka PN 10 (DIN 8062)</t>
  </si>
  <si>
    <t>5180256</t>
  </si>
  <si>
    <t>TR  63x 3,0mm 1,0 MPa 6m DIN</t>
  </si>
  <si>
    <t>5180452</t>
  </si>
  <si>
    <t>TR  75x 3,6mm 1,0 MPa 6m DIN</t>
  </si>
  <si>
    <t>5180654</t>
  </si>
  <si>
    <t>TR  90x 4,3mm 1,0 MPa 6m DIN</t>
  </si>
  <si>
    <t>5180852</t>
  </si>
  <si>
    <t>TR 110x 5,3mm 1,0 MPa 6m DIN</t>
  </si>
  <si>
    <t>5181054</t>
  </si>
  <si>
    <t>TR 140x 6,7mm 1,0 MPa 6m DIN</t>
  </si>
  <si>
    <t>5181155</t>
  </si>
  <si>
    <t>TR 160x 7,7mm 1,0 MPa 6m DIN</t>
  </si>
  <si>
    <t>5181351</t>
  </si>
  <si>
    <t>TR 225x10,8mm 1,0 MPa 6m DIN</t>
  </si>
  <si>
    <t>5181455</t>
  </si>
  <si>
    <t>TR 280x13,4mm 1,0 MPa 6m DIN</t>
  </si>
  <si>
    <t>5181554</t>
  </si>
  <si>
    <t>TR 315x15,0mm 1,0 MPa 6m DIN</t>
  </si>
  <si>
    <t>5181656</t>
  </si>
  <si>
    <t>TR 450x21,5mm 1,0 MPa 6m DIN</t>
  </si>
  <si>
    <t>PVC tlaková trubka PN 16 (DIN 8062)</t>
  </si>
  <si>
    <t>5180257</t>
  </si>
  <si>
    <t>TR  63x 4,7mm 1,6 MPa 6m DIN</t>
  </si>
  <si>
    <t>5180453</t>
  </si>
  <si>
    <t>TR  75x 5,6mm 1,6 MPa 6m DIN</t>
  </si>
  <si>
    <t>5180675</t>
  </si>
  <si>
    <t>TR  90x 6,7mm 1,6 MPa 6m DIN</t>
  </si>
  <si>
    <t>5180873</t>
  </si>
  <si>
    <t>TR 110x 8,2mm 1,6 MPa 6m DIN</t>
  </si>
  <si>
    <t>5181075</t>
  </si>
  <si>
    <t>TR 140x10,4mm 1,6 MPa 6m DIN</t>
  </si>
  <si>
    <t>5181176</t>
  </si>
  <si>
    <t>TR 160x11,9mm 1,6 MPa 6m DIN</t>
  </si>
  <si>
    <t>5181372</t>
  </si>
  <si>
    <t>TR 225x16,7mm 1,6 MPa 6m DIN</t>
  </si>
  <si>
    <t>5181476</t>
  </si>
  <si>
    <t>TR 280x20,8mm 1,6 MPa 6m DIN</t>
  </si>
  <si>
    <t>5181575</t>
  </si>
  <si>
    <t>TR 315x23,4mm 1,6 MPa 6m DIN</t>
  </si>
  <si>
    <t>Oblouk MMK-KS (RBE 11o)</t>
  </si>
  <si>
    <t>67955781</t>
  </si>
  <si>
    <t>MMK-KS(RBE) oblouk  63mm 11° PN10</t>
  </si>
  <si>
    <t>67955801</t>
  </si>
  <si>
    <t>MMK-KS(RBE) oblouk  75mm 11° PN10</t>
  </si>
  <si>
    <t>67955821</t>
  </si>
  <si>
    <t>MMK-KS(RBE) oblouk  90mm 11° PN10</t>
  </si>
  <si>
    <t>67955841</t>
  </si>
  <si>
    <t>MMK-KS(RBE) oblouk 110mm 11° PN10</t>
  </si>
  <si>
    <t>67955861</t>
  </si>
  <si>
    <t>MMK-KS(RBE) oblouk 125mm 11° PN10</t>
  </si>
  <si>
    <t>67955881</t>
  </si>
  <si>
    <t>MMK-KS(RBE) oblouk 140mm 11° PN10</t>
  </si>
  <si>
    <t>67955901</t>
  </si>
  <si>
    <t>MMK-KS(RBE) oblouk 160mm 11° PN10</t>
  </si>
  <si>
    <t>67955921</t>
  </si>
  <si>
    <t>MMK-KS(RBE) oblouk 180mm 11° PN10</t>
  </si>
  <si>
    <t>67955941</t>
  </si>
  <si>
    <t>MMK-KS(RBE) oblouk 200mm 11° PN10</t>
  </si>
  <si>
    <t>67955961</t>
  </si>
  <si>
    <t>MMK-KS(RBE) oblouk 225mm 11° PN10</t>
  </si>
  <si>
    <t>67955981</t>
  </si>
  <si>
    <t>MMK-KS(RBE) oblouk 250mm 11° PN10</t>
  </si>
  <si>
    <t>67956001</t>
  </si>
  <si>
    <t>MMK-KS(RBE) oblouk 280mm 11° PN10</t>
  </si>
  <si>
    <t>67956021</t>
  </si>
  <si>
    <t>MMK-KS(RBE) oblouk 315mm 11° PN10</t>
  </si>
  <si>
    <t>Oblouk MMK-KS (RBE 22o)</t>
  </si>
  <si>
    <t>67955782</t>
  </si>
  <si>
    <t>MMK-KS(RBE) oblouk  63mm 22° PN10</t>
  </si>
  <si>
    <t>67955802</t>
  </si>
  <si>
    <t>MMK-KS(RBE) oblouk  75mm 22° PN10</t>
  </si>
  <si>
    <t>67955822</t>
  </si>
  <si>
    <t>MMK-KS(RBE) oblouk  90mm 22° PN10</t>
  </si>
  <si>
    <t>67955842</t>
  </si>
  <si>
    <t>MMK-KS(RBE) oblouk 110mm 22° PN10</t>
  </si>
  <si>
    <t>67955862</t>
  </si>
  <si>
    <t>MMK-KS(RBE) oblouk 125mm 22° PN10</t>
  </si>
  <si>
    <t>67955882</t>
  </si>
  <si>
    <t>MMK-KS(RBE) oblouk 140mm 22° PN10</t>
  </si>
  <si>
    <t>67955902</t>
  </si>
  <si>
    <t>MMK-KS(RBE) oblouk 160mm 22° PN10</t>
  </si>
  <si>
    <t>67955922</t>
  </si>
  <si>
    <t>MMK-KS(RBE) oblouk 180mm 22° PN10</t>
  </si>
  <si>
    <t>67955942</t>
  </si>
  <si>
    <t>MMK-KS(RBE) oblouk 200mm 22° PN10</t>
  </si>
  <si>
    <t>67955962</t>
  </si>
  <si>
    <t>MMK-KS(RBE) oblouk 225mm 22° PN10</t>
  </si>
  <si>
    <t>67955982</t>
  </si>
  <si>
    <t>MMK-KS(RBE) oblouk 250mm 22° PN10</t>
  </si>
  <si>
    <t>67956002</t>
  </si>
  <si>
    <t>MMK-KS(RBE) oblouk 280mm 22° PN10</t>
  </si>
  <si>
    <t>67956022</t>
  </si>
  <si>
    <t>MMK-KS(RBE) oblouk 315mm 22° PN10</t>
  </si>
  <si>
    <t>Oblouk MMK-KS (RBE 45o)</t>
  </si>
  <si>
    <t>67955784</t>
  </si>
  <si>
    <t>MMK-KS(RBE) oblouk  63mm 45° PN10</t>
  </si>
  <si>
    <t>67955804</t>
  </si>
  <si>
    <t>MMK-KS(RBE) oblouk  75mm 45° PN10</t>
  </si>
  <si>
    <t>67955824</t>
  </si>
  <si>
    <t>MMK-KS(RBE) oblouk  90mm 45° PN10</t>
  </si>
  <si>
    <t>67955844</t>
  </si>
  <si>
    <t>MMK-KS(RBE) oblouk 110mm 45° PN10</t>
  </si>
  <si>
    <t>67955864</t>
  </si>
  <si>
    <t>MMK-KS(RBE) oblouk 125mm 45° PN10</t>
  </si>
  <si>
    <t>67955884</t>
  </si>
  <si>
    <t>MMK-KS(RBE) oblouk 140mm 45° PN10</t>
  </si>
  <si>
    <t>67955904</t>
  </si>
  <si>
    <t>MMK-KS(RBE) oblouk 160mm 45° PN10</t>
  </si>
  <si>
    <t>67955924</t>
  </si>
  <si>
    <t>MMK-KS(RBE) oblouk 180mm 45° PN10</t>
  </si>
  <si>
    <t>67955944</t>
  </si>
  <si>
    <t>MMK-KS(RBE) oblouk 200mm 45° PN10</t>
  </si>
  <si>
    <t>67955964</t>
  </si>
  <si>
    <t>MMK-KS(RBE) oblouk 225mm 45° PN10</t>
  </si>
  <si>
    <t>67955984</t>
  </si>
  <si>
    <t>MMK-KS(RBE) oblouk 250mm 45° PN10</t>
  </si>
  <si>
    <t>67956004</t>
  </si>
  <si>
    <t>MMK-KS(RBE) oblouk 280mm 45° PN10</t>
  </si>
  <si>
    <t>67956024</t>
  </si>
  <si>
    <t>MMK-KS(RBE) oblouk 315mm 45° PN10</t>
  </si>
  <si>
    <t>Oblouk MMK-KS (RBE 90o)</t>
  </si>
  <si>
    <t>67955789</t>
  </si>
  <si>
    <t>MMK-KS(RBE) oblouk  63mm 90° PN10</t>
  </si>
  <si>
    <t>67955809</t>
  </si>
  <si>
    <t>MMK-KS(RBE) oblouk  75mm 90° PN10</t>
  </si>
  <si>
    <t>67955829</t>
  </si>
  <si>
    <t>MMK-KS(RBE) oblouk  90mm 90° PN10</t>
  </si>
  <si>
    <t>67955849</t>
  </si>
  <si>
    <t>MMK-KS(RBE) oblouk 110mm 90° PN10</t>
  </si>
  <si>
    <t>67955869</t>
  </si>
  <si>
    <t>MMK-KS(RBE) oblouk 125mm 90° PN10</t>
  </si>
  <si>
    <t>67955889</t>
  </si>
  <si>
    <t>MMK-KS(RBE) oblouk 140mm 90° PN10</t>
  </si>
  <si>
    <t>67955909</t>
  </si>
  <si>
    <t>MMK-KS(RBE) oblouk 160mm 90° PN10</t>
  </si>
  <si>
    <t>67955929</t>
  </si>
  <si>
    <t>MMK-KS(RBE) oblouk 180mm 90° PN10</t>
  </si>
  <si>
    <t>67955949</t>
  </si>
  <si>
    <t>MMK-KS(RBE) oblouk 200mm 90° PN10</t>
  </si>
  <si>
    <t>67955969</t>
  </si>
  <si>
    <t>MMK-KS(RBE) oblouk 225mm 90° PN10</t>
  </si>
  <si>
    <t>67955989</t>
  </si>
  <si>
    <t>MMK-KS(RBE) oblouk 250mm 90° PN10</t>
  </si>
  <si>
    <t>67956009</t>
  </si>
  <si>
    <t>MMK-KS(RBE) oblouk 280mm 90° PN10</t>
  </si>
  <si>
    <t>67956029</t>
  </si>
  <si>
    <t>MMK-KS(RBE) oblouk 315mm 90° PN10</t>
  </si>
  <si>
    <t>Opravný kus (RSO 19)</t>
  </si>
  <si>
    <t>6795552</t>
  </si>
  <si>
    <t>OPRAVNÝ KUS (RSO 19)  63mm PN10</t>
  </si>
  <si>
    <t>6795554</t>
  </si>
  <si>
    <t>OPRAVNÝ KUS (RSO 19)  75mm PN10</t>
  </si>
  <si>
    <t>6795556</t>
  </si>
  <si>
    <t>OPRAVNÝ KUS (RSO 19)  90mm PN10</t>
  </si>
  <si>
    <t>6795558</t>
  </si>
  <si>
    <t>OPRAVNÝ KUS (RSO 19) 110mm PN10</t>
  </si>
  <si>
    <t>6795560</t>
  </si>
  <si>
    <t>OPRAVNÝ KUS (RSO 19) 125mm PN10</t>
  </si>
  <si>
    <t>6795562</t>
  </si>
  <si>
    <t>OPRAVNÝ KUS (RSO 19) 140mm PN10</t>
  </si>
  <si>
    <t>6795564</t>
  </si>
  <si>
    <t>OPRAVNÝ KUS (RSO 19) 160mm PN10</t>
  </si>
  <si>
    <t>6795566</t>
  </si>
  <si>
    <t>OPRAVNÝ KUS (RSO 19) 180mm PN10</t>
  </si>
  <si>
    <t>6795568</t>
  </si>
  <si>
    <t>OPRAVNÝ KUS (RSO 19) 200mm PN10</t>
  </si>
  <si>
    <t>6795570</t>
  </si>
  <si>
    <t>OPRAVNÝ KUS (RSO 19) 225mm PN10</t>
  </si>
  <si>
    <t>6795572</t>
  </si>
  <si>
    <t>OPRAVNÝ KUS (RSO 19) 250mm PN10</t>
  </si>
  <si>
    <t>6795574</t>
  </si>
  <si>
    <t>OPRAVNÝ KUS (RSO 19) 280mm PN10</t>
  </si>
  <si>
    <t>6795576</t>
  </si>
  <si>
    <t>OPRAVNÝ KUS (RSO 19) 315mm PN10</t>
  </si>
  <si>
    <t>Přesuvka UK-KS (RSO 16)</t>
  </si>
  <si>
    <t>6795526</t>
  </si>
  <si>
    <t>U-KS(RSO 16)  63mm přesuvka PN10</t>
  </si>
  <si>
    <t>6795528</t>
  </si>
  <si>
    <t>U-KS(RSO 16)  75mm přesuvka PN10</t>
  </si>
  <si>
    <t>6795530</t>
  </si>
  <si>
    <t>U-KS(RSO 16)  90mm přesuvka PN10</t>
  </si>
  <si>
    <t>6795532</t>
  </si>
  <si>
    <t>U-KS(RSO 16) 110mm přesuvka PN10</t>
  </si>
  <si>
    <t>6795534</t>
  </si>
  <si>
    <t>U-KS(RSO 16) 125mm přesuvka PN10</t>
  </si>
  <si>
    <t>6795536</t>
  </si>
  <si>
    <t>U-KS(RSO 16) 140mm přesuvka PN10</t>
  </si>
  <si>
    <t>6795538</t>
  </si>
  <si>
    <t>U-KS(RSO 16) 160mm přesuvka PN10</t>
  </si>
  <si>
    <t>6795540</t>
  </si>
  <si>
    <t>U-KS(RSO 16) 180mm přesuvka PN10</t>
  </si>
  <si>
    <t>6795542</t>
  </si>
  <si>
    <t>U-KS(RSO 16) 200mm přesuvka PN10</t>
  </si>
  <si>
    <t>6795544</t>
  </si>
  <si>
    <t>U-KS(RSO 16) 225mm přesuvka PN10</t>
  </si>
  <si>
    <t>6795546</t>
  </si>
  <si>
    <t>U-KS(RSO 16) 250mm přesuvka PN10</t>
  </si>
  <si>
    <t>6795548</t>
  </si>
  <si>
    <t>U-KS(RSO 16) 280mm přesuvka PN10</t>
  </si>
  <si>
    <t>6795550</t>
  </si>
  <si>
    <t>U-KS(RSO 16) 315mm přesuvka PN10</t>
  </si>
  <si>
    <t>Přírubový přechod E-KS (RSO 00)</t>
  </si>
  <si>
    <t>6795814</t>
  </si>
  <si>
    <t>E-KS(RSO 00)  63x 50mm přír. .HR PN10</t>
  </si>
  <si>
    <t>6795816</t>
  </si>
  <si>
    <t>E-KS(RSO 00)  75x 65mm přír. .HR PN10</t>
  </si>
  <si>
    <t>6795818</t>
  </si>
  <si>
    <t>E-KS(RSO 00)  90x 80mm přír. .HR PN10</t>
  </si>
  <si>
    <t>6795820</t>
  </si>
  <si>
    <t>E-KS(RSO 00) 110x100mm přír. .HR PN10</t>
  </si>
  <si>
    <t>6795822</t>
  </si>
  <si>
    <t>E-KS(RSO 00) 125x100mm přír. .HR PN10</t>
  </si>
  <si>
    <t>6795824</t>
  </si>
  <si>
    <t>E-KS(RSO 00) 140x125mm přír. .HR PN10</t>
  </si>
  <si>
    <t>6795826</t>
  </si>
  <si>
    <t>E-KS(RSO 00) 160x150mm přír. .HR PN10</t>
  </si>
  <si>
    <t>6795828</t>
  </si>
  <si>
    <t>E-KS(RSO 00) 200x200mm přír. .HR PN10</t>
  </si>
  <si>
    <t>Prodloužené hrdlo (RAD 10)</t>
  </si>
  <si>
    <t>6795738</t>
  </si>
  <si>
    <t>PRODL.HRDLO (RAD 10)  63mm PN10</t>
  </si>
  <si>
    <t>6795740</t>
  </si>
  <si>
    <t>PRODL.HRDLO (RAD 10)  75mm PN10</t>
  </si>
  <si>
    <t>6795742</t>
  </si>
  <si>
    <t>PRODL.HRDLO (RAD 10)  90mm PN10</t>
  </si>
  <si>
    <t>6795744</t>
  </si>
  <si>
    <t>PRODL.HRDLO (RAD 10) 110mm PN10</t>
  </si>
  <si>
    <t>6795746</t>
  </si>
  <si>
    <t>PRODL.HRDLO (RAD 10) 125mm PN10</t>
  </si>
  <si>
    <t>6795748</t>
  </si>
  <si>
    <t>PRODL.HRDLO (RAD 10) 140mm PN10</t>
  </si>
  <si>
    <t>6795750</t>
  </si>
  <si>
    <t>PRODL.HRDLO (RAD 10) 160mm PN10</t>
  </si>
  <si>
    <t>6795752</t>
  </si>
  <si>
    <t>PRODL.HRDLO (RAD 10) 200mm PN10</t>
  </si>
  <si>
    <t>Redukce MR-KS (RRP 20)</t>
  </si>
  <si>
    <t>6795754</t>
  </si>
  <si>
    <t>MR-KS(RRP 20)REDUKCE  90x 75mm PN10</t>
  </si>
  <si>
    <t>6795756</t>
  </si>
  <si>
    <t>MR-KS(RRP 20)REDUKCE 110x 75mm PN10</t>
  </si>
  <si>
    <t>6795758</t>
  </si>
  <si>
    <t>MR-KS(RRP 20)REDUKCE 110x 90mm PN10</t>
  </si>
  <si>
    <t>6795760</t>
  </si>
  <si>
    <t>MR-KS(RRP 20)REDUKCE 125x110mm PN10</t>
  </si>
  <si>
    <t>6795762</t>
  </si>
  <si>
    <t>MR-KS(RRP 20)REDUKCE 140x110mm PN10</t>
  </si>
  <si>
    <t>6795764</t>
  </si>
  <si>
    <t>MR-KS(RRP 20)REDUKCE 160x110mm PN10</t>
  </si>
  <si>
    <t>6795766</t>
  </si>
  <si>
    <t>MR-KS(RRP 20)REDUKCE 200x160mm PN10</t>
  </si>
  <si>
    <t>6795768</t>
  </si>
  <si>
    <t>MR-KS(RRP 20)REDUKCE 225x160mm PN10</t>
  </si>
  <si>
    <t>Spojka MM-KS (RSO 10)</t>
  </si>
  <si>
    <t>6795500</t>
  </si>
  <si>
    <t>MM-KS(RSO 10)  63mm spojka PN10</t>
  </si>
  <si>
    <t>6795502</t>
  </si>
  <si>
    <t>MM-KS(RSO 10)  75mm spojka PN10</t>
  </si>
  <si>
    <t>6795504</t>
  </si>
  <si>
    <t>MM-KS(RSO 10)  90mm spojka PN10</t>
  </si>
  <si>
    <t>6795506</t>
  </si>
  <si>
    <t>MM-KS(RSO 10) 110mm spojka PN10</t>
  </si>
  <si>
    <t>6795508</t>
  </si>
  <si>
    <t>MM-KS(RSO 10) 125mm spojka PN10</t>
  </si>
  <si>
    <t>6795510</t>
  </si>
  <si>
    <t>MM-KS(RSO 10) 140mm spojka PN10</t>
  </si>
  <si>
    <t>6795512</t>
  </si>
  <si>
    <t>MM-KS(RSO 10) 160mm spojka PN10</t>
  </si>
  <si>
    <t>6795514</t>
  </si>
  <si>
    <t>MM-KS(RSO 10) 180mm spojka PN10</t>
  </si>
  <si>
    <t>6795516</t>
  </si>
  <si>
    <t>MM-KS(RSO 10) 200mm spojka PN10</t>
  </si>
  <si>
    <t>6795518</t>
  </si>
  <si>
    <t>MM-KS(RSO 10) 225mm spojka PN10</t>
  </si>
  <si>
    <t>6795520</t>
  </si>
  <si>
    <t>MM-KS(RSO 10) 250mm spojka PN10</t>
  </si>
  <si>
    <t>6795522</t>
  </si>
  <si>
    <t>MM-KS(RSO 10) 280mm spojka PN10</t>
  </si>
  <si>
    <t>6795524</t>
  </si>
  <si>
    <t>MM-KS(RSO 10) 315mm spojka PN10</t>
  </si>
  <si>
    <t>T-kus MMB-KS (RTE 40)</t>
  </si>
  <si>
    <t>6795682</t>
  </si>
  <si>
    <t>MMB-KS(RTE 40)T-KUS  63mm 3xPS PN10</t>
  </si>
  <si>
    <t>6795684</t>
  </si>
  <si>
    <t>MMB-KS(RTE 40)T-KUS  75mm 3xPS PN10</t>
  </si>
  <si>
    <t>6795686</t>
  </si>
  <si>
    <t>MMB-KS(RTE 40)T-KUS  90mm 3xPS PN10</t>
  </si>
  <si>
    <t>6795688</t>
  </si>
  <si>
    <t>MMB-KS(RTE 40)T-KUS 110mm 3xPS PN10</t>
  </si>
  <si>
    <t>6795690</t>
  </si>
  <si>
    <t>MMB-KS(RTE 40)T-KUS 125mm 3xPS PN10</t>
  </si>
  <si>
    <t>6795692</t>
  </si>
  <si>
    <t>MMB-KS(RTE 40)T-KUS 140mm 3xPS PN10</t>
  </si>
  <si>
    <t>6795694</t>
  </si>
  <si>
    <t>MMB-KS(RTE 40)T-KUS 160mm 3xPS PN10</t>
  </si>
  <si>
    <t>T-kus redukovaný MMB-KS (RTR 40)</t>
  </si>
  <si>
    <t>6795716</t>
  </si>
  <si>
    <t>MMB-KS(RTR 40)T-KUS  75x 63mm PN10</t>
  </si>
  <si>
    <t>6795718</t>
  </si>
  <si>
    <t>MMB-KS(RTR 40)T-KUS  90x 63mm PN10</t>
  </si>
  <si>
    <t>6795720</t>
  </si>
  <si>
    <t>MMB-KS(RTR 40)T-KUS  90x 75mm PN10</t>
  </si>
  <si>
    <t>6795722</t>
  </si>
  <si>
    <t>MMB-KS(RTR 40)T-KUS 110x 63mm PN10</t>
  </si>
  <si>
    <t>6795724</t>
  </si>
  <si>
    <t>MMB-KS(RTR 40)T-KUS 110x 75mm PN10</t>
  </si>
  <si>
    <t>6795726</t>
  </si>
  <si>
    <t>MMB-KS(RTR 40)T-KUS 110x 90mm PN10</t>
  </si>
  <si>
    <t>6795728</t>
  </si>
  <si>
    <t>MMB-KS(RTR 40)T-KUS 125x110mm PN10</t>
  </si>
  <si>
    <t>6795730</t>
  </si>
  <si>
    <t>MMB-KS(RTR 40)T-KUS 140x110mm PN10</t>
  </si>
  <si>
    <t>6795732</t>
  </si>
  <si>
    <t>MMB-KS(RTR 40)T-KUS 160x 90mm PN10</t>
  </si>
  <si>
    <t>6795734</t>
  </si>
  <si>
    <t>MMB-KS(RTR 40)T-KUS 160x110mm PN10</t>
  </si>
  <si>
    <t>6795736</t>
  </si>
  <si>
    <t>MMB-KS(RTR 40)T-KUS 160x125mm PN10</t>
  </si>
  <si>
    <t>T-kus s hladkým koncem MMA-KS (RTR 42)</t>
  </si>
  <si>
    <t>6795630</t>
  </si>
  <si>
    <t>MMA-KS(RTE 42)T-KUS  63mm 2xPS PN10</t>
  </si>
  <si>
    <t>6795632</t>
  </si>
  <si>
    <t>MMA-KS(RTE 42)T-KUS  75mm 2xPS PN10</t>
  </si>
  <si>
    <t>6795634</t>
  </si>
  <si>
    <t>MMA-KS(RTE 42)T-KUS  90mm 2xPS PN10</t>
  </si>
  <si>
    <t>6795636</t>
  </si>
  <si>
    <t>MMA-KS(RTE 42)T-KUS 110mm 2xPS PN10</t>
  </si>
  <si>
    <t>6795638</t>
  </si>
  <si>
    <t>MMA-KS(RTE 42)T-KUS 125mm 2xPS PN10</t>
  </si>
  <si>
    <t>6795640</t>
  </si>
  <si>
    <t>MMA-KS(RTE 42)T-KUS 140mm 2xPS PN10</t>
  </si>
  <si>
    <t>6795642</t>
  </si>
  <si>
    <t>MMA-KS(RTE 42)T-KUS 160mm 2xPS PN10</t>
  </si>
  <si>
    <t>T-kus s přírubou MMA-KS (RTE 00)</t>
  </si>
  <si>
    <t>6795646</t>
  </si>
  <si>
    <t>MMA-KS(RTE 00)T  63x 50mm přír.  PN10</t>
  </si>
  <si>
    <t>6795648</t>
  </si>
  <si>
    <t>MMA-KS(RTE 00)T  75x 50mm přír.  PN10</t>
  </si>
  <si>
    <t>6795650</t>
  </si>
  <si>
    <t>MMA-KS(RTE 00)T  75x 65mm přír.  PN10</t>
  </si>
  <si>
    <t>6795652</t>
  </si>
  <si>
    <t>MMA-KS(RTE 00)T  90x 50mm přír.  PN10</t>
  </si>
  <si>
    <t>6795654</t>
  </si>
  <si>
    <t>MMA-KS(RTE 00)T  90x 65mm přír.  PN10</t>
  </si>
  <si>
    <t>6795656</t>
  </si>
  <si>
    <t>MMA-KS(RTE 00)T  90x 80mm přír.  PN10</t>
  </si>
  <si>
    <t>6795658</t>
  </si>
  <si>
    <t>MMA-KS(RTE 00)T 110x 50mm přír.  PN10</t>
  </si>
  <si>
    <t>6795660</t>
  </si>
  <si>
    <t>MMA-KS(RTE 00)T 110x 65mm přír.  PN10</t>
  </si>
  <si>
    <t>6795662</t>
  </si>
  <si>
    <t>MMA-KS(RTE 00)T 110x 80mm přír.  PN10</t>
  </si>
  <si>
    <t>6795664</t>
  </si>
  <si>
    <t>MMA-KS(RTE 00)T 110x100mm přír.  PN10</t>
  </si>
  <si>
    <t>6795666</t>
  </si>
  <si>
    <t>MMA-KS(RTE 00)T 125x100mm přír.  PN10</t>
  </si>
  <si>
    <t>6795670</t>
  </si>
  <si>
    <t>MMA-KS(RTE 00)T 140x100mm přír.  PN10</t>
  </si>
  <si>
    <t>6795672</t>
  </si>
  <si>
    <t>MMA-KS(RTE 00)T 140x125mm přír.  PN10</t>
  </si>
  <si>
    <t>6795674</t>
  </si>
  <si>
    <t>MMA-KS(RTE 00)T 160x 80mm přír.  PN10</t>
  </si>
  <si>
    <t>6795676</t>
  </si>
  <si>
    <t>MMA-KS(RTE 00)T 160x100mm přír.  PN10</t>
  </si>
  <si>
    <t>6795678</t>
  </si>
  <si>
    <t>MMA-KS(RTE 00)T 160x125mm přír.  PN10</t>
  </si>
  <si>
    <t>6795680</t>
  </si>
  <si>
    <t>MMA-KS(RTE 00)T 160x150mm přír.  PN10</t>
  </si>
  <si>
    <t>6795685</t>
  </si>
  <si>
    <t>MMA-KS(RTE 00)T 225x200mm přír.  PN10</t>
  </si>
  <si>
    <t>Vsuvná příruba F-KS (RST 00)</t>
  </si>
  <si>
    <t>6795770</t>
  </si>
  <si>
    <t>F-KS(RST 00)  63x 50mm přír. .VS PN10</t>
  </si>
  <si>
    <t>6795772</t>
  </si>
  <si>
    <t>F-KS(RST 00)  75x 65mm přír. .VS PN10</t>
  </si>
  <si>
    <t>6795774</t>
  </si>
  <si>
    <t>F-KS(RST 00)  90x 80mm přír. .VS PN10</t>
  </si>
  <si>
    <t>6795776</t>
  </si>
  <si>
    <t>F-KS(RST 00) 110x100mm přír. .VS PN10</t>
  </si>
  <si>
    <t>6795778</t>
  </si>
  <si>
    <t>F-KS(RST 00) 125x100mm přír. .VS PN10</t>
  </si>
  <si>
    <t>6795780</t>
  </si>
  <si>
    <t>F-KS(RST 00) 125x125mm přír. .VS PN10</t>
  </si>
  <si>
    <t>6795782</t>
  </si>
  <si>
    <t>F-KS(RST 00) 140x125mm přír. .VS PN10</t>
  </si>
  <si>
    <t>6795784</t>
  </si>
  <si>
    <t>F-KS(RST 00) 160x150mm přír. .VS PN10</t>
  </si>
  <si>
    <t>6795786</t>
  </si>
  <si>
    <t>F-KS(RST 00) 200x200mm přír. .VS PN10</t>
  </si>
  <si>
    <t>PVC tlak. trubka - bezhrdlá PN 10</t>
  </si>
  <si>
    <t>2134233</t>
  </si>
  <si>
    <t>TR  32x 1,6mm PN 10 šedá  5m</t>
  </si>
  <si>
    <t>2144239</t>
  </si>
  <si>
    <t>TR  40x 1,9mm PN 10 šedá  5m</t>
  </si>
  <si>
    <t>2153939</t>
  </si>
  <si>
    <t>TR  50x 2,4mm PN 10 šedá  5m</t>
  </si>
  <si>
    <t>2157934</t>
  </si>
  <si>
    <t>TR  63x 2,4mm PN 10 šedá  5m</t>
  </si>
  <si>
    <t>2164132</t>
  </si>
  <si>
    <t>TR  75x 2,9mm PN 10 šedá  5m</t>
  </si>
  <si>
    <t>2128730</t>
  </si>
  <si>
    <t>TR  90x 3,5mm PN 10 šedá  5m</t>
  </si>
  <si>
    <t>2178737</t>
  </si>
  <si>
    <t>TR 110x 4,2mm PN 10 šedá  5m</t>
  </si>
  <si>
    <t>2178834</t>
  </si>
  <si>
    <t>TR 125x 4,8mm PN 10 šedá  5m</t>
  </si>
  <si>
    <t>2188830</t>
  </si>
  <si>
    <t>TR 160x 6,2mm PN 10 šedá  5m</t>
  </si>
  <si>
    <t>3109232</t>
  </si>
  <si>
    <t>TR 200x 7,7mm PN 10 šedá  5m</t>
  </si>
  <si>
    <t>3129233</t>
  </si>
  <si>
    <t>TR 250x 9,6mm PN 10 šedá  5m</t>
  </si>
  <si>
    <t>3159833</t>
  </si>
  <si>
    <t>TR 400x15,3mm PN 10 krém.. 5m</t>
  </si>
  <si>
    <t>PVC tlak. trubka - bezhrdlá PN 12,5</t>
  </si>
  <si>
    <t>2130530</t>
  </si>
  <si>
    <t>TR  25x 1,5mm PN 12,5 šedá  5m</t>
  </si>
  <si>
    <t>2134330</t>
  </si>
  <si>
    <t>TR  32x 1,9mm PN 12,5 šedá  5m</t>
  </si>
  <si>
    <t>2144336</t>
  </si>
  <si>
    <t>TR  40x 2,4mm PN 12,5 šedá  5m</t>
  </si>
  <si>
    <t>2154030</t>
  </si>
  <si>
    <t>TR  50x 3,0mm PN 12,5 šedá  5m</t>
  </si>
  <si>
    <t>2158035</t>
  </si>
  <si>
    <t>TR  63x 3,0mm PN 12,5 šedá  5m</t>
  </si>
  <si>
    <t>2164230</t>
  </si>
  <si>
    <t>TR  75x 3,6mm PN 12,5 šedá  5m</t>
  </si>
  <si>
    <t>2128837</t>
  </si>
  <si>
    <t>TR  90x 4,3mm PN 12,5 šedá  5m</t>
  </si>
  <si>
    <t>2178630</t>
  </si>
  <si>
    <t>TR 110x 5,3mm PN 12,5 šedá  5m</t>
  </si>
  <si>
    <t>2188732</t>
  </si>
  <si>
    <t>TR 125x 6,0mm PN 12,5 šedá  5m</t>
  </si>
  <si>
    <t>2199637</t>
  </si>
  <si>
    <t>TR 160x 7,7mm PN 12,5 šedá  5m</t>
  </si>
  <si>
    <t>PVC tlak. trubka - bezhrdlá PN 16</t>
  </si>
  <si>
    <t>2113139</t>
  </si>
  <si>
    <t>TR  16x 1,5mm PN 16 šedá  5m</t>
  </si>
  <si>
    <t>2129639</t>
  </si>
  <si>
    <t>TR  20x 1,5mm PN 16 šedá  5m</t>
  </si>
  <si>
    <t>2130637</t>
  </si>
  <si>
    <t>TR  25x 1,9mm PN 16 šedá  5m</t>
  </si>
  <si>
    <t>2134438</t>
  </si>
  <si>
    <t>TR  32x 2,4mm PN 16 šedá  5m</t>
  </si>
  <si>
    <t>2144433</t>
  </si>
  <si>
    <t>TR  40x 3,0mm PN 16 šedá  5m</t>
  </si>
  <si>
    <t>2154137</t>
  </si>
  <si>
    <t>TR  50x 3,7mm PN 16 šedá  5m</t>
  </si>
  <si>
    <t>2158230</t>
  </si>
  <si>
    <t>TR  63x 3,8mm PN 16 šedá  5m</t>
  </si>
  <si>
    <t>2164434</t>
  </si>
  <si>
    <t>TR  75x 4,5mm PN 16 šedá  5m</t>
  </si>
  <si>
    <t>2125730</t>
  </si>
  <si>
    <t>TR  90x 5,4mm PN 16 šedá  5m</t>
  </si>
  <si>
    <t>2178338</t>
  </si>
  <si>
    <t>TR 110x 6,6mm PN 16 šedá  5m</t>
  </si>
  <si>
    <t>PVC tlak. trubka - bezhrdlá PN 6,3</t>
  </si>
  <si>
    <t>2124238</t>
  </si>
  <si>
    <t>TR  90x 2,2mm PN  6,3 krém.  5m</t>
  </si>
  <si>
    <t>2176637</t>
  </si>
  <si>
    <t>TR 110x 2,7mm PN  6,3 krém. 5m</t>
  </si>
  <si>
    <t>2187531</t>
  </si>
  <si>
    <t>TR 125x 3,1mm PN  6,3 krém.  5m</t>
  </si>
  <si>
    <t>2197537</t>
  </si>
  <si>
    <t>TR 160x 4,0mm PN  6,3 krém.  5m</t>
  </si>
  <si>
    <t>3106535</t>
  </si>
  <si>
    <t>TR 200x 4,9mm PN  6,3 krém.  5m</t>
  </si>
  <si>
    <t>3126536</t>
  </si>
  <si>
    <t>TR 250x 6,2mm kiwa PN  6,3  krém. 5m</t>
  </si>
  <si>
    <t>3146537</t>
  </si>
  <si>
    <t>TR 315x 7,7mm PN  6,3 krém.  5m</t>
  </si>
  <si>
    <t>PVC tlak. trubka - bezhrdlá PN 7,5</t>
  </si>
  <si>
    <t>2157837</t>
  </si>
  <si>
    <t>TR  63x 2,0mm PN  7,5 šedá  5m</t>
  </si>
  <si>
    <t>2164035</t>
  </si>
  <si>
    <t>TR  75x 2,2mm PN  7,5 šedá  5m</t>
  </si>
  <si>
    <t>2128632</t>
  </si>
  <si>
    <t>TR  90x 2,7mm PN  7,5 šedá  5m</t>
  </si>
  <si>
    <t>2176238</t>
  </si>
  <si>
    <t>TR 110x 3,3mm PN  7,5 šedá  5m</t>
  </si>
  <si>
    <t>2186233</t>
  </si>
  <si>
    <t>TR 125x 3,7mm PN  7,5 šedá  5m</t>
  </si>
  <si>
    <t>2196239</t>
  </si>
  <si>
    <t>TR 160x 4,7mm PN  7,5 šedá  5m</t>
  </si>
  <si>
    <t>3108430</t>
  </si>
  <si>
    <t>TR 200x 5,9mm PN  7,5 šedá  5m</t>
  </si>
  <si>
    <t>3128431</t>
  </si>
  <si>
    <t>TR 250x 7,3mm PN  7,5 šedá  5m</t>
  </si>
  <si>
    <t>3148432</t>
  </si>
  <si>
    <t>TR 315x 9,2mm PN  7,5 šedá  5m</t>
  </si>
  <si>
    <t>3159435</t>
  </si>
  <si>
    <t>TR 400x11,7mm PN  7,5 šedá  5m</t>
  </si>
  <si>
    <t>PVC tlak. trubka - flexibilní hadice</t>
  </si>
  <si>
    <t>F082025</t>
  </si>
  <si>
    <t>TR flexibilní tlak. PVC 25x2,5 - 25m/bal. PN7</t>
  </si>
  <si>
    <t>F082032</t>
  </si>
  <si>
    <t>TR flexibilní tlak. PVC 32x3,0 - 25m/bal. PN5</t>
  </si>
  <si>
    <t>F082040</t>
  </si>
  <si>
    <t>TR flexibilní tlak. PVC 40x3,0 - 25m/bal. PN5</t>
  </si>
  <si>
    <t>F082051</t>
  </si>
  <si>
    <t>TR flexibilní tlak. PVC 50x3,5 - 25m/bal. PN5</t>
  </si>
  <si>
    <t>F082063</t>
  </si>
  <si>
    <t>TR flexibilní tlak. PVC 63x4,0 - 25m/bal. PN5</t>
  </si>
  <si>
    <t>F082075</t>
  </si>
  <si>
    <t>TR flexibilní tlak. PVC 75x5,0 - 25m/bal. PN4</t>
  </si>
  <si>
    <t>F082090</t>
  </si>
  <si>
    <t>TR flexibilní tlak. PVC 90x5,0 - 25m/bal. PN4</t>
  </si>
  <si>
    <t>EPDM těsnění - O-kroužek</t>
  </si>
  <si>
    <t>4626801</t>
  </si>
  <si>
    <t>O - KROUŽEK   20mm EPDM  D</t>
  </si>
  <si>
    <t>4626802</t>
  </si>
  <si>
    <t>O - KROUŽEK   25mm EPDM  D</t>
  </si>
  <si>
    <t>4626803</t>
  </si>
  <si>
    <t>O - KROUŽEK   32mm EPDM  D</t>
  </si>
  <si>
    <t>4626804</t>
  </si>
  <si>
    <t>O - KROUŽEK   40mm EPDM  D</t>
  </si>
  <si>
    <t>4626805</t>
  </si>
  <si>
    <t>O - KROUŽEK   50mm EPDM  D</t>
  </si>
  <si>
    <t>4626807</t>
  </si>
  <si>
    <t>O - KROUŽEK   63mm EPDM  D</t>
  </si>
  <si>
    <t>4626901</t>
  </si>
  <si>
    <t>O - KROUŽEK  110mm EPDM  D</t>
  </si>
  <si>
    <t>EPDM těsnění - O-kroužek (tlak. PVC) PN16</t>
  </si>
  <si>
    <t>4626800</t>
  </si>
  <si>
    <t>O - KROUŽEK   16mm EPDM  D</t>
  </si>
  <si>
    <t>4626808</t>
  </si>
  <si>
    <t>O - KROUŽEK   75mm EPDM  D</t>
  </si>
  <si>
    <t>4626809</t>
  </si>
  <si>
    <t>O - KROUŽEK   90mm EPDM  D</t>
  </si>
  <si>
    <t>EPDM těsnění - ploché</t>
  </si>
  <si>
    <t>6830102</t>
  </si>
  <si>
    <t>TĚSNÍCÍ KROUŽEK   20mm EPDM  D</t>
  </si>
  <si>
    <t>6830200</t>
  </si>
  <si>
    <t>TĚSNÍCÍ KROUŽEK   25mm EPDM  D</t>
  </si>
  <si>
    <t>6830803</t>
  </si>
  <si>
    <t>TĚSNÍCÍ KROUŽEK   90mm EPDM  D</t>
  </si>
  <si>
    <t>6830900</t>
  </si>
  <si>
    <t>TĚSNÍCÍ KROUŽEK  110mm EPDM  S</t>
  </si>
  <si>
    <t>6831100</t>
  </si>
  <si>
    <t>TĚSNÍCÍ KROUŽEK  140mm EPDM  S</t>
  </si>
  <si>
    <t>6831109</t>
  </si>
  <si>
    <t>TĚSNÍCÍ KROUŽEK  160mm EPDM  S</t>
  </si>
  <si>
    <t>6831206</t>
  </si>
  <si>
    <t>TĚSNÍCÍ KROUŽEK  200mm EPDM  S</t>
  </si>
  <si>
    <t>6831300</t>
  </si>
  <si>
    <t>TĚSNÍCÍ KROUŽEK  225mm EPDM  S</t>
  </si>
  <si>
    <t>6831500</t>
  </si>
  <si>
    <t>TĚSNÍCÍ KROUŽEK  315mm EPDM  S</t>
  </si>
  <si>
    <t>EPDM těsnění - ploché (tlak. PVC) PN16</t>
  </si>
  <si>
    <t>6830307</t>
  </si>
  <si>
    <t>TĚSNÍCÍ KROUŽEK   32mm EPDM  D</t>
  </si>
  <si>
    <t>6830404</t>
  </si>
  <si>
    <t>TĚSNÍCÍ KROUŽEK   40mm EPDM  D</t>
  </si>
  <si>
    <t>6830501</t>
  </si>
  <si>
    <t>TĚSNÍCÍ KROUŽEK   50mm EPDM  D,S</t>
  </si>
  <si>
    <t>6830609</t>
  </si>
  <si>
    <t>TĚSNÍCÍ KROUŽEK   63mm EPDM  S,D</t>
  </si>
  <si>
    <t>6830706</t>
  </si>
  <si>
    <t>TĚSNÍCÍ KROUŽEK   75mm EPDM  S,D</t>
  </si>
  <si>
    <t>6831001</t>
  </si>
  <si>
    <t>TĚSNÍCÍ KROUŽEK  125mm EPDM  S</t>
  </si>
  <si>
    <t>6831400</t>
  </si>
  <si>
    <t>TĚSNÍCÍ KROUŽEK  250mm EPDM  S</t>
  </si>
  <si>
    <t>Hadicová spojka - 1 x LS PN16</t>
  </si>
  <si>
    <t>6785000</t>
  </si>
  <si>
    <t>HADICOVÁ SPOJKA  12mm  LS  D</t>
  </si>
  <si>
    <t>6784500</t>
  </si>
  <si>
    <t>HADICOVÁ SPOJKA  16mm  LS</t>
  </si>
  <si>
    <t>6784607</t>
  </si>
  <si>
    <t>HADICOVÁ SPOJKA  20mm  LS  S</t>
  </si>
  <si>
    <t>6784704</t>
  </si>
  <si>
    <t>HADICOVÁ SPOJKA  25mm  LS  S</t>
  </si>
  <si>
    <t>6784801</t>
  </si>
  <si>
    <t>HADICOVÁ SPOJKA  32mm  LS  S</t>
  </si>
  <si>
    <t>6784909</t>
  </si>
  <si>
    <t>HADICOVÁ SPOJKA  40mm  LS  S,D</t>
  </si>
  <si>
    <t>6784951</t>
  </si>
  <si>
    <t>HADICOVÁ SPOJKA  50mm  LS  S</t>
  </si>
  <si>
    <t>6785101</t>
  </si>
  <si>
    <t>HADICOVÁ SPOJKA  63mm  LS  S</t>
  </si>
  <si>
    <t>Hadicová spojka - 1 x přesuvná matka PN16</t>
  </si>
  <si>
    <t>4633203</t>
  </si>
  <si>
    <t>HADIC.SPOJ.S PŘES.MATKOU   1¨  D</t>
  </si>
  <si>
    <t>4633206</t>
  </si>
  <si>
    <t>HADIC.SPOJ.S PŘES.MATKOU   2¨  D</t>
  </si>
  <si>
    <t>4633202</t>
  </si>
  <si>
    <t>HADIC.SPOJ.S PŘES.MATKOU  3/4¨  D</t>
  </si>
  <si>
    <t>4633205</t>
  </si>
  <si>
    <t>HADIC.SPOJ.S PŘES.MATKOU 1 1/2  D</t>
  </si>
  <si>
    <t>4633204</t>
  </si>
  <si>
    <t>HADIC.SPOJ.S PŘES.MATKOU 1 1/4  D</t>
  </si>
  <si>
    <t>4633208</t>
  </si>
  <si>
    <t>HADIC.SPOJ.S PŘES.MATKOU 2 1/4  D</t>
  </si>
  <si>
    <t>4633302</t>
  </si>
  <si>
    <t>HADIC.SPOJ.S PŘES.MATKOU 2 3/4  D</t>
  </si>
  <si>
    <t>Hadicová spojka - 1 x vnější závit PN16</t>
  </si>
  <si>
    <t>6792308</t>
  </si>
  <si>
    <t>HADICOVÁ SPOJKA    1¨ VNĚJŠÍ závit  S</t>
  </si>
  <si>
    <t>6792479</t>
  </si>
  <si>
    <t>HADICOVÁ SPOJKA    2¨ VNĚJŠÍ závit  S</t>
  </si>
  <si>
    <t>6792103</t>
  </si>
  <si>
    <t>HADICOVÁ SPOJKA   1/2¨VNĚJŠÍ závit  S</t>
  </si>
  <si>
    <t>6792200</t>
  </si>
  <si>
    <t>HADICOVÁ SPOJKA   3/4¨VNĚJŠÍ závit  S</t>
  </si>
  <si>
    <t>6792006</t>
  </si>
  <si>
    <t>HADICOVÁ SPOJKA   3/8¨VNĚJŠÍ závit  D</t>
  </si>
  <si>
    <t>6792434</t>
  </si>
  <si>
    <t>HADICOVÁ SPOJKA 1 1/2¨VNĚJŠÍ závit  S</t>
  </si>
  <si>
    <t>6792405</t>
  </si>
  <si>
    <t>HADICOVÁ SPOJKA 1 1/4¨VNĚJŠÍ závit  S</t>
  </si>
  <si>
    <t>Koleno 45° - 1x LS  1x vnitřní závit PN16</t>
  </si>
  <si>
    <t>6785261</t>
  </si>
  <si>
    <t>TL.KOLENO  16x   3/8¨ 45°  D</t>
  </si>
  <si>
    <t>6785263</t>
  </si>
  <si>
    <t>TL.KOLENO  20x   1/2¨ 45°  S</t>
  </si>
  <si>
    <t>6785265</t>
  </si>
  <si>
    <t>TL.KOLENO  25x   3/4¨ 45°  S</t>
  </si>
  <si>
    <t>6785267</t>
  </si>
  <si>
    <t>TL.KOLENO  32x 1    ¨ 45°  S</t>
  </si>
  <si>
    <t>6785269</t>
  </si>
  <si>
    <t>TL.KOLENO  40x   5/4¨ 45°  S</t>
  </si>
  <si>
    <t>6785271</t>
  </si>
  <si>
    <t>TL.KOLENO  50x   6/4¨ 45°  S</t>
  </si>
  <si>
    <t>6785275</t>
  </si>
  <si>
    <t>TL.KOLENO  75x 2 1/2¨ 45°  S</t>
  </si>
  <si>
    <t>6785277</t>
  </si>
  <si>
    <t>TL.KOLENO  90x 3    ¨ 45°  S</t>
  </si>
  <si>
    <t>6785279</t>
  </si>
  <si>
    <t>TL.KOLENO 110x 4    ¨ 45°  S</t>
  </si>
  <si>
    <t>Koleno 45° - 2x LS PN16</t>
  </si>
  <si>
    <t>6772307</t>
  </si>
  <si>
    <t>TL.KOLENO  16mm 45° LS  S</t>
  </si>
  <si>
    <t>6772404</t>
  </si>
  <si>
    <t>TL.KOLENO  20mm 45° LS  S</t>
  </si>
  <si>
    <t>6772501</t>
  </si>
  <si>
    <t>TL.KOLENO  25mm 45° LS  S</t>
  </si>
  <si>
    <t>6772609</t>
  </si>
  <si>
    <t>TL.KOLENO  32mm 45° LS  S</t>
  </si>
  <si>
    <t>6772706</t>
  </si>
  <si>
    <t>TL.KOLENO  40mm 45° LS  S</t>
  </si>
  <si>
    <t>6772803</t>
  </si>
  <si>
    <t>TL.KOLENO  50mm 45° LS  S</t>
  </si>
  <si>
    <t>6772900</t>
  </si>
  <si>
    <t>TL.KOLENO  63mm 45° LS  S</t>
  </si>
  <si>
    <t>6773001</t>
  </si>
  <si>
    <t>TL.KOLENO  75mm 45° LS  S</t>
  </si>
  <si>
    <t>6773109</t>
  </si>
  <si>
    <t>TL.KOLENO  90mm 45° LS  S</t>
  </si>
  <si>
    <t>6773206</t>
  </si>
  <si>
    <t>TL.KOLENO 110mm 45° LS  S</t>
  </si>
  <si>
    <t>6773400</t>
  </si>
  <si>
    <t>TL.KOLENO 125mm 45° LS  S</t>
  </si>
  <si>
    <t>6773301</t>
  </si>
  <si>
    <t>TL.KOLENO 140mm 45° LS  S</t>
  </si>
  <si>
    <t>6773303</t>
  </si>
  <si>
    <t>TL.KOLENO 160mm 45° LS  S</t>
  </si>
  <si>
    <t>6773456</t>
  </si>
  <si>
    <t>TL.KOLENO 200mm 45° LS PN10  S</t>
  </si>
  <si>
    <t>6773460</t>
  </si>
  <si>
    <t>TL.KOLENO 225mm 45° LS  S</t>
  </si>
  <si>
    <t>6773462</t>
  </si>
  <si>
    <t>TL.KOLENO 250mm 45° LS PN10  D</t>
  </si>
  <si>
    <t>6773466</t>
  </si>
  <si>
    <t>TL.KOLENO 280mm 45° LS PN10  D</t>
  </si>
  <si>
    <t>6773474</t>
  </si>
  <si>
    <t>TL.KOLENO 315mm 45° LS PN10  D</t>
  </si>
  <si>
    <t>Koleno 45°- 2x vnitřní závit PN16</t>
  </si>
  <si>
    <t>6785203</t>
  </si>
  <si>
    <t>TL.KOLENO 1/2¨ 45°</t>
  </si>
  <si>
    <t>6785207</t>
  </si>
  <si>
    <t>TL.KOLENO 1¨ 45°</t>
  </si>
  <si>
    <t>6785213</t>
  </si>
  <si>
    <t>TL.KOLENO 2 ¨ 45°  S,D</t>
  </si>
  <si>
    <t>6785215</t>
  </si>
  <si>
    <t>TL.KOLENO 2 1/2¨ 45°  D</t>
  </si>
  <si>
    <t>6785217</t>
  </si>
  <si>
    <t>TL.KOLENO 3    ¨ 45°  S</t>
  </si>
  <si>
    <t>6785205</t>
  </si>
  <si>
    <t>TL.KOLENO 3/4¨ 45°</t>
  </si>
  <si>
    <t>6785219</t>
  </si>
  <si>
    <t>TL.KOLENO 4    ¨ 45°  D</t>
  </si>
  <si>
    <t>6785209</t>
  </si>
  <si>
    <t>TL.KOLENO 5/4¨ 45°</t>
  </si>
  <si>
    <t>6785211</t>
  </si>
  <si>
    <t>TL.KOLENO 6/4¨ 45°  S</t>
  </si>
  <si>
    <t>Koleno 90° -  2x LS PN16</t>
  </si>
  <si>
    <t>6771106</t>
  </si>
  <si>
    <t>TL.KOLENO  16mm 90° LS  S</t>
  </si>
  <si>
    <t>6771203</t>
  </si>
  <si>
    <t>TL.KOLENO  20mm 90° LS  S</t>
  </si>
  <si>
    <t>6771300</t>
  </si>
  <si>
    <t>TL.KOLENO  25mm 90° LS  D</t>
  </si>
  <si>
    <t>6771408</t>
  </si>
  <si>
    <t>TL.KOLENO  32mm 90° LS  S</t>
  </si>
  <si>
    <t>6771505</t>
  </si>
  <si>
    <t>TL.KOLENO  40mm 90° LS  S</t>
  </si>
  <si>
    <t>6771602</t>
  </si>
  <si>
    <t>TL.KOLENO  50mm 90° LS  S</t>
  </si>
  <si>
    <t>6771700</t>
  </si>
  <si>
    <t>TL.KOLENO  63mm 90° LS  S</t>
  </si>
  <si>
    <t>6771807</t>
  </si>
  <si>
    <t>TL.KOLENO  75mm 90° LS  S</t>
  </si>
  <si>
    <t>6771904</t>
  </si>
  <si>
    <t>TL.KOLENO  90mm 90° LS  S</t>
  </si>
  <si>
    <t>6772005</t>
  </si>
  <si>
    <t>TL.KOLENO 110mm 90° LS  D</t>
  </si>
  <si>
    <t>6772200</t>
  </si>
  <si>
    <t>TL.KOLENO 125mm 90° LS  S</t>
  </si>
  <si>
    <t>6772205</t>
  </si>
  <si>
    <t>TL.KOLENO 140mm 90° LS  S</t>
  </si>
  <si>
    <t>6772102</t>
  </si>
  <si>
    <t>TL.KOLENO 160mm 90° PN16  LS  S</t>
  </si>
  <si>
    <t>6772251</t>
  </si>
  <si>
    <t>TL.KOLENO 200mm 90° LS  S</t>
  </si>
  <si>
    <t>6772255</t>
  </si>
  <si>
    <t>TL.KOLENO 225mm 90° LS  S</t>
  </si>
  <si>
    <t>6772263</t>
  </si>
  <si>
    <t>TL.KOLENO 250mm 90° LS PN10  D</t>
  </si>
  <si>
    <t>6772264</t>
  </si>
  <si>
    <t>TL.KOLENO 280mm 90° LS PN10  D</t>
  </si>
  <si>
    <t>6772272</t>
  </si>
  <si>
    <t>TL.KOLENO 315mm 90° LS PN10  D</t>
  </si>
  <si>
    <t>Koleno 90° - 1x LS  1x vnější závit PN16</t>
  </si>
  <si>
    <t>F153332</t>
  </si>
  <si>
    <t>TL. KOLENO 32x1¨ 90° vnější závit  S</t>
  </si>
  <si>
    <t>F153325</t>
  </si>
  <si>
    <t>TL. KOLENO 32x3/4¨ 90° vnější závit  S</t>
  </si>
  <si>
    <t>F153340</t>
  </si>
  <si>
    <t>TL. KOLENO 32x5/4¨ 90° vnější závit  S</t>
  </si>
  <si>
    <t>F153440</t>
  </si>
  <si>
    <t>TL. KOLENO 40x5/4¨ 90° vnější závit  S</t>
  </si>
  <si>
    <t>F153450</t>
  </si>
  <si>
    <t>TL. KOLENO 40x6/4¨ 90° vnější závit  S</t>
  </si>
  <si>
    <t>F153563</t>
  </si>
  <si>
    <t>TL. KOLENO 50x2¨ 90° vnější závit  S</t>
  </si>
  <si>
    <t>F153540</t>
  </si>
  <si>
    <t>TL. KOLENO 50x5/4¨ 90° vnější závit  S</t>
  </si>
  <si>
    <t>F153550</t>
  </si>
  <si>
    <t>TL. KOLENO 50x6/4¨ 90° vnější závit  S</t>
  </si>
  <si>
    <t>F153663</t>
  </si>
  <si>
    <t>TL. KOLENO 63x2¨ 90° vnější závit  S</t>
  </si>
  <si>
    <t>Koleno 90° - 1x LS  1x vnitřní závit PN16</t>
  </si>
  <si>
    <t>6785281</t>
  </si>
  <si>
    <t>TL.KOLENO  16x   3/8¨ 90°  D</t>
  </si>
  <si>
    <t>6785283</t>
  </si>
  <si>
    <t>TL.KOLENO  20x   1/2¨ 90°  S</t>
  </si>
  <si>
    <t>6785285</t>
  </si>
  <si>
    <t>TL.KOLENO  25x   3/4¨ 90°  S</t>
  </si>
  <si>
    <t>6785287</t>
  </si>
  <si>
    <t>TL.KOLENO  32x 1    ¨ 90°  S</t>
  </si>
  <si>
    <t>6785289</t>
  </si>
  <si>
    <t>TL.KOLENO  40x   5/4¨ 90°  S</t>
  </si>
  <si>
    <t>6785291</t>
  </si>
  <si>
    <t>TL.KOLENO  50x   6/4¨ 90°  S</t>
  </si>
  <si>
    <t>6785293</t>
  </si>
  <si>
    <t>TL.KOLENO  63x 2    ¨ 90°  S</t>
  </si>
  <si>
    <t>6785295</t>
  </si>
  <si>
    <t>TL.KOLENO  75x 2 1/2¨ 90°  S</t>
  </si>
  <si>
    <t>6785297</t>
  </si>
  <si>
    <t>TL.KOLENO  90x 3    ¨ 90°  S</t>
  </si>
  <si>
    <t>6785299</t>
  </si>
  <si>
    <t>TL.KOLENO 110x 4    ¨ 90°  S</t>
  </si>
  <si>
    <t>Koleno 90° - 2x vnitřní závit PN16</t>
  </si>
  <si>
    <t>6785233</t>
  </si>
  <si>
    <t>TL.KOLENO   1/2¨ 90°  S</t>
  </si>
  <si>
    <t>6785235</t>
  </si>
  <si>
    <t>TL.KOLENO   3/4¨ 90°  S</t>
  </si>
  <si>
    <t>6785239</t>
  </si>
  <si>
    <t>TL.KOLENO   5/4¨ 90°  S</t>
  </si>
  <si>
    <t>6785241</t>
  </si>
  <si>
    <t>TL.KOLENO   6/4¨ 90°  S</t>
  </si>
  <si>
    <t>6785237</t>
  </si>
  <si>
    <t>TL.KOLENO 1    ¨ 90°  S</t>
  </si>
  <si>
    <t>6785243</t>
  </si>
  <si>
    <t>TL.KOLENO 2    ¨ 90°  S</t>
  </si>
  <si>
    <t>6785245</t>
  </si>
  <si>
    <t>TL.KOLENO 2 1/2¨ 90°  D</t>
  </si>
  <si>
    <t>6785247</t>
  </si>
  <si>
    <t>TL.KOLENO 3    ¨ 90°  D</t>
  </si>
  <si>
    <t>6785249</t>
  </si>
  <si>
    <t>TL.KOLENO 4    ¨ 90°  D</t>
  </si>
  <si>
    <t>Koleno 90°- 1x LS  1x vnitřní závit PN16</t>
  </si>
  <si>
    <t>6785301</t>
  </si>
  <si>
    <t>TL.KOLENO  20x   1/2¨       kov  S</t>
  </si>
  <si>
    <t>6785409</t>
  </si>
  <si>
    <t>TL.KOLENO  25x   3/4¨       kov  S</t>
  </si>
  <si>
    <t>6785506</t>
  </si>
  <si>
    <t>TL.KOLENO  32x 1    ¨        kov  S</t>
  </si>
  <si>
    <t>6785603</t>
  </si>
  <si>
    <t>TL.KOLENO  40x 1 1/4¨      kov  S</t>
  </si>
  <si>
    <t>6785700</t>
  </si>
  <si>
    <t>TL.KOLENO  50x 1 1/2¨      kov  S</t>
  </si>
  <si>
    <t>6785808</t>
  </si>
  <si>
    <t>TL.KOLENO  63x 2¨            kov  S</t>
  </si>
  <si>
    <t>Koleno dlouhé 90°- 2x LS PN16</t>
  </si>
  <si>
    <t>6770002</t>
  </si>
  <si>
    <t>TL.KOLENO DLOUHÉ  20mm 90° LS  S</t>
  </si>
  <si>
    <t>6770100</t>
  </si>
  <si>
    <t>TL.KOLENO DLOUHÉ  25mm 90° LS  S</t>
  </si>
  <si>
    <t>6770207</t>
  </si>
  <si>
    <t>TL.KOLENO DLOUHÉ  32mm 90° LS  S</t>
  </si>
  <si>
    <t>6770304</t>
  </si>
  <si>
    <t>TL.KOLENO DLOUHÉ  40mm 90° LS  S</t>
  </si>
  <si>
    <t>6770401</t>
  </si>
  <si>
    <t>TL.KOLENO DLOUHÉ  50mm 90° LS  S</t>
  </si>
  <si>
    <t>6770509</t>
  </si>
  <si>
    <t>TL.KOLENO DLOUHÉ  63mm 90° LS  S</t>
  </si>
  <si>
    <t>6770606</t>
  </si>
  <si>
    <t>TL.KOLENO DLOUHÉ  75mm 90° LS  S</t>
  </si>
  <si>
    <t>6770703</t>
  </si>
  <si>
    <t>TL.KOLENO DLOUHÉ  90mm 90° LS  D</t>
  </si>
  <si>
    <t>6770800</t>
  </si>
  <si>
    <t>TL.KOLENO DLOUHÉ 110mm 90° LS  D</t>
  </si>
  <si>
    <t>Krátký vlepovací přechod - 1 x vnitřní závit PN16</t>
  </si>
  <si>
    <t>4630303</t>
  </si>
  <si>
    <t>TL.PŘECHOD KR. VNIT  25x  1/2¨  D</t>
  </si>
  <si>
    <t>4630305</t>
  </si>
  <si>
    <t>TL.PŘECHOD KR. VNIT  32x  3/4¨  D</t>
  </si>
  <si>
    <t>4630308</t>
  </si>
  <si>
    <t>TL.PŘECHOD KR. VNIT  40x  1¨  D</t>
  </si>
  <si>
    <t>4630402</t>
  </si>
  <si>
    <t>TL.PŘECHOD KR. VNIT  50x1 1/4¨  D</t>
  </si>
  <si>
    <t>4630405</t>
  </si>
  <si>
    <t>TL.PŘECHOD KR. VNIT  63x1 1/2¨  D</t>
  </si>
  <si>
    <t>4630408</t>
  </si>
  <si>
    <t>TL.PŘECHOD KR. VNIT  75x  2¨  D</t>
  </si>
  <si>
    <t>4630502</t>
  </si>
  <si>
    <t>TL.PŘECHOD KR. VNIT  90x2 1/2¨  D</t>
  </si>
  <si>
    <t>4630505</t>
  </si>
  <si>
    <t>TL.PŘECHOD KR. VNIT 110x  3¨  D</t>
  </si>
  <si>
    <t>Kříž 90° - LS PN16</t>
  </si>
  <si>
    <t>6773500</t>
  </si>
  <si>
    <t>TL.KŘÍŽ 90°  20mm LS  D</t>
  </si>
  <si>
    <t>6773502</t>
  </si>
  <si>
    <t>TL.KŘÍŽ 90°  25mm LS  S,D</t>
  </si>
  <si>
    <t>6773504</t>
  </si>
  <si>
    <t>TL.KŘÍŽ 90°  32mm LS  S,D</t>
  </si>
  <si>
    <t>6773506</t>
  </si>
  <si>
    <t>TL.KŘÍŽ 90°  40mm LS  S</t>
  </si>
  <si>
    <t>6773508</t>
  </si>
  <si>
    <t>TL.KŘÍŽ 90°  50mm LS  S</t>
  </si>
  <si>
    <t>6773510</t>
  </si>
  <si>
    <t>TL.KŘÍŽ 90°  63mm LS  D</t>
  </si>
  <si>
    <t>6773512</t>
  </si>
  <si>
    <t>TL.KŘÍŽ 90°  90mm LS  S</t>
  </si>
  <si>
    <t>6773514</t>
  </si>
  <si>
    <t>TL.KŘÍŽ 90° 110mm LS  S</t>
  </si>
  <si>
    <t>Lemový nákružek PN16</t>
  </si>
  <si>
    <t>6776000</t>
  </si>
  <si>
    <t>LEMOVÝ NÁKRUŽEK  LS   20mm  D</t>
  </si>
  <si>
    <t>6776108</t>
  </si>
  <si>
    <t>LEMOVÝ NÁKRUŽEK  LS   25mm  D</t>
  </si>
  <si>
    <t>6776205</t>
  </si>
  <si>
    <t>LEMOVÝ NÁKRUŽEK  LS   32mm  D</t>
  </si>
  <si>
    <t>6776302</t>
  </si>
  <si>
    <t>LEMOVÝ NÁKRUŽEK  LS   40mm  D</t>
  </si>
  <si>
    <t>6776400</t>
  </si>
  <si>
    <t>LEMOVÝ NÁKRUŽEK  LS   50mm  S</t>
  </si>
  <si>
    <t>6776507</t>
  </si>
  <si>
    <t>LEMOVÝ NÁKRUŽEK  LS   63mm  S</t>
  </si>
  <si>
    <t>6776604</t>
  </si>
  <si>
    <t>LEMOVÝ NÁKRUŽEK  LS   75mm  S</t>
  </si>
  <si>
    <t>6776701</t>
  </si>
  <si>
    <t>LEMOVÝ NÁKRUŽEK  LS   90mm  S</t>
  </si>
  <si>
    <t>6776809</t>
  </si>
  <si>
    <t>LEMOVÝ NÁKRUŽEK  LS  110mm  S</t>
  </si>
  <si>
    <t>6776906</t>
  </si>
  <si>
    <t>LEMOVÝ NÁKRUŽEK  LS  125mm  S</t>
  </si>
  <si>
    <t>6776909</t>
  </si>
  <si>
    <t>LEMOVÝ NÁKRUŽEK  LS  140mm  S</t>
  </si>
  <si>
    <t>6777007</t>
  </si>
  <si>
    <t>LEMOVÝ NÁKRUŽEK  LS  160mm  S</t>
  </si>
  <si>
    <t>6777090</t>
  </si>
  <si>
    <t>LEMOVÝ NÁKRUŽEK  LS  200mm  S</t>
  </si>
  <si>
    <t>6777095</t>
  </si>
  <si>
    <t>LEMOVÝ NÁKRUŽEK  LS  225mm  S</t>
  </si>
  <si>
    <t>6777100</t>
  </si>
  <si>
    <t>LEMOVÝ NÁKRUŽEK  LS  250mm  S</t>
  </si>
  <si>
    <t>6777155</t>
  </si>
  <si>
    <t>LEMOVÝ NÁKRUŽEK  LS  315mm  D</t>
  </si>
  <si>
    <t>PP navrtávací pas - 2 šrouby (prstenec)</t>
  </si>
  <si>
    <t>F212020</t>
  </si>
  <si>
    <t>Navrt. pas PP, 2 x šroub 20x1/2¨ kov  S</t>
  </si>
  <si>
    <t>F212025</t>
  </si>
  <si>
    <t>Navrt. pas PP, 2 x šroub 25/1/2¨ kov  S</t>
  </si>
  <si>
    <t>F212525</t>
  </si>
  <si>
    <t>Navrt. pas PP, 2 x šroub 25x3/4¨ kov  S</t>
  </si>
  <si>
    <t>F213220</t>
  </si>
  <si>
    <t>Navrt. pas PP, 2 x šroub 32x1/2¨ kov  S</t>
  </si>
  <si>
    <t>F213232</t>
  </si>
  <si>
    <t>Navrt. pas PP, 2 x šroub 32x1¨ kov  S</t>
  </si>
  <si>
    <t>F213225</t>
  </si>
  <si>
    <t>Navrt. pas PP, 2 x šroub 32x3/4¨ kov  S</t>
  </si>
  <si>
    <t>F214020</t>
  </si>
  <si>
    <t>Navrt. pas PP, 2 x šroub 40x1/2¨ kov  S</t>
  </si>
  <si>
    <t>F214032</t>
  </si>
  <si>
    <t>Navrt. pas PP, 2 x šroub 40x1¨ kov  S</t>
  </si>
  <si>
    <t>F214025</t>
  </si>
  <si>
    <t>Navrt. pas PP, 2 x šroub 40x3/4¨ kov  S</t>
  </si>
  <si>
    <t>F215020</t>
  </si>
  <si>
    <t>Navrt. pas PP, 2 x šroub 50x1/2¨ kov  S</t>
  </si>
  <si>
    <t>F215032</t>
  </si>
  <si>
    <t>Navrt. pas PP, 2 x šroub 50x1¨ kov  S</t>
  </si>
  <si>
    <t>F215025</t>
  </si>
  <si>
    <t>Navrt. pas PP, 2 x šroub 50x3/4¨ kov  S</t>
  </si>
  <si>
    <t>PP navrtávací pas - 4 šrouby (prstenec)</t>
  </si>
  <si>
    <t>F211120</t>
  </si>
  <si>
    <t>Navrt. pas PP, 4 x šroub 110x1/2¨ kov  S</t>
  </si>
  <si>
    <t>F211132</t>
  </si>
  <si>
    <t>Navrt. pas PP, 4 x šroub 110x1¨ kov  S</t>
  </si>
  <si>
    <t>F211175</t>
  </si>
  <si>
    <t>Navrt. pas PP, 4 x šroub 110x2 1/2¨ kov  S</t>
  </si>
  <si>
    <t>F211163</t>
  </si>
  <si>
    <t>Navrt. pas PP, 4 x šroub 110x2¨ kov  S</t>
  </si>
  <si>
    <t>F211125</t>
  </si>
  <si>
    <t>Navrt. pas PP, 4 x šroub 110x3/4¨ kov  S</t>
  </si>
  <si>
    <t>F211190</t>
  </si>
  <si>
    <t>Navrt. pas PP, 4 x šroub 110x3¨ kov  S</t>
  </si>
  <si>
    <t>F211140</t>
  </si>
  <si>
    <t>Navrt. pas PP, 4 x šroub 110x5/4¨ kov  S</t>
  </si>
  <si>
    <t>F211150</t>
  </si>
  <si>
    <t>Navrt. pas PP, 4 x šroub 110x6/4¨ kov  S</t>
  </si>
  <si>
    <t>F211220</t>
  </si>
  <si>
    <t>Navrt. pas PP, 4 x šroub 125x1/2¨ kov  S</t>
  </si>
  <si>
    <t>F211232</t>
  </si>
  <si>
    <t>Navrt. pas PP, 4 x šroub 125x1¨ kov  S</t>
  </si>
  <si>
    <t>F211263</t>
  </si>
  <si>
    <t>Navrt. pas PP, 4 x šroub 125x2¨ kov  S</t>
  </si>
  <si>
    <t>F211225</t>
  </si>
  <si>
    <t>Navrt. pas PP, 4 x šroub 125x3/4¨ kov  S</t>
  </si>
  <si>
    <t>F211290</t>
  </si>
  <si>
    <t>Navrt. pas PP, 4 x šroub 125x3¨ kov  S</t>
  </si>
  <si>
    <t>F211211</t>
  </si>
  <si>
    <t>Navrt. pas PP, 4 x šroub 125x4¨ kov  S</t>
  </si>
  <si>
    <t>F211240</t>
  </si>
  <si>
    <t>Navrt. pas PP, 4 x šroub 125x5/4¨ kov  S</t>
  </si>
  <si>
    <t>F211250</t>
  </si>
  <si>
    <t>Navrt. pas PP, 4 x šroub 125x6/4¨ kov  S</t>
  </si>
  <si>
    <t>F216320</t>
  </si>
  <si>
    <t>Navrt. pas PP, 4 x šroub 63x1/2¨ kov  S</t>
  </si>
  <si>
    <t>F216340</t>
  </si>
  <si>
    <t>Navrt. pas PP, 4 x šroub 63x1¨ kov  S</t>
  </si>
  <si>
    <t>F216325</t>
  </si>
  <si>
    <t>Navrt. pas PP, 4 x šroub 63x3/4¨ kov  S</t>
  </si>
  <si>
    <t>F216350</t>
  </si>
  <si>
    <t>Navrt. pas PP, 4 x šroub 63x5/4¨ kov  S</t>
  </si>
  <si>
    <t>F217520</t>
  </si>
  <si>
    <t>Navrt. pas PP, 4 x šroub 63x6/4¨ kov  S</t>
  </si>
  <si>
    <t>F217532</t>
  </si>
  <si>
    <t>Navrt. pas PP, 4 x šroub 75x1¨ kov  S</t>
  </si>
  <si>
    <t>F217563</t>
  </si>
  <si>
    <t>Navrt. pas PP, 4 x šroub 75x2¨ kov  S</t>
  </si>
  <si>
    <t>F217525</t>
  </si>
  <si>
    <t>Navrt. pas PP, 4 x šroub 75x3/4¨ kov  S</t>
  </si>
  <si>
    <t>F217540</t>
  </si>
  <si>
    <t>Navrt. pas PP, 4 x šroub 75x5/4¨ kov  S</t>
  </si>
  <si>
    <t>F217550</t>
  </si>
  <si>
    <t>Navrt. pas PP, 4 x šroub 75x6/4¨ kov  S</t>
  </si>
  <si>
    <t>F219020</t>
  </si>
  <si>
    <t>Navrt. pas PP, 4 x šroub 90x1/2¨ kov  S</t>
  </si>
  <si>
    <t>F219032</t>
  </si>
  <si>
    <t>Navrt. pas PP, 4 x šroub 90x1¨ kov  S</t>
  </si>
  <si>
    <t>F219063</t>
  </si>
  <si>
    <t>Navrt. pas PP, 4 x šroub 90x2¨ kov  S</t>
  </si>
  <si>
    <t>F219025</t>
  </si>
  <si>
    <t>Navrt. pas PP, 4 x šroub 90x3/4¨ kov  S</t>
  </si>
  <si>
    <t>F219040</t>
  </si>
  <si>
    <t>Navrt. pas PP, 4 x šroub 90x5/4¨ kov  S</t>
  </si>
  <si>
    <t>F219050</t>
  </si>
  <si>
    <t>Navrt. pas PP, 4 x šroub 90x6/4¨ kov  S</t>
  </si>
  <si>
    <t>F211432</t>
  </si>
  <si>
    <t>Navrt. pas PP, 6 x šroub 140x1¨ kov  S</t>
  </si>
  <si>
    <t>PP navrtávací pas - 6 šroubů (prstenec)</t>
  </si>
  <si>
    <t>F211463</t>
  </si>
  <si>
    <t>Navrt. pas PP, 6 x šroub 140x2¨ kov  S</t>
  </si>
  <si>
    <t>F211490</t>
  </si>
  <si>
    <t>Navrt. pas PP, 6 x šroub 140x3¨ kov  S</t>
  </si>
  <si>
    <t>F211440</t>
  </si>
  <si>
    <t>Navrt. pas PP, 6 x šroub 140x5/4¨ kov  S</t>
  </si>
  <si>
    <t>F211450</t>
  </si>
  <si>
    <t>Navrt. pas PP, 6 x šroub 140x6/4¨ kov  S</t>
  </si>
  <si>
    <t>F211620</t>
  </si>
  <si>
    <t>Navrt. pas PP, 6 x šroub 160x1/2¨ kov  S</t>
  </si>
  <si>
    <t>F211632</t>
  </si>
  <si>
    <t>Navrt. pas PP, 6 x šroub 160x1¨ kov  S</t>
  </si>
  <si>
    <t>F211663</t>
  </si>
  <si>
    <t>Navrt. pas PP, 6 x šroub 160x2¨ kov  S</t>
  </si>
  <si>
    <t>F211625</t>
  </si>
  <si>
    <t>Navrt. pas PP, 6 x šroub 160x3/4¨ kov  S</t>
  </si>
  <si>
    <t>F211690</t>
  </si>
  <si>
    <t>Navrt. pas PP, 6 x šroub 160x3¨ kov  S</t>
  </si>
  <si>
    <t>F211611</t>
  </si>
  <si>
    <t>Navrt. pas PP, 6 x šroub 160x4¨ kov  S</t>
  </si>
  <si>
    <t>F211640</t>
  </si>
  <si>
    <t>Navrt. pas PP, 6 x šroub 160x5/4¨ kov  S</t>
  </si>
  <si>
    <t>F211650</t>
  </si>
  <si>
    <t>Navrt. pas PP, 6 x šroub 160x6/4¨ kov  S</t>
  </si>
  <si>
    <t>F212032</t>
  </si>
  <si>
    <t>Navrt. pas PP, 6 x šroub 200x1¨ kov  S</t>
  </si>
  <si>
    <t>F212063</t>
  </si>
  <si>
    <t>Navrt. pas PP, 6 x šroub 200x2¨ kov  S</t>
  </si>
  <si>
    <t>F212090</t>
  </si>
  <si>
    <t>Navrt. pas PP, 6 x šroub 200x3¨ kov  S</t>
  </si>
  <si>
    <t>F212011</t>
  </si>
  <si>
    <t>Navrt. pas PP, 6 x šroub 200x4¨ kov  S</t>
  </si>
  <si>
    <t>F212050</t>
  </si>
  <si>
    <t>Navrt. pas PP, 6 x šroub 200x6/4¨ kov  S</t>
  </si>
  <si>
    <t>F212120</t>
  </si>
  <si>
    <t>Navrt. pas PP, 6 x šroub 225x1/2¨ kov  S</t>
  </si>
  <si>
    <t>F212132</t>
  </si>
  <si>
    <t>Navrt. pas PP, 6 x šroub 225x1¨ kov  S</t>
  </si>
  <si>
    <t>F212263</t>
  </si>
  <si>
    <t>Navrt. pas PP, 6 x šroub 225x2¨ kov  S</t>
  </si>
  <si>
    <t>F212175</t>
  </si>
  <si>
    <t>F212125</t>
  </si>
  <si>
    <t>Navrt. pas PP, 6 x šroub 225x3/4¨ kov  S</t>
  </si>
  <si>
    <t>F212190</t>
  </si>
  <si>
    <t>Navrt. pas PP, 6 x šroub 225x3¨ kov  S</t>
  </si>
  <si>
    <t>F212110</t>
  </si>
  <si>
    <t>Navrt. pas PP, 6 x šroub 225x4¨ kov  S</t>
  </si>
  <si>
    <t>F212150</t>
  </si>
  <si>
    <t>Navrt. pas PP, 6 x šroub 225x5/4¨ kov  S</t>
  </si>
  <si>
    <t>F212163</t>
  </si>
  <si>
    <t>Navrt. pas PP, 6 x šroub 225x6/4¨ kov  S</t>
  </si>
  <si>
    <t>F212220</t>
  </si>
  <si>
    <t>Navrt. pas PP, 6 x šroub 250x1/2¨ kov  S</t>
  </si>
  <si>
    <t>F212232</t>
  </si>
  <si>
    <t>Navrt. pas PP, 6 x šroub 250x1¨ kov  S</t>
  </si>
  <si>
    <t>F212290</t>
  </si>
  <si>
    <t>Navrt. pas PP, 6 x šroub 250x3¨ kov  S</t>
  </si>
  <si>
    <t>F212211</t>
  </si>
  <si>
    <t>Navrt. pas PP, 6 x šroub 250x4¨ kov  S</t>
  </si>
  <si>
    <t>F212240</t>
  </si>
  <si>
    <t>Navrt. pas PP, 6 x šroub 250x5/4¨ kov  S</t>
  </si>
  <si>
    <t>F212250</t>
  </si>
  <si>
    <t>Navrt. pas PP, 6 x šroub 250x6/4¨ kov  S</t>
  </si>
  <si>
    <t>F213032</t>
  </si>
  <si>
    <t>Navrt. pas PP, 6 x šroub 315x1¨ kov  S</t>
  </si>
  <si>
    <t>F213063</t>
  </si>
  <si>
    <t>Navrt. pas PP, 6 x šroub 315x2¨ kov  S</t>
  </si>
  <si>
    <t>F213090</t>
  </si>
  <si>
    <t>Navrt. pas PP, 6 x šroub 315x3¨ kov  S</t>
  </si>
  <si>
    <t>F213011</t>
  </si>
  <si>
    <t>Navrt. pas PP, 6 x šroub 315x4¨ kov  S</t>
  </si>
  <si>
    <t>F213040</t>
  </si>
  <si>
    <t>Navrt. pas PP, 6 x šroub 315x5/4¨ kov  S</t>
  </si>
  <si>
    <t>F213050</t>
  </si>
  <si>
    <t>Navrt. pas PP, 6 x šroub 315x6/4¨ kov  S</t>
  </si>
  <si>
    <t>PVC kulový ventil - 2 x lep.spoj (pitná voda) PN16</t>
  </si>
  <si>
    <t>6794009</t>
  </si>
  <si>
    <t>KULOVÝ VENTIL PVC   16mm  S</t>
  </si>
  <si>
    <t>6794106</t>
  </si>
  <si>
    <t>KULOVÝ VENTIL PVC   20mm  S</t>
  </si>
  <si>
    <t>6794203</t>
  </si>
  <si>
    <t>KULOVÝ VENTIL PVC   25mm  S</t>
  </si>
  <si>
    <t>6794300</t>
  </si>
  <si>
    <t>KULOVÝ VENTIL PVC   32mm  S</t>
  </si>
  <si>
    <t>6794408</t>
  </si>
  <si>
    <t>KULOVÝ VENTIL PVC   40mm  S</t>
  </si>
  <si>
    <t>6794505</t>
  </si>
  <si>
    <t>KULOVÝ VENTIL PVC   50mm  S</t>
  </si>
  <si>
    <t>6794602</t>
  </si>
  <si>
    <t>KULOVÝ VENTIL PVC   63mm  S</t>
  </si>
  <si>
    <t>6794700</t>
  </si>
  <si>
    <t>KULOVÝ VENTIL PVC   75mm  S</t>
  </si>
  <si>
    <t>6794807</t>
  </si>
  <si>
    <t>KULOVÝ VENTIL PVC   90mm  S</t>
  </si>
  <si>
    <t>6794904</t>
  </si>
  <si>
    <t>KULOVÝ VENTIL PVC  110mm  S</t>
  </si>
  <si>
    <t>PVC kulový ventil - 2 x lep.spoj (průmysl) PN16</t>
  </si>
  <si>
    <t>4634101</t>
  </si>
  <si>
    <t>Kulový ventil PVC EPDM 110mm 2xLS prům.  D</t>
  </si>
  <si>
    <t>4634000</t>
  </si>
  <si>
    <t>Kulový ventil PVC EPDM 16mm 2xLS prům.  D</t>
  </si>
  <si>
    <t>4634001</t>
  </si>
  <si>
    <t>Kulový ventil PVC EPDM 20mm 2xLS prům.  D</t>
  </si>
  <si>
    <t>4634002</t>
  </si>
  <si>
    <t>Kulový ventil PVC EPDM 25mm 2xLS prům.  D</t>
  </si>
  <si>
    <t>4634003</t>
  </si>
  <si>
    <t>Kulový ventil PVC EPDM 32mm 2xLS prům.  D</t>
  </si>
  <si>
    <t>4634004</t>
  </si>
  <si>
    <t>Kulový ventil PVC EPDM 40mm 2xLS prům.  D</t>
  </si>
  <si>
    <t>4634005</t>
  </si>
  <si>
    <t>Kulový ventil PVC EPDM 50mm 2xLS prům.  D</t>
  </si>
  <si>
    <t>4634007</t>
  </si>
  <si>
    <t>Kulový ventil PVC EPDM 63mm 2xLS prům.  D</t>
  </si>
  <si>
    <t>4634008</t>
  </si>
  <si>
    <t>Kulový ventil PVC EPDM 75mm 2xLS prům.  D</t>
  </si>
  <si>
    <t>4634009</t>
  </si>
  <si>
    <t>Kulový ventil PVC EPDM 90mm 2xLS prům.  D</t>
  </si>
  <si>
    <t>PVC kulový ventil - 2 x lep.spoj PN16</t>
  </si>
  <si>
    <t>4634111</t>
  </si>
  <si>
    <t>Kulový ventil PVC VITON 110 mm 2xLS  S</t>
  </si>
  <si>
    <t>4634103</t>
  </si>
  <si>
    <t>Kulový ventil PVC VITON 20 mm 2xLS  S</t>
  </si>
  <si>
    <t>4634104</t>
  </si>
  <si>
    <t>Kulový ventil PVC VITON 25 mm 2xLS  S</t>
  </si>
  <si>
    <t>4634105</t>
  </si>
  <si>
    <t>Kulový ventil PVC VITON 32 mm 2xLS  S</t>
  </si>
  <si>
    <t>4634106</t>
  </si>
  <si>
    <t>Kulový ventil PVC VITON 40 mm 2xLS  S</t>
  </si>
  <si>
    <t>4634107</t>
  </si>
  <si>
    <t>Kulový ventil PVC VITON 50 mm 2xLS  S</t>
  </si>
  <si>
    <t>4634108</t>
  </si>
  <si>
    <t>Kulový ventil PVC VITON 63 mm 2xLS  S</t>
  </si>
  <si>
    <t>4634109</t>
  </si>
  <si>
    <t>Kulový ventil PVC VITON 75 mm 2xLS  S</t>
  </si>
  <si>
    <t>4634110</t>
  </si>
  <si>
    <t>Kulový ventil PVC VITON 90 mm 2xLS  S</t>
  </si>
  <si>
    <t>PVC navrtávací pas - 1 x vnitřní závit (1 )  PN10</t>
  </si>
  <si>
    <t>5646200</t>
  </si>
  <si>
    <t>NAVRT. PAS  50x   1'   PN10  D</t>
  </si>
  <si>
    <t>5650100</t>
  </si>
  <si>
    <t>NAVRT. PAS  63x   1'  PN10  D</t>
  </si>
  <si>
    <t>5647207</t>
  </si>
  <si>
    <t>NAVRT. PAS  75x   1'   PN10  D</t>
  </si>
  <si>
    <t>5647606</t>
  </si>
  <si>
    <t>NAVRT. PAS  90x   1’  PN10  D</t>
  </si>
  <si>
    <t>5650402</t>
  </si>
  <si>
    <t>NAVRT. PAS 110x   1'  PN10  D</t>
  </si>
  <si>
    <t>5648009</t>
  </si>
  <si>
    <t>NAVRT. PAS 125x   1'  PN10  D</t>
  </si>
  <si>
    <t>5650704</t>
  </si>
  <si>
    <t>NAVRT. PAS 160x   1’ PN10  D</t>
  </si>
  <si>
    <t>5651000</t>
  </si>
  <si>
    <t>NAVRT. PAS 200x   1'  PN10  D</t>
  </si>
  <si>
    <t>5651301</t>
  </si>
  <si>
    <t>NAVRT. PAS 250x   1'   PN10  D</t>
  </si>
  <si>
    <t>5651603</t>
  </si>
  <si>
    <t>NAVRT. PAS 315x   1'   PN10  D</t>
  </si>
  <si>
    <t>PVC navrtávací pas - 1 x vnitřní závit (1 1 2 )  PN10</t>
  </si>
  <si>
    <t>5647703</t>
  </si>
  <si>
    <t>NAVRT. PAS  90x 3/2'  PN10  D</t>
  </si>
  <si>
    <t>5650500</t>
  </si>
  <si>
    <t>NAVRT. PAS 110x 3/2' PN10  D</t>
  </si>
  <si>
    <t>5648106</t>
  </si>
  <si>
    <t>NAVRT. PAS 125x 3/2' PN10  D</t>
  </si>
  <si>
    <t>5650801</t>
  </si>
  <si>
    <t>NAVRT. PAS 160x 3/2' PN10  D</t>
  </si>
  <si>
    <t>5651107</t>
  </si>
  <si>
    <t>NAVRT. PAS 200x 3/2' PN10  D</t>
  </si>
  <si>
    <t>5651409</t>
  </si>
  <si>
    <t>NAVRT. PAS 250x 3/2'  PN10  D</t>
  </si>
  <si>
    <t>5651700</t>
  </si>
  <si>
    <t>NAVRT. PAS 315x 3/2'  PN10  D</t>
  </si>
  <si>
    <t>PVC navrtávací pas - 1 x vnitřní závit (1 2 )  PN10</t>
  </si>
  <si>
    <t>5646006</t>
  </si>
  <si>
    <t>NAVRT. PAS  50x 1/2'  PN10  D</t>
  </si>
  <si>
    <t>5650003</t>
  </si>
  <si>
    <t>NAVRT. PAS  63x 1/2' PN10  D</t>
  </si>
  <si>
    <t>5647002</t>
  </si>
  <si>
    <t>NAVRT. PAS  75x 1/2'  PN10  D</t>
  </si>
  <si>
    <t>5647401</t>
  </si>
  <si>
    <t>NAVRT. PAS  90x 1/2’  PN10  D</t>
  </si>
  <si>
    <t>5650305</t>
  </si>
  <si>
    <t>NAVRT. PAS 110x 1/2' PN10  D</t>
  </si>
  <si>
    <t>5647800</t>
  </si>
  <si>
    <t>NAVRT. PAS 125x 1/2' PN10  D</t>
  </si>
  <si>
    <t>5650607</t>
  </si>
  <si>
    <t>NAVRT. PAS 160x 1/2’ PN10  D</t>
  </si>
  <si>
    <t>5650909</t>
  </si>
  <si>
    <t>NAVRT. PAS 200x 1/2' PN10  D</t>
  </si>
  <si>
    <t>5651204</t>
  </si>
  <si>
    <t>NAVRT. PAS 250x 1/2'  PN10  D</t>
  </si>
  <si>
    <t>5651506</t>
  </si>
  <si>
    <t>NAVRT. PAS 315x 1/2'  PN10  D</t>
  </si>
  <si>
    <t>PVC navrtávací pas - 1 x vnitřní závit (3 4 )  PN10</t>
  </si>
  <si>
    <t>5649404</t>
  </si>
  <si>
    <t>NAVRT. PAS  63x 3/4'  PN10  D</t>
  </si>
  <si>
    <t>5647100</t>
  </si>
  <si>
    <t>NAVRT. PAS  75x 3/4'  PN10  D</t>
  </si>
  <si>
    <t>5647509</t>
  </si>
  <si>
    <t>NAVRT. PAS  90x 3/4'  PN10  D</t>
  </si>
  <si>
    <t>5649501</t>
  </si>
  <si>
    <t>NAVRT. PAS 110x 3/4' PN10  D</t>
  </si>
  <si>
    <t>5647908</t>
  </si>
  <si>
    <t>NAVRT. PAS 125x 3/4' PN10  D</t>
  </si>
  <si>
    <t>5649609</t>
  </si>
  <si>
    <t>NAVRT. PAS 160x 3/4' PN10  D</t>
  </si>
  <si>
    <t>5649706</t>
  </si>
  <si>
    <t>NAVRT. PAS 200x 3/4' PN10  D</t>
  </si>
  <si>
    <t>5649803</t>
  </si>
  <si>
    <t>NAVRT. PAS 250x 3/4' PN10  D</t>
  </si>
  <si>
    <t>5649900</t>
  </si>
  <si>
    <t>NAVRT. PAS 315x 3/4' PN10  D</t>
  </si>
  <si>
    <t>PVC příruba - pevná PN16</t>
  </si>
  <si>
    <t>4627501</t>
  </si>
  <si>
    <t>PŘÍRUBA PEVNÁ  20 mm  D</t>
  </si>
  <si>
    <t>4627502</t>
  </si>
  <si>
    <t>PŘÍRUBA PEVNÁ  25 mm  D</t>
  </si>
  <si>
    <t>4627503</t>
  </si>
  <si>
    <t>PŘÍRUBA PEVNÁ  32 mm  D</t>
  </si>
  <si>
    <t>4627504</t>
  </si>
  <si>
    <t>PŘÍRUBA PEVNÁ  40 mm  D</t>
  </si>
  <si>
    <t>4627505</t>
  </si>
  <si>
    <t>PŘÍRUBA PEVNÁ  50 mm  D</t>
  </si>
  <si>
    <t>4627507</t>
  </si>
  <si>
    <t>PŘÍRUBA PEVNÁ  63 mm  D</t>
  </si>
  <si>
    <t>4627508</t>
  </si>
  <si>
    <t>PŘÍRUBA PEVNÁ  75 mm  D</t>
  </si>
  <si>
    <t>4627509</t>
  </si>
  <si>
    <t>PŘÍRUBA PEVNÁ  90 mm  D</t>
  </si>
  <si>
    <t>4627601</t>
  </si>
  <si>
    <t>PŘÍRUBA PEVNÁ 110 mm  D</t>
  </si>
  <si>
    <t>PVC příruba - točivá PN16</t>
  </si>
  <si>
    <t>6792804</t>
  </si>
  <si>
    <t>TOČIVÁ PŘÍRUBA  20mm  D</t>
  </si>
  <si>
    <t>6792901</t>
  </si>
  <si>
    <t>TOČIVÁ PŘÍRUBA  25mm  D</t>
  </si>
  <si>
    <t>6793002</t>
  </si>
  <si>
    <t>TOČIVÁ PŘÍRUBA  32mm  D</t>
  </si>
  <si>
    <t>6793100</t>
  </si>
  <si>
    <t>TOČIVÁ PŘÍRUBA  40mm  D</t>
  </si>
  <si>
    <t>6793207</t>
  </si>
  <si>
    <t>TOČIVÁ PŘÍRUBA  50mm  S</t>
  </si>
  <si>
    <t>6793304</t>
  </si>
  <si>
    <t>TOČIVÁ PŘÍRUBA  63mm  S</t>
  </si>
  <si>
    <t>6793401</t>
  </si>
  <si>
    <t>TOČIVÁ PŘÍRUBA  75mm  S</t>
  </si>
  <si>
    <t>6793509</t>
  </si>
  <si>
    <t>TOČIVÁ PŘÍRUBA  90mm  S</t>
  </si>
  <si>
    <t>6793606</t>
  </si>
  <si>
    <t>TOČIVÁ PŘÍRUBA 110mm  S</t>
  </si>
  <si>
    <t>6793800</t>
  </si>
  <si>
    <t>TOČIVÁ PŘÍRUBA 125mm  S</t>
  </si>
  <si>
    <t>6793700</t>
  </si>
  <si>
    <t>TOČIVÁ PŘÍRUBA 140mm  S</t>
  </si>
  <si>
    <t>6793703</t>
  </si>
  <si>
    <t>TOČIVÁ PŘÍRUBA 160mm  S</t>
  </si>
  <si>
    <t>6793790</t>
  </si>
  <si>
    <t>TOČIVÁ PŘÍRUBA 200mm  S</t>
  </si>
  <si>
    <t>6793799</t>
  </si>
  <si>
    <t>TOČIVÁ PŘÍRUBA 225mm  S</t>
  </si>
  <si>
    <t>6793801</t>
  </si>
  <si>
    <t>TOČIVÁ PŘÍRUBA 250mm  S</t>
  </si>
  <si>
    <t>6793900</t>
  </si>
  <si>
    <t>TOČIVÁ PŘÍRUBA 315mm  D</t>
  </si>
  <si>
    <t>PVC příruba - zaslepovací PN16</t>
  </si>
  <si>
    <t>4627701</t>
  </si>
  <si>
    <t>ZASLEPOVACÍ PŘÍRUBA  20 mm  D</t>
  </si>
  <si>
    <t>4627702</t>
  </si>
  <si>
    <t>ZASLEPOVACÍ PŘÍRUBA  25 mm  D</t>
  </si>
  <si>
    <t>4627703</t>
  </si>
  <si>
    <t>ZASLEPOVACÍ PŘÍRUBA  32 mm  D</t>
  </si>
  <si>
    <t>4627704</t>
  </si>
  <si>
    <t>ZASLEPOVACÍ PŘÍRUBA  40 mm  D</t>
  </si>
  <si>
    <t>4627705</t>
  </si>
  <si>
    <t>ZASLEPOVACÍ PŘÍRUBA  50 mm  D</t>
  </si>
  <si>
    <t>4627707</t>
  </si>
  <si>
    <t>ZASLEPOVACÍ PŘÍRUBA  63 mm  D</t>
  </si>
  <si>
    <t>4627708</t>
  </si>
  <si>
    <t>ZASLEPOVACÍ PŘÍRUBA  75 mm  D</t>
  </si>
  <si>
    <t>4627709</t>
  </si>
  <si>
    <t>ZASLEPOVACÍ PŘÍRUBA  90 mm  D</t>
  </si>
  <si>
    <t>4627801</t>
  </si>
  <si>
    <t>ZASLEPOVACÍ PŘÍRUBA 110 mm  D</t>
  </si>
  <si>
    <t>4627802</t>
  </si>
  <si>
    <t>ZASLEPOVACÍ PŘÍRUBA 125 mm  D</t>
  </si>
  <si>
    <t>4627803</t>
  </si>
  <si>
    <t>ZASLEPOVACÍ PŘÍRUBA 140 mm  S</t>
  </si>
  <si>
    <t>4627804</t>
  </si>
  <si>
    <t>ZASLEPOVACÍ PŘÍRUBA 160 mm  S</t>
  </si>
  <si>
    <t>4627805</t>
  </si>
  <si>
    <t>ZASLEPOVACÍ PŘÍRUBA 200 mm  S</t>
  </si>
  <si>
    <t>4627806</t>
  </si>
  <si>
    <t>ZASLEPOVACÍ PŘÍRUBA 225 mm  S</t>
  </si>
  <si>
    <t>PVC průchodka stěnová - 1x LS</t>
  </si>
  <si>
    <t>F114050</t>
  </si>
  <si>
    <t>Průchodka stěnová PVC, 50-2¨  S</t>
  </si>
  <si>
    <t>F114063</t>
  </si>
  <si>
    <t>Průchodka stěnová PVC, 63-2 1/2¨  S</t>
  </si>
  <si>
    <t>F114025</t>
  </si>
  <si>
    <t>Průchodka stěnová PVC,20-25x3/4¨  S</t>
  </si>
  <si>
    <t>F114032</t>
  </si>
  <si>
    <t>Průchodka stěnová PVC,25-32x 1"  S</t>
  </si>
  <si>
    <t>F114040</t>
  </si>
  <si>
    <t>Průchodka stěnová PVC,32-40x 5/4"  S</t>
  </si>
  <si>
    <t>PVC tlak. oblouk 11o15´ - PN 10</t>
  </si>
  <si>
    <t>3645002</t>
  </si>
  <si>
    <t>TL.OBLOUK  50mm 11°  PN10  D krémový</t>
  </si>
  <si>
    <t>3637700</t>
  </si>
  <si>
    <t>TL.OBLOUK  63mm 11°  PN10  D krémový</t>
  </si>
  <si>
    <t>3638405</t>
  </si>
  <si>
    <t>TL.OBLOUK  75mm 11°  PN10  D krémový</t>
  </si>
  <si>
    <t>3639100</t>
  </si>
  <si>
    <t>TL.OBLOUK  90mm 11°  PN10  D krémový</t>
  </si>
  <si>
    <t>3639800</t>
  </si>
  <si>
    <t>TL.OBLOUK 110mm 11°  PN10  D krémový</t>
  </si>
  <si>
    <t>3640507</t>
  </si>
  <si>
    <t>TL.OBLOUK 125mm 11°  PN10  D krémový</t>
  </si>
  <si>
    <t>3641201</t>
  </si>
  <si>
    <t>TL.OBLOUK 160mm 11°  PN10  D krémový</t>
  </si>
  <si>
    <t>3641902</t>
  </si>
  <si>
    <t>TL.OBLOUK 200mm 11°  PN10  D krémový</t>
  </si>
  <si>
    <t>3642607</t>
  </si>
  <si>
    <t>TL.OBLOUK 250mm 11°  PN10  D krémový</t>
  </si>
  <si>
    <t>3643301</t>
  </si>
  <si>
    <t>TL.OBLOUK 315mm 11°  PN10  D krémový</t>
  </si>
  <si>
    <t>3644006</t>
  </si>
  <si>
    <t>TL.OBLOUK 400mm 11°  PN10  D krémový</t>
  </si>
  <si>
    <t>PVC tlak. oblouk 22o30´ - PN 10</t>
  </si>
  <si>
    <t>3645100</t>
  </si>
  <si>
    <t>TL.OBLOUK  50mm 22°  PN10  D krémový</t>
  </si>
  <si>
    <t>3637808</t>
  </si>
  <si>
    <t>TL.OBLOUK  63mm 22°  PN10  D krémový</t>
  </si>
  <si>
    <t>3638502</t>
  </si>
  <si>
    <t>TL.OBLOUK  75mm 22°  PN10  D krémový</t>
  </si>
  <si>
    <t>3639207</t>
  </si>
  <si>
    <t>TL.OBLOUK  90mm 22°  PN10  D krémový</t>
  </si>
  <si>
    <t>3639908</t>
  </si>
  <si>
    <t>TL.OBLOUK 110mm 22°  PN10  D krémový</t>
  </si>
  <si>
    <t>3640604</t>
  </si>
  <si>
    <t>TL.OBLOUK 125mm 22°  PN10  D krémový</t>
  </si>
  <si>
    <t>3641309</t>
  </si>
  <si>
    <t>TL.OBLOUK 160mm 22°  PN10  D krémový</t>
  </si>
  <si>
    <t>3642003</t>
  </si>
  <si>
    <t>TL.OBLOUK 200mm 22°  PN10  D krémový</t>
  </si>
  <si>
    <t>3642704</t>
  </si>
  <si>
    <t>TL.OBLOUK 250mm 22°  PN10  D krémový</t>
  </si>
  <si>
    <t>3643409</t>
  </si>
  <si>
    <t>TL.OBLOUK 315mm 22°  PN10  D krémový</t>
  </si>
  <si>
    <t>3644103</t>
  </si>
  <si>
    <t>TL.OBLOUK 400mm 22°  PN10  D krémový</t>
  </si>
  <si>
    <t>PVC tlak. oblouk 30o - PN 10</t>
  </si>
  <si>
    <t>3645207</t>
  </si>
  <si>
    <t>TL.OBLOUK  50mm 30°  PN10  D krémový</t>
  </si>
  <si>
    <t>3637905</t>
  </si>
  <si>
    <t>TL.OBLOUK  63mm 30°  PN10  D krémový</t>
  </si>
  <si>
    <t>3638600</t>
  </si>
  <si>
    <t>TL.OBLOUK  75mm 30°  PN10  D krémový</t>
  </si>
  <si>
    <t>3639304</t>
  </si>
  <si>
    <t>TL.OBLOUK  90mm 30°  PN10  D krémový</t>
  </si>
  <si>
    <t>3640000</t>
  </si>
  <si>
    <t>TL.OBLOUK 110mm 30°  PN10  D krémový</t>
  </si>
  <si>
    <t>3640701</t>
  </si>
  <si>
    <t>TL.OBLOUK 125mm 30°  PN10  D krémový</t>
  </si>
  <si>
    <t>3641406</t>
  </si>
  <si>
    <t>TL.OBLOUK 160mm 30°  PN10  D krémový</t>
  </si>
  <si>
    <t>3642100</t>
  </si>
  <si>
    <t>TL.OBLOUK 200mm 30°  PN10  D krémový</t>
  </si>
  <si>
    <t>3642801</t>
  </si>
  <si>
    <t>TL.OBLOUK 250mm 30°  PN10  D krémový</t>
  </si>
  <si>
    <t>3643506</t>
  </si>
  <si>
    <t>TL.OBLOUK 315mm 30°  PN10  D krémový</t>
  </si>
  <si>
    <t>3644200</t>
  </si>
  <si>
    <t>TL.OBLOUK 400mm 30°  PN10  D krémový</t>
  </si>
  <si>
    <t>PVC tlak. oblouk 45o - PN 10</t>
  </si>
  <si>
    <t>3645304</t>
  </si>
  <si>
    <t>TL.OBLOUK  50mm 45°  PN10  D krémový</t>
  </si>
  <si>
    <t>3638006</t>
  </si>
  <si>
    <t>TL.OBLOUK  63mm 45°  PN10  D krémový</t>
  </si>
  <si>
    <t>3638707</t>
  </si>
  <si>
    <t>TL.OBLOUK  75mm 45°  PN10  D krémový</t>
  </si>
  <si>
    <t>3639401</t>
  </si>
  <si>
    <t>TL.OBLOUK  90mm 45°  PN10  D krémový</t>
  </si>
  <si>
    <t>3640108</t>
  </si>
  <si>
    <t>TL.OBLOUK 110mm 45°  PN10  D krémový</t>
  </si>
  <si>
    <t>3640809</t>
  </si>
  <si>
    <t>TL.OBLOUK 125mm 45°  PN10  D krémový</t>
  </si>
  <si>
    <t>3641503</t>
  </si>
  <si>
    <t>TL.OBLOUK 160mm 45°  PN10  D krémový</t>
  </si>
  <si>
    <t>3642208</t>
  </si>
  <si>
    <t>TL.OBLOUK 200mm 45°  PN10  D krémový</t>
  </si>
  <si>
    <t>3642909</t>
  </si>
  <si>
    <t>TL.OBLOUK 250mm 45°  PN10  D krémový</t>
  </si>
  <si>
    <t>3643603</t>
  </si>
  <si>
    <t>TL.OBLOUK 315mm 45°  PN10  D krémový</t>
  </si>
  <si>
    <t>3644308</t>
  </si>
  <si>
    <t>TL.OBLOUK 400mm 45°  PN10  D krémový</t>
  </si>
  <si>
    <t>PVC tlak. oblouk 60o - PN 10</t>
  </si>
  <si>
    <t>3645401</t>
  </si>
  <si>
    <t>TL.OBLOUK  50mm 60°  PN10  D krémový</t>
  </si>
  <si>
    <t>3638103</t>
  </si>
  <si>
    <t>TL.OBLOUK  63mm 60°  PN10  D krémový</t>
  </si>
  <si>
    <t>3638804</t>
  </si>
  <si>
    <t>TL.OBLOUK  75mm 60°  PN10  D krémový</t>
  </si>
  <si>
    <t>3639509</t>
  </si>
  <si>
    <t>TL.OBLOUK  90mm 60°  PN10  D krémový</t>
  </si>
  <si>
    <t>3640205</t>
  </si>
  <si>
    <t>TL.OBLOUK 110mm 60°  PN10  D krémový</t>
  </si>
  <si>
    <t>3640906</t>
  </si>
  <si>
    <t>TL.OBLOUK 125mm 60°  PN10  D krémový</t>
  </si>
  <si>
    <t>3641600</t>
  </si>
  <si>
    <t>TL.OBLOUK 160mm 60°  PN10  D krémový</t>
  </si>
  <si>
    <t>3642305</t>
  </si>
  <si>
    <t>TL.OBLOUK 200mm 60°  PN10  D krémový</t>
  </si>
  <si>
    <t>3643000</t>
  </si>
  <si>
    <t>TL.OBLOUK 250mm 60°  PN10  D krémový</t>
  </si>
  <si>
    <t>3643700</t>
  </si>
  <si>
    <t>TL.OBLOUK 315mm 60°  PN10  D krémový</t>
  </si>
  <si>
    <t>3644405</t>
  </si>
  <si>
    <t>TL.OBLOUK 400mm 60°  PN10  D krémový</t>
  </si>
  <si>
    <t>PVC tlak. oblouk 90o - PN 10</t>
  </si>
  <si>
    <t>3645703</t>
  </si>
  <si>
    <t>TL.OBLOUK  50mm 90°  PN10  D krémový</t>
  </si>
  <si>
    <t>3638308</t>
  </si>
  <si>
    <t>TL.OBLOUK  63mm 90°  PN10  D krémový</t>
  </si>
  <si>
    <t>3639002</t>
  </si>
  <si>
    <t>TL.OBLOUK  75mm 90°  PN10  D krémový</t>
  </si>
  <si>
    <t>3639703</t>
  </si>
  <si>
    <t>TL.OBLOUK  90mm 90°  PN10  D krémový</t>
  </si>
  <si>
    <t>3640400</t>
  </si>
  <si>
    <t>TL.OBLOUK 110mm 90°  PN10  D krémový</t>
  </si>
  <si>
    <t>3641104</t>
  </si>
  <si>
    <t>TL.OBLOUK 125mm 90°  PN10  D krémový</t>
  </si>
  <si>
    <t>3641805</t>
  </si>
  <si>
    <t>TL.OBLOUK 160mm 90°  PN10  D krémový</t>
  </si>
  <si>
    <t>3642500</t>
  </si>
  <si>
    <t>TL.OBLOUK 200mm 90°  PN10  D krémový</t>
  </si>
  <si>
    <t>3643204</t>
  </si>
  <si>
    <t>TL.OBLOUK 250mm 90°  PN10  D krémový</t>
  </si>
  <si>
    <t>3643905</t>
  </si>
  <si>
    <t>TL.OBLOUK 315mm 90°  PN10  D krémový</t>
  </si>
  <si>
    <t>3644600</t>
  </si>
  <si>
    <t>TL.OBLOUK 400mm 90°  PN10  D krémový</t>
  </si>
  <si>
    <t>PVC zpětná klapka - 2 x LS PN16</t>
  </si>
  <si>
    <t>6839809</t>
  </si>
  <si>
    <t>KULOVÁ ZPĚTNÁ KLAPKA 110mm H  S</t>
  </si>
  <si>
    <t>6839303</t>
  </si>
  <si>
    <t>KULOVÁ ZPĚTNÁ KLAPKA 16mm</t>
  </si>
  <si>
    <t>6839304</t>
  </si>
  <si>
    <t>KULOVÁ ZPĚTNÁ KLAPKA 20mm 360</t>
  </si>
  <si>
    <t>6839401</t>
  </si>
  <si>
    <t>KULOVÁ ZPĚTNÁ KLAPKA 25mm 360</t>
  </si>
  <si>
    <t>6839509</t>
  </si>
  <si>
    <t>KULOVÁ ZPĚTNÁ KLAPKA 32mm 360</t>
  </si>
  <si>
    <t>6839606</t>
  </si>
  <si>
    <t>KULOVÁ ZPĚTNÁ KLAPKA 40mm 360  S</t>
  </si>
  <si>
    <t>6839703</t>
  </si>
  <si>
    <t>KULOVÁ ZPĚTNÁ KLAPKA 50mm 360  S</t>
  </si>
  <si>
    <t>6839800</t>
  </si>
  <si>
    <t>KULOVÁ ZPĚTNÁ KLAPKA 63mm 360  S</t>
  </si>
  <si>
    <t>6839807</t>
  </si>
  <si>
    <t>KULOVÁ ZPĚTNÁ KLAPKA 75mm H  S</t>
  </si>
  <si>
    <t>6839808</t>
  </si>
  <si>
    <t>KULOVÁ ZPĚTNÁ KLAPKA 90mm H  S</t>
  </si>
  <si>
    <t>F164110V</t>
  </si>
  <si>
    <t>Zpětná klapka viton LS 110mm  S</t>
  </si>
  <si>
    <t>F164020V</t>
  </si>
  <si>
    <t>Zpětná klapka viton LS 20mm  S</t>
  </si>
  <si>
    <t>F164025V</t>
  </si>
  <si>
    <t>Zpětná klapka viton LS 25mm  S</t>
  </si>
  <si>
    <t>F164032V</t>
  </si>
  <si>
    <t>Zpětná klapka viton LS 32mm  S</t>
  </si>
  <si>
    <t>F164040V</t>
  </si>
  <si>
    <t>Zpětná klapka viton LS 40mm  S</t>
  </si>
  <si>
    <t>F164050V</t>
  </si>
  <si>
    <t>Zpětná klapka viton LS 50mm  S</t>
  </si>
  <si>
    <t>F164063V</t>
  </si>
  <si>
    <t>Zpětná klapka viton LS 63mm  S</t>
  </si>
  <si>
    <t>F164075V</t>
  </si>
  <si>
    <t>Zpětná klapka viton LS 75mm  S</t>
  </si>
  <si>
    <t>F164090V</t>
  </si>
  <si>
    <t>Zpětná klapka viton LS 90mm  S</t>
  </si>
  <si>
    <t>PVC zpětná klapka - 2 x závit PN16</t>
  </si>
  <si>
    <t>F165050V</t>
  </si>
  <si>
    <t>Zpětná klapka viton závit, 1 1/2¨  S</t>
  </si>
  <si>
    <t>F165040V</t>
  </si>
  <si>
    <t>Zpětná klapka viton závit, 1 1/4¨  S</t>
  </si>
  <si>
    <t>F165020V</t>
  </si>
  <si>
    <t>Zpětná klapka viton závit, 1/2¨  S</t>
  </si>
  <si>
    <t>F165032V</t>
  </si>
  <si>
    <t>Zpětná klapka viton závit, 1¨  S</t>
  </si>
  <si>
    <t>F165075V</t>
  </si>
  <si>
    <t>Zpětná klapka viton závit, 2 1/2¨  S</t>
  </si>
  <si>
    <t>F165063V</t>
  </si>
  <si>
    <t>Zpětná klapka viton závit, 2¨  S</t>
  </si>
  <si>
    <t>F165025V</t>
  </si>
  <si>
    <t>Zpětná klapka viton závit, 3/4¨  S</t>
  </si>
  <si>
    <t>F165016V</t>
  </si>
  <si>
    <t>Zpětná klapka viton závit, 3/8¨  S</t>
  </si>
  <si>
    <t>F165090V</t>
  </si>
  <si>
    <t>Zpětná klapka viton závit, 3¨  S</t>
  </si>
  <si>
    <t>F165110V</t>
  </si>
  <si>
    <t>Zpětná klapka viton závit, 4¨  S</t>
  </si>
  <si>
    <t>PVC zpětná klapka mezipřírubová</t>
  </si>
  <si>
    <t>F168110</t>
  </si>
  <si>
    <t>Zpětná klapka mezipřírubová 110mm  S</t>
  </si>
  <si>
    <t>F168125</t>
  </si>
  <si>
    <t>Zpětná klapka mezipřírubová 125mm  S</t>
  </si>
  <si>
    <t>F168140</t>
  </si>
  <si>
    <t>Zpětná klapka mezipřírubová 140mm  S</t>
  </si>
  <si>
    <t>F168160</t>
  </si>
  <si>
    <t>Zpětná klapka mezipřírubová 160mm  S</t>
  </si>
  <si>
    <t>F168200</t>
  </si>
  <si>
    <t>Zpětná klapka mezipřírubová 200mm  S</t>
  </si>
  <si>
    <t>F168225</t>
  </si>
  <si>
    <t>Zpětná klapka mezipřírubová 225mm  S</t>
  </si>
  <si>
    <t>F168250</t>
  </si>
  <si>
    <t>Zpětná klapka mezipřírubová 250/280mm  S</t>
  </si>
  <si>
    <t>F168315</t>
  </si>
  <si>
    <t>Zpětná klapka mezipřírubová 315mm  S</t>
  </si>
  <si>
    <t>F168075</t>
  </si>
  <si>
    <t>Zpětná klapka mezipřírubová 75mm  S</t>
  </si>
  <si>
    <t>F168090</t>
  </si>
  <si>
    <t>Zpětná klapka mezipřírubová 90mm  S</t>
  </si>
  <si>
    <t>PVC zpětná klapka se sacím košem - 1xLS</t>
  </si>
  <si>
    <t>F160110</t>
  </si>
  <si>
    <t>Zpětná klapka EPDM sací koš LS 110mm H  S</t>
  </si>
  <si>
    <t>F160075</t>
  </si>
  <si>
    <t>Zpětná klapka EPDM sací koš LS 75mm H  S</t>
  </si>
  <si>
    <t>F160090</t>
  </si>
  <si>
    <t>Zpětná klapka EPDM sací koš LS 90mm H  S</t>
  </si>
  <si>
    <t>6839810</t>
  </si>
  <si>
    <t>Zpětná klapka se sacím košem 20 LS H  S</t>
  </si>
  <si>
    <t>6839811</t>
  </si>
  <si>
    <t>Zpětná klapka se sacím košem 25 LS H  S</t>
  </si>
  <si>
    <t>6839812</t>
  </si>
  <si>
    <t>Zpětná klapka se sacím košem 32 LS H  S</t>
  </si>
  <si>
    <t>6839813</t>
  </si>
  <si>
    <t>Zpětná klapka se sacím košem 40 LS H  S</t>
  </si>
  <si>
    <t>6839814</t>
  </si>
  <si>
    <t>Zpětná klapka se sacím košem 50 LS H  S</t>
  </si>
  <si>
    <t>6839815</t>
  </si>
  <si>
    <t>Zpětná klapka se sacím košem 63 LS H  S</t>
  </si>
  <si>
    <t>F160110V</t>
  </si>
  <si>
    <t>Zpětná klapka viton sací koš LS 110mm  S</t>
  </si>
  <si>
    <t>F160016V</t>
  </si>
  <si>
    <t>Zpětná klapka viton sací koš LS 16mm  S</t>
  </si>
  <si>
    <t>F160020V</t>
  </si>
  <si>
    <t>Zpětná klapka viton sací koš LS 20mm  S</t>
  </si>
  <si>
    <t>F160025V</t>
  </si>
  <si>
    <t>Zpětná klapka viton sací koš LS 25mm  S</t>
  </si>
  <si>
    <t>F160032V</t>
  </si>
  <si>
    <t>Zpětná klapka viton sací koš LS 32mm  S</t>
  </si>
  <si>
    <t>F160040V</t>
  </si>
  <si>
    <t>Zpětná klapka viton sací koš LS 40mm  S</t>
  </si>
  <si>
    <t>F160050V</t>
  </si>
  <si>
    <t>Zpětná klapka viton sací koš LS 50mm  S</t>
  </si>
  <si>
    <t>F160063V</t>
  </si>
  <si>
    <t>Zpětná klapka viton sací koš LS 63mm  S</t>
  </si>
  <si>
    <t>F160075V</t>
  </si>
  <si>
    <t>Zpětná klapka viton sací koš LS 75mm  S</t>
  </si>
  <si>
    <t>F160090V</t>
  </si>
  <si>
    <t>Zpětná klapka viton sací koš LS 90mm  S</t>
  </si>
  <si>
    <t>PVC zpětná klapka se sacím košem - závit</t>
  </si>
  <si>
    <t>F161050V</t>
  </si>
  <si>
    <t>Zpětná klapka viton sací koš-závit, 1 1/2¨  S</t>
  </si>
  <si>
    <t>F161040V</t>
  </si>
  <si>
    <t>Zpětná klapka viton sací koš-závit, 1 1/4¨  S</t>
  </si>
  <si>
    <t>F161020V</t>
  </si>
  <si>
    <t>Zpětná klapka viton sací koš-závit, 1/2¨  S</t>
  </si>
  <si>
    <t>F161032V</t>
  </si>
  <si>
    <t>Zpětná klapka viton sací koš-závit, 1¨  S</t>
  </si>
  <si>
    <t>F161075V</t>
  </si>
  <si>
    <t>Zpětná klapka viton sací koš-závit, 2 1/2¨  S</t>
  </si>
  <si>
    <t>F161063V</t>
  </si>
  <si>
    <t>Zpětná klapka viton sací koš-závit, 2¨  S</t>
  </si>
  <si>
    <t>F161025V</t>
  </si>
  <si>
    <t>Zpětná klapka viton sací koš-závit, 3/4¨  S</t>
  </si>
  <si>
    <t>F161016V</t>
  </si>
  <si>
    <t>Zpětná klapka viton sací koš-závit, 3/8¨  S</t>
  </si>
  <si>
    <t>F161090V</t>
  </si>
  <si>
    <t>Zpětná klapka viton sací koš-závit, 3¨  S</t>
  </si>
  <si>
    <t>F161110V</t>
  </si>
  <si>
    <t>Zpětná klapka viton sací koš-závit, 4¨  S</t>
  </si>
  <si>
    <t>Redukce dlouhá  - 2x LS PN16</t>
  </si>
  <si>
    <t>5674808</t>
  </si>
  <si>
    <t>TL.REDUKCE DLOUHÁ  63- 50mm  2xLS D krémová</t>
  </si>
  <si>
    <t>5674905</t>
  </si>
  <si>
    <t>TL.REDUKCE DLOUHÁ  75- 50mm  2xLS D krémová</t>
  </si>
  <si>
    <t>5675006</t>
  </si>
  <si>
    <t>TL.REDUKCE DLOUHÁ  75- 63mm  2xLS D krémová</t>
  </si>
  <si>
    <t>5675103</t>
  </si>
  <si>
    <t>TL.REDUKCE DLOUHÁ  90- 63mm  2xLS D krémová</t>
  </si>
  <si>
    <t>5675200</t>
  </si>
  <si>
    <t>TL.REDUKCE DLOUHÁ  90- 75mm  2xLS D krémová</t>
  </si>
  <si>
    <t>5675308</t>
  </si>
  <si>
    <t>TL.REDUKCE DLOUHÁ 110- 63mm  2xLS D krémová</t>
  </si>
  <si>
    <t>5675405</t>
  </si>
  <si>
    <t>TL.REDUKCE DLOUHÁ 110- 75mm  2xLS D krémová</t>
  </si>
  <si>
    <t>5675502</t>
  </si>
  <si>
    <t>TL.REDUKCE DLOUHÁ 110- 90mm  2xLS D krémová</t>
  </si>
  <si>
    <t>5675600</t>
  </si>
  <si>
    <t>TL.REDUKCE DLOUHÁ 125-110mm  2xLS D krémová</t>
  </si>
  <si>
    <t>5675707</t>
  </si>
  <si>
    <t>TL.REDUKCE DLOUHÁ 160-110mm  2xLS D krémová</t>
  </si>
  <si>
    <t>5675804</t>
  </si>
  <si>
    <t>TL.REDUKCE DLOUHÁ 160-125mm  2xLS D krémová</t>
  </si>
  <si>
    <t>5675901</t>
  </si>
  <si>
    <t>TL.REDUKCE DLOUHÁ 200-160mm  2xLS D krémová</t>
  </si>
  <si>
    <t>5676002</t>
  </si>
  <si>
    <t>TL.REDUKCE DLOUHÁ 250-200mm  2xLS D krémová</t>
  </si>
  <si>
    <t>Redukce dlouhá  - 2x PS PN16</t>
  </si>
  <si>
    <t>5655803</t>
  </si>
  <si>
    <t>TL.REDUKCE DLOUHÁ  63- 50mm  2xPS D krémová</t>
  </si>
  <si>
    <t>5655900</t>
  </si>
  <si>
    <t>TL.REDUKCE DLOUHÁ  75- 50mm  2xPS D krémová</t>
  </si>
  <si>
    <t>5676100</t>
  </si>
  <si>
    <t>TL.REDUKCE DLOUHÁ  75- 63mm  2xPS D krémová</t>
  </si>
  <si>
    <t>5676207</t>
  </si>
  <si>
    <t>TL.REDUKCE DLOUHÁ  90- 63mm  2xPS D krémová</t>
  </si>
  <si>
    <t>5676304</t>
  </si>
  <si>
    <t>TL.REDUKCE DLOUHÁ  90- 75mm  2xPS D krémová</t>
  </si>
  <si>
    <t>5656001</t>
  </si>
  <si>
    <t>TL.REDUKCE DLOUHÁ 110- 63mm  2xPS D krémová</t>
  </si>
  <si>
    <t>5676401</t>
  </si>
  <si>
    <t>TL.REDUKCE DLOUHÁ 110- 75mm  2xPS D krémová</t>
  </si>
  <si>
    <t>5676509</t>
  </si>
  <si>
    <t>TL.REDUKCE DLOUHÁ 110- 90mm  2xPS D krémová</t>
  </si>
  <si>
    <t>5656109</t>
  </si>
  <si>
    <t>TL.REDUKCE DLOUHÁ 125-110mm  2xPS D krémová</t>
  </si>
  <si>
    <t>5656206</t>
  </si>
  <si>
    <t>TL.REDUKCE DLOUHÁ 160-110mm  2xPS D krémová</t>
  </si>
  <si>
    <t>5656303</t>
  </si>
  <si>
    <t>TL.REDUKCE DLOUHÁ 160-125mm  2xPS D krémová</t>
  </si>
  <si>
    <t>5656508</t>
  </si>
  <si>
    <t>TL.REDUKCE DLOUHÁ 200-160mm  2xPS D krémová</t>
  </si>
  <si>
    <t>5656605</t>
  </si>
  <si>
    <t>TL.REDUKCE DLOUHÁ 250-200mm  2xPS D krémová</t>
  </si>
  <si>
    <t>Redukce dlouhá - 2 x LS PN16</t>
  </si>
  <si>
    <t>4623501</t>
  </si>
  <si>
    <t>TL.REDUKCE DLOUHÁ  20/ 25x 16mm  D</t>
  </si>
  <si>
    <t>4623502</t>
  </si>
  <si>
    <t>TL.REDUKCE DLOUHÁ  20/ 25x 20mm</t>
  </si>
  <si>
    <t>4623503</t>
  </si>
  <si>
    <t>TL.REDUKCE DLOUHÁ  25/ 32x 16mm  D</t>
  </si>
  <si>
    <t>4623504</t>
  </si>
  <si>
    <t>TL.REDUKCE DLOUHÁ  25/ 32x 20mm  S</t>
  </si>
  <si>
    <t>4623505</t>
  </si>
  <si>
    <t>TL.REDUKCE DLOUHÁ  25/ 32x 25mm  D</t>
  </si>
  <si>
    <t>4623506</t>
  </si>
  <si>
    <t>TL.REDUKCE DLOUHÁ  32/ 40x 20mm  D</t>
  </si>
  <si>
    <t>4623507</t>
  </si>
  <si>
    <t>TL.REDUKCE DLOUHÁ  32/ 40x 25mm</t>
  </si>
  <si>
    <t>4623508</t>
  </si>
  <si>
    <t>TL.REDUKCE DLOUHÁ  32/ 40x 32mm  D</t>
  </si>
  <si>
    <t>4623509</t>
  </si>
  <si>
    <t>TL.REDUKCE DLOUHÁ  40/ 50x 20mm D</t>
  </si>
  <si>
    <t>4623600</t>
  </si>
  <si>
    <t>TL.REDUKCE DLOUHÁ  40/ 50x 25mm  D</t>
  </si>
  <si>
    <t>4623601</t>
  </si>
  <si>
    <t>TL.REDUKCE DLOUHÁ  40/ 50x 32mm  D</t>
  </si>
  <si>
    <t>4623602</t>
  </si>
  <si>
    <t>TL.REDUKCE DLOUHÁ  40/ 50x 40mm  D</t>
  </si>
  <si>
    <t>4623603</t>
  </si>
  <si>
    <t>TL.REDUKCE DLOUHÁ  50/ 63x 32mm  D</t>
  </si>
  <si>
    <t>4623604</t>
  </si>
  <si>
    <t>TL.REDUKCE DLOUHÁ  50/ 63x 40mm  D</t>
  </si>
  <si>
    <t>4623605</t>
  </si>
  <si>
    <t>TL.REDUKCE DLOUHÁ  50/ 63x 50mm  D</t>
  </si>
  <si>
    <t>4623700</t>
  </si>
  <si>
    <t>TL.REDUKCE DLOUHÁ  63/ 75x 40mm  D</t>
  </si>
  <si>
    <t>4623701</t>
  </si>
  <si>
    <t>TL.REDUKCE DLOUHÁ  63/ 75x 50mm  D</t>
  </si>
  <si>
    <t>4623703</t>
  </si>
  <si>
    <t>TL.REDUKCE DLOUHÁ  63/ 75x 63mm  D</t>
  </si>
  <si>
    <t>4623705</t>
  </si>
  <si>
    <t>TL.REDUKCE DLOUHÁ  75/ 90x 40mm  D</t>
  </si>
  <si>
    <t>4623706</t>
  </si>
  <si>
    <t>TL.REDUKCE DLOUHÁ  75/ 90x 50mm  D</t>
  </si>
  <si>
    <t>4623708</t>
  </si>
  <si>
    <t>TL.REDUKCE DLOUHÁ  75/ 90x 63mm  D</t>
  </si>
  <si>
    <t>4623709</t>
  </si>
  <si>
    <t>TL.REDUKCE DLOUHÁ  75/ 90x 75mm  D</t>
  </si>
  <si>
    <t>4623801</t>
  </si>
  <si>
    <t>TL.REDUKCE DLOUHÁ  90/110x 40mm  D</t>
  </si>
  <si>
    <t>4623802</t>
  </si>
  <si>
    <t>TL.REDUKCE DLOUHÁ  90/110x 50mm  D</t>
  </si>
  <si>
    <t>4623804</t>
  </si>
  <si>
    <t>TL.REDUKCE DLOUHÁ  90/110x 63mm  D</t>
  </si>
  <si>
    <t>4623805</t>
  </si>
  <si>
    <t>TL.REDUKCE DLOUHÁ  90/110x 75mm  D</t>
  </si>
  <si>
    <t>4623806</t>
  </si>
  <si>
    <t>TL.REDUKCE DLOUHÁ  90/110x 90mm  D</t>
  </si>
  <si>
    <t>4623808</t>
  </si>
  <si>
    <t>TL.REDUKCE DLOUHÁ 110/125x 50mm  D</t>
  </si>
  <si>
    <t>4623900</t>
  </si>
  <si>
    <t>TL.REDUKCE DLOUHÁ 110/125x 63mm  D</t>
  </si>
  <si>
    <t>4623901</t>
  </si>
  <si>
    <t>TL.REDUKCE DLOUHÁ 110/125x 75mm  D</t>
  </si>
  <si>
    <t>4623902</t>
  </si>
  <si>
    <t>TL.REDUKCE DLOUHÁ 110/125x 90mm  D</t>
  </si>
  <si>
    <t>4623903</t>
  </si>
  <si>
    <t>TL.REDUKCE DLOUHÁ 110/125x110mm  D</t>
  </si>
  <si>
    <t>Redukce krátká - 2 x LS PN16</t>
  </si>
  <si>
    <t>6778704</t>
  </si>
  <si>
    <t>TL.REDUKCE KR.  20- 16mm</t>
  </si>
  <si>
    <t>6778801</t>
  </si>
  <si>
    <t>TL.REDUKCE KR.  25- 20mm  S</t>
  </si>
  <si>
    <t>6778909</t>
  </si>
  <si>
    <t>TL.REDUKCE KR.  32- 20mm  S</t>
  </si>
  <si>
    <t>6779000</t>
  </si>
  <si>
    <t>TL.REDUKCE KR.  32- 25mm  S</t>
  </si>
  <si>
    <t>6779107</t>
  </si>
  <si>
    <t>TL.REDUKCE KR.  40- 20mm  S</t>
  </si>
  <si>
    <t>6779204</t>
  </si>
  <si>
    <t>TL.REDUKCE KR.  40- 25mm  S</t>
  </si>
  <si>
    <t>6779301</t>
  </si>
  <si>
    <t>TL.REDUKCE KR.  40- 32mm  S</t>
  </si>
  <si>
    <t>6779405</t>
  </si>
  <si>
    <t>TL.REDUKCE KR.  50- 25mm  S</t>
  </si>
  <si>
    <t>6779409</t>
  </si>
  <si>
    <t>TL.REDUKCE KR.  50- 32mm  S</t>
  </si>
  <si>
    <t>6779506</t>
  </si>
  <si>
    <t>TL.REDUKCE KR.  50- 40mm  S</t>
  </si>
  <si>
    <t>6779603</t>
  </si>
  <si>
    <t>TL.REDUKCE KR.  63- 32mm  S</t>
  </si>
  <si>
    <t>6779700</t>
  </si>
  <si>
    <t>TL.REDUKCE KR.  63- 40mm  S</t>
  </si>
  <si>
    <t>6779808</t>
  </si>
  <si>
    <t>TL.REDUKCE KR.  63- 50mm  S</t>
  </si>
  <si>
    <t>6779901</t>
  </si>
  <si>
    <t>TL.REDUKCE KR.  75- 32mm  D</t>
  </si>
  <si>
    <t>6779903</t>
  </si>
  <si>
    <t>TL.REDUKCE KR.  75- 40mm  S</t>
  </si>
  <si>
    <t>6779905</t>
  </si>
  <si>
    <t>TL.REDUKCE KR.  75- 50mm  S</t>
  </si>
  <si>
    <t>6780008</t>
  </si>
  <si>
    <t>TL.REDUKCE KR.  75- 63mm  D</t>
  </si>
  <si>
    <t>6780105</t>
  </si>
  <si>
    <t>TL.REDUKCE KR.  90- 50mm  S</t>
  </si>
  <si>
    <t>6780202</t>
  </si>
  <si>
    <t>TL.REDUKCE KR.  90- 63mm  S</t>
  </si>
  <si>
    <t>6780300</t>
  </si>
  <si>
    <t>TL.REDUKCE KR.  90- 75mm  S</t>
  </si>
  <si>
    <t>6780504</t>
  </si>
  <si>
    <t>TL.REDUKCE KR. 110- 63mm  S</t>
  </si>
  <si>
    <t>6780507</t>
  </si>
  <si>
    <t>TL.REDUKCE KR. 110- 75mm  S</t>
  </si>
  <si>
    <t>6780601</t>
  </si>
  <si>
    <t>TL.REDUKCE KR. 110- 90mm  S</t>
  </si>
  <si>
    <t>6780707</t>
  </si>
  <si>
    <t>TL.REDUKCE KR. 125- 75mm  S</t>
  </si>
  <si>
    <t>6780709</t>
  </si>
  <si>
    <t>TL.REDUKCE KR. 125- 90mm  S</t>
  </si>
  <si>
    <t>6780806</t>
  </si>
  <si>
    <t>TL.REDUKCE KR. 125-110mm  S</t>
  </si>
  <si>
    <t>6781001</t>
  </si>
  <si>
    <t>TL.REDUKCE KR. 140- 90mm  S</t>
  </si>
  <si>
    <t>6781002</t>
  </si>
  <si>
    <t>TL.REDUKCE KR. 140-110mm  S</t>
  </si>
  <si>
    <t>6781101</t>
  </si>
  <si>
    <t>TL.REDUKCE KR. 140-125mm  S</t>
  </si>
  <si>
    <t>6780903</t>
  </si>
  <si>
    <t>TL.REDUKCE KR. 160- 90mm  S</t>
  </si>
  <si>
    <t>6781004</t>
  </si>
  <si>
    <t>TL.REDUKCE KR. 160-110mm  S</t>
  </si>
  <si>
    <t>6781135</t>
  </si>
  <si>
    <t>TL.REDUKCE KR. 160-125mm  S</t>
  </si>
  <si>
    <t>6781209</t>
  </si>
  <si>
    <t>TL.REDUKCE KR. 160-140mm  S</t>
  </si>
  <si>
    <t>6781306</t>
  </si>
  <si>
    <t>TL.REDUKCE KR. 200-160mm PN10  D</t>
  </si>
  <si>
    <t>6781309</t>
  </si>
  <si>
    <t>TL.REDUKCE KR. 225-160mm PN10  S</t>
  </si>
  <si>
    <t>6781310</t>
  </si>
  <si>
    <t>TL.REDUKCE KR. 225-200mm PN10  S</t>
  </si>
  <si>
    <t>6781357</t>
  </si>
  <si>
    <t>TL.REDUKCE KR. 250-160mm PN10  S</t>
  </si>
  <si>
    <t>6781403</t>
  </si>
  <si>
    <t>TL.REDUKCE KR. 250-200mm PN10  S</t>
  </si>
  <si>
    <t>6781409</t>
  </si>
  <si>
    <t>TL.REDUKCE KR. 250-225mm PN10  S</t>
  </si>
  <si>
    <t>6781451</t>
  </si>
  <si>
    <t>TL.REDUKCE KR. 315-250mm PN10  S,D</t>
  </si>
  <si>
    <t>Redukovaný přechod - 1 x vnější závit PN16</t>
  </si>
  <si>
    <t>4629900</t>
  </si>
  <si>
    <t>TL.REDUKCE VNĚJ  12/ 16x  3/8¨  S</t>
  </si>
  <si>
    <t>4629902</t>
  </si>
  <si>
    <t>TL.REDUKCE VNĚJ  16/ 20x  1/2¨  D</t>
  </si>
  <si>
    <t>4629901</t>
  </si>
  <si>
    <t>TL.REDUKCE VNĚJ  16/ 20x  3/8¨  S</t>
  </si>
  <si>
    <t>4629904</t>
  </si>
  <si>
    <t>TL.REDUKCE VNĚJ  20/ 25x  1/2¨  S</t>
  </si>
  <si>
    <t>4629905</t>
  </si>
  <si>
    <t>TL.REDUKCE VNĚJ  20/ 25x  3/4¨  S</t>
  </si>
  <si>
    <t>4629903</t>
  </si>
  <si>
    <t>TL.REDUKCE VNĚJ  20/ 25x  3/8¨  D</t>
  </si>
  <si>
    <t>4629906</t>
  </si>
  <si>
    <t>TL.REDUKCE VNĚJ  25/ 32x  1/2¨  D</t>
  </si>
  <si>
    <t>4629908</t>
  </si>
  <si>
    <t>TL.REDUKCE VNĚJ  25/ 32x  1¨  D</t>
  </si>
  <si>
    <t>4629907</t>
  </si>
  <si>
    <t>TL.REDUKCE VNĚJ  25/ 32x  3/4¨  S</t>
  </si>
  <si>
    <t>4630000</t>
  </si>
  <si>
    <t>TL.REDUKCE VNĚJ  32/ 40x  1¨  S</t>
  </si>
  <si>
    <t>4629909</t>
  </si>
  <si>
    <t>TL.REDUKCE VNĚJ  32/ 40x  3/4¨  S</t>
  </si>
  <si>
    <t>4630001</t>
  </si>
  <si>
    <t>TL.REDUKCE VNĚJ  32/ 40x  5/4¨  D</t>
  </si>
  <si>
    <t>4630002</t>
  </si>
  <si>
    <t>TL.REDUKCE VNĚJ  40/ 50x  1¨  S</t>
  </si>
  <si>
    <t>4630004</t>
  </si>
  <si>
    <t>TL.REDUKCE VNĚJ  40/ 50x  3/2¨  S</t>
  </si>
  <si>
    <t>4630003</t>
  </si>
  <si>
    <t>TL.REDUKCE VNĚJ  40/ 50x  5/4¨  S</t>
  </si>
  <si>
    <t>4630007</t>
  </si>
  <si>
    <t>TL.REDUKCE VNĚJ  50/ 63x  2¨  S</t>
  </si>
  <si>
    <t>4630006</t>
  </si>
  <si>
    <t>TL.REDUKCE VNĚJ  50/ 63x  3/2¨  S</t>
  </si>
  <si>
    <t>4630005</t>
  </si>
  <si>
    <t>TL.REDUKCE VNĚJ  50/ 63x  5/4¨  D</t>
  </si>
  <si>
    <t>4630009</t>
  </si>
  <si>
    <t>TL.REDUKCE VNĚJ  63/ 75x  2¨  S</t>
  </si>
  <si>
    <t>4630008</t>
  </si>
  <si>
    <t>TL.REDUKCE VNĚJ  63/ 75x  3/2¨  S</t>
  </si>
  <si>
    <t>4630100</t>
  </si>
  <si>
    <t>TL.REDUKCE VNĚJ  63/ 75x  5/2¨  D</t>
  </si>
  <si>
    <t>4630101</t>
  </si>
  <si>
    <t>TL.REDUKCE VNĚJ  75/ 90x  2¨  S</t>
  </si>
  <si>
    <t>4630103</t>
  </si>
  <si>
    <t>TL.REDUKCE VNĚJ  75/ 90x  3¨  S</t>
  </si>
  <si>
    <t>4630102</t>
  </si>
  <si>
    <t>TL.REDUKCE VNĚJ  75/ 90x  5/2¨  S</t>
  </si>
  <si>
    <t>4630105</t>
  </si>
  <si>
    <t>TL.REDUKCE VNĚJ  90/110x  3¨  S</t>
  </si>
  <si>
    <t>4630106</t>
  </si>
  <si>
    <t>TL.REDUKCE VNĚJ  90/110x  4¨  S</t>
  </si>
  <si>
    <t>4630104</t>
  </si>
  <si>
    <t>TL.REDUKCE VNĚJ  90/110x  5/2¨  S</t>
  </si>
  <si>
    <t>4630107</t>
  </si>
  <si>
    <t>TL.REDUKCE VNĚJ 110/125x  3¨  S</t>
  </si>
  <si>
    <t>4630108</t>
  </si>
  <si>
    <t>TL.REDUKCE VNĚJ 110/125x  4¨  S</t>
  </si>
  <si>
    <t>4630109</t>
  </si>
  <si>
    <t>TL.REDUKCE VNĚJ 110/125x  5¨  D</t>
  </si>
  <si>
    <t>Redukovaný přechod - vnější  vnitřní závit PN16</t>
  </si>
  <si>
    <t>4628604</t>
  </si>
  <si>
    <t>TL.RED.    1¨x  1/2¨ VNĚJ/VNIT  S,D</t>
  </si>
  <si>
    <t>4628605</t>
  </si>
  <si>
    <t>TL.RED.    1¨x  3/4¨ VNĚJ/VNIT  S</t>
  </si>
  <si>
    <t>4628603</t>
  </si>
  <si>
    <t>TL.RED.    1¨x  3/8¨ VNĚJ/VNIT  D</t>
  </si>
  <si>
    <t>4628703</t>
  </si>
  <si>
    <t>TL.RED.    2¨x    1¨ VNĚJ/VNIT  D</t>
  </si>
  <si>
    <t>4628704</t>
  </si>
  <si>
    <t>TL.RED.    2¨x  5/4¨ VNĚJ/VNIT  D</t>
  </si>
  <si>
    <t>4628705</t>
  </si>
  <si>
    <t>TL.RED.    2¨x1 1/2¨ VNĚJ/VNIT  S,D</t>
  </si>
  <si>
    <t>4628710</t>
  </si>
  <si>
    <t>TL.RED.    3¨x    2¨ VNĚJ/VNIT  S</t>
  </si>
  <si>
    <t>4628709</t>
  </si>
  <si>
    <t>TL.RED.    3¨x  6/4¨ VNĚJ/VNIT  S</t>
  </si>
  <si>
    <t>4628802</t>
  </si>
  <si>
    <t>TL.RED.    3¨x2 1/2¨ VNĚJ/VNIT  S</t>
  </si>
  <si>
    <t>4628803</t>
  </si>
  <si>
    <t>TL.RED.    4¨x    2¨ VNĚJ/VNIT  D</t>
  </si>
  <si>
    <t>4628805</t>
  </si>
  <si>
    <t>TL.RED.    4¨x    3¨ VNĚJ/VNIT  D</t>
  </si>
  <si>
    <t>4628804</t>
  </si>
  <si>
    <t>TL.RED.    4¨x2 1/2¨ VNĚJ/VNIT  D</t>
  </si>
  <si>
    <t>4628600</t>
  </si>
  <si>
    <t>TL.RED.  1/2¨x  3/8¨ VNĚJ/VNIT  D</t>
  </si>
  <si>
    <t>4628602</t>
  </si>
  <si>
    <t>TL.RED.  3/4¨x  1/2¨ VNĚJ/VNIT  D</t>
  </si>
  <si>
    <t>4628601</t>
  </si>
  <si>
    <t>TL.RED.  3/4¨x  3/8¨ VNĚJ/VNIT  D</t>
  </si>
  <si>
    <t>4628607</t>
  </si>
  <si>
    <t>TL.RED.  5/4¨x  3/4¨ VNĚJ/VNIT  D</t>
  </si>
  <si>
    <t>4628610</t>
  </si>
  <si>
    <t>TL.RED.  6/4¨x    1¨ VNĚJ/VNIT  S</t>
  </si>
  <si>
    <t>4628609</t>
  </si>
  <si>
    <t>TL.RED.  6/4¨x  3/4¨ VNĚJ/VNIT  S</t>
  </si>
  <si>
    <t>4628702</t>
  </si>
  <si>
    <t>TL.RED.1 1/2¨x1 1/4¨ VNĚJ/VNIT  S</t>
  </si>
  <si>
    <t>4628606</t>
  </si>
  <si>
    <t>TL.RED.1 1/4¨x  1/2¨ VNĚJ/VNIT  S,D</t>
  </si>
  <si>
    <t>4628608</t>
  </si>
  <si>
    <t>TL.RED.1 1/4¨x  1¨   VNĚJ/VNIT  S,D</t>
  </si>
  <si>
    <t>4628708</t>
  </si>
  <si>
    <t>TL.RED.2 1/2¨x    2¨ VNĚJ/VNIT  S</t>
  </si>
  <si>
    <t>4628706</t>
  </si>
  <si>
    <t>TL.RED.2 1/2¨x  5/4¨ VNĚJ/VNIT  S</t>
  </si>
  <si>
    <t>4628707</t>
  </si>
  <si>
    <t>TL.RED.2 1/2¨x  6/4¨ VNĚJ/VNIT  S</t>
  </si>
  <si>
    <t>Rozebiratelná spojka - 1 x vnitřní závit PN16</t>
  </si>
  <si>
    <t>4632307</t>
  </si>
  <si>
    <t>TL.SPOJKA 110x4¨   roz./vnit.z  S</t>
  </si>
  <si>
    <t>4632101</t>
  </si>
  <si>
    <t>TL.SPOJKA 16x3/8¨  roz./vnit.z  S</t>
  </si>
  <si>
    <t>4632103</t>
  </si>
  <si>
    <t>TL.SPOJKA 20x1/2¨  roz./vnit.z  S</t>
  </si>
  <si>
    <t>4632106</t>
  </si>
  <si>
    <t>TL.SPOJKA 25x3/4¨  roz./vnit.z  S</t>
  </si>
  <si>
    <t>4632109</t>
  </si>
  <si>
    <t>TL.SPOJKA 32x1¨    roz./vnit.z  S</t>
  </si>
  <si>
    <t>4632202</t>
  </si>
  <si>
    <t>TL.SPOJKA 40x1 1/4¨roz./vnit.z  S</t>
  </si>
  <si>
    <t>4632205</t>
  </si>
  <si>
    <t>TL.SPOJKA 50x1 1/2¨roz./vnit.z  S</t>
  </si>
  <si>
    <t>4632208</t>
  </si>
  <si>
    <t>TL.SPOJKA 63x2¨    roz./vnit.z  S</t>
  </si>
  <si>
    <t>4632301</t>
  </si>
  <si>
    <t>TL.SPOJKA 75x2 1/2¨roz./vnit.z  S</t>
  </si>
  <si>
    <t>4632304</t>
  </si>
  <si>
    <t>TL.SPOJKA 90x3¨    roz./vnit.z  D</t>
  </si>
  <si>
    <t>Rozebiratelná spojka - 2 x LS PN16</t>
  </si>
  <si>
    <t>6775004</t>
  </si>
  <si>
    <t>TL.SPOJKA ROZEBIR.  16mm  S</t>
  </si>
  <si>
    <t>6775101</t>
  </si>
  <si>
    <t>TL.SPOJKA ROZEBIR.  20mm  S</t>
  </si>
  <si>
    <t>6775209</t>
  </si>
  <si>
    <t>TL.SPOJKA ROZEBIR.  25mm  S</t>
  </si>
  <si>
    <t>6775306</t>
  </si>
  <si>
    <t>TL.SPOJKA ROZEBIR.  32mm  S</t>
  </si>
  <si>
    <t>6775403</t>
  </si>
  <si>
    <t>TL.SPOJKA ROZEBIR.  40mm  S</t>
  </si>
  <si>
    <t>6775500</t>
  </si>
  <si>
    <t>TL.SPOJKA ROZEBIR.  50mm  S</t>
  </si>
  <si>
    <t>6775608</t>
  </si>
  <si>
    <t>TL.SPOJKA ROZEBIR.  63mm  S</t>
  </si>
  <si>
    <t>6775705</t>
  </si>
  <si>
    <t>TL.SPOJKA ROZEBIR.  75mm  S</t>
  </si>
  <si>
    <t>6775802</t>
  </si>
  <si>
    <t>TL.SPOJKA ROZEBIR.  90mm  S</t>
  </si>
  <si>
    <t>6775817</t>
  </si>
  <si>
    <t>TL.SPOJKA ROZEBIR. 110mm  S</t>
  </si>
  <si>
    <t>Spojka 1x vnitřní závit PN16</t>
  </si>
  <si>
    <t>4629400</t>
  </si>
  <si>
    <t>TL.SPOJKA  16x3/8¨  1LS/vnit.z  S</t>
  </si>
  <si>
    <t>4629402</t>
  </si>
  <si>
    <t>TL.SPOJKA  20x1/2¨  1LS/vnit.z  S</t>
  </si>
  <si>
    <t>4629405</t>
  </si>
  <si>
    <t>TL.SPOJKA  25x3/4¨  1LS/vnit.z  S</t>
  </si>
  <si>
    <t>4629409</t>
  </si>
  <si>
    <t>TL.SPOJKA  32x  1¨  1LS/vnit.z  S</t>
  </si>
  <si>
    <t>4629504</t>
  </si>
  <si>
    <t>TL.SPOJKA  40x1 1/4¨1LS/vnit.z  S</t>
  </si>
  <si>
    <t>4629508</t>
  </si>
  <si>
    <t>TL.SPOJKA  50x1 1/2¨1LS/vnit.z  S</t>
  </si>
  <si>
    <t>4629602</t>
  </si>
  <si>
    <t>TL.SPOJKA  63x  2¨  1LS/vnit.z  S</t>
  </si>
  <si>
    <t>4629604</t>
  </si>
  <si>
    <t>TL.SPOJKA  75x2 1/2¨1LS/vnit.z  S</t>
  </si>
  <si>
    <t>4629606</t>
  </si>
  <si>
    <t>TL.SPOJKA  90x  3¨  1LS/vnit.z  S</t>
  </si>
  <si>
    <t>4629608</t>
  </si>
  <si>
    <t>TL.SPOJKA 110x  4¨  1LS/vnit.z  S</t>
  </si>
  <si>
    <t>4629700</t>
  </si>
  <si>
    <t>TL.SPOJKA 125x  5¨  1LS/vnit.z  D</t>
  </si>
  <si>
    <t>Spojka 1x vnitřní závit PN16 (prstenec)</t>
  </si>
  <si>
    <t>6795320</t>
  </si>
  <si>
    <t>TL.SPOJKA-KOV.20x  1/2¨</t>
  </si>
  <si>
    <t>6795322</t>
  </si>
  <si>
    <t>TL.SPOJKA-KOV.25x  3/4¨  S</t>
  </si>
  <si>
    <t>6795324</t>
  </si>
  <si>
    <t>TL.SPOJKA-KOV.32x    1¨  S</t>
  </si>
  <si>
    <t>6795326</t>
  </si>
  <si>
    <t>TL.SPOJKA-KOV.40x  5/4¨  S</t>
  </si>
  <si>
    <t>6795328</t>
  </si>
  <si>
    <t>TL.SPOJKA-KOV.50x  6/4¨  S</t>
  </si>
  <si>
    <t>6795330</t>
  </si>
  <si>
    <t>TL.SPOJKA-KOV.63x    2¨  S</t>
  </si>
  <si>
    <t>Spojka na lepení PN16</t>
  </si>
  <si>
    <t>6777309</t>
  </si>
  <si>
    <t>TL.SPOJKA  16mm  LS  D</t>
  </si>
  <si>
    <t>6777406</t>
  </si>
  <si>
    <t>TL.SPOJKA  20mm  LS  D</t>
  </si>
  <si>
    <t>6777503</t>
  </si>
  <si>
    <t>TL.SPOJKA  25mm  LS  S,D</t>
  </si>
  <si>
    <t>6777600</t>
  </si>
  <si>
    <t>TL.SPOJKA  32mm  LS  S</t>
  </si>
  <si>
    <t>6777708</t>
  </si>
  <si>
    <t>TL.SPOJKA  40mm  LS  S</t>
  </si>
  <si>
    <t>6777805</t>
  </si>
  <si>
    <t>TL.SPOJKA  50mm  LS  S</t>
  </si>
  <si>
    <t>6777902</t>
  </si>
  <si>
    <t>TL.SPOJKA  63mm  LS  S</t>
  </si>
  <si>
    <t>6778003</t>
  </si>
  <si>
    <t>TL.SPOJKA  75mm  LS  S</t>
  </si>
  <si>
    <t>6778100</t>
  </si>
  <si>
    <t>TL.SPOJKA  90mm  LS  S</t>
  </si>
  <si>
    <t>6778208</t>
  </si>
  <si>
    <t>TL.SPOJKA 110mm  LS  S</t>
  </si>
  <si>
    <t>6778254</t>
  </si>
  <si>
    <t>TL.SPOJKA 125mm  LS  S</t>
  </si>
  <si>
    <t>6778300</t>
  </si>
  <si>
    <t>TL.SPOJKA 140mm  LS  S</t>
  </si>
  <si>
    <t>6778305</t>
  </si>
  <si>
    <t>TL.SPOJKA 160mm  LS  S</t>
  </si>
  <si>
    <t>6778364</t>
  </si>
  <si>
    <t>TL.SPOJKA 200mm  LS  PN10  S</t>
  </si>
  <si>
    <t>6778368</t>
  </si>
  <si>
    <t>TL.SPOJKA 225mm  LS  S</t>
  </si>
  <si>
    <t>6778372</t>
  </si>
  <si>
    <t>TL.SPOJKA 250mm  LS  PN10  S</t>
  </si>
  <si>
    <t>6778377</t>
  </si>
  <si>
    <t>TL.SPOJKA 280mm  LS  PN10  D</t>
  </si>
  <si>
    <t>6778381</t>
  </si>
  <si>
    <t>TL.SPOJKA 315mm  LS  PN10  D</t>
  </si>
  <si>
    <t>Spojka s pryžovým těsněním PN10</t>
  </si>
  <si>
    <t>3549402</t>
  </si>
  <si>
    <t>TL.SPOJKA  50mm PN10  PRYŽOVÝ SPOJ   D krémová</t>
  </si>
  <si>
    <t>3549607</t>
  </si>
  <si>
    <t>TL.SPOJKA  63mm PN10  PRYŽOVÝ SPOJ   D krémová</t>
  </si>
  <si>
    <t>3549801</t>
  </si>
  <si>
    <t>TL.SPOJKA  75mm PN10  PRYŽOVÝ SPOJ  D krémová</t>
  </si>
  <si>
    <t>3550001</t>
  </si>
  <si>
    <t>TL.SPOJKA  90mm PN10  PRYŽOVÝ SPOJ   D krémová</t>
  </si>
  <si>
    <t>3550206</t>
  </si>
  <si>
    <t>TL.SPOJKA 110mm PN10  PRYŽOVÝ SPOJ  D krémová</t>
  </si>
  <si>
    <t>3551202</t>
  </si>
  <si>
    <t>TL.SPOJKA 125mm PN10  PRYŽOVÝ SPOJ  D krémová</t>
  </si>
  <si>
    <t>3552209</t>
  </si>
  <si>
    <t>TL.SPOJKA 160mm PN10  PRYŽOVÝ SPOJ   D krémová</t>
  </si>
  <si>
    <t>3553205</t>
  </si>
  <si>
    <t>TL.SPOJKA 200mm PN10  PRYŽOVÝ SPOJ   D krémová</t>
  </si>
  <si>
    <t>3554201</t>
  </si>
  <si>
    <t>TL.SPOJKA 250mm PN8  PRYŽOVÝ SPOJ   D krémová</t>
  </si>
  <si>
    <t>3555208</t>
  </si>
  <si>
    <t>TL.SPOJKA 315mm PN8  PRYŽOVÝ SPOJ   D krémová</t>
  </si>
  <si>
    <t>3556204</t>
  </si>
  <si>
    <t>TL.SPOJKA 400mm PN10  PRYŽOVÝ SPOJ   D krémová</t>
  </si>
  <si>
    <t>3557200</t>
  </si>
  <si>
    <t>TL.SPOJKA 500mm PN8  PRYŽOVÝ SPOJ   D krémová</t>
  </si>
  <si>
    <t>T-kus 45° - 3x LS PN16</t>
  </si>
  <si>
    <t>6799000</t>
  </si>
  <si>
    <t>TL.T-KUS  20x 20mm 45° PN16  D</t>
  </si>
  <si>
    <t>6799108</t>
  </si>
  <si>
    <t>TL.T-KUS  25x 25mm 45° PN16  D</t>
  </si>
  <si>
    <t>6799205</t>
  </si>
  <si>
    <t>TL.T-KUS  32x 32mm 45° PN16  D</t>
  </si>
  <si>
    <t>6799302</t>
  </si>
  <si>
    <t>TL.T-KUS  40x 40mm 45° PN16  D</t>
  </si>
  <si>
    <t>6799400</t>
  </si>
  <si>
    <t>TL.T-KUS  50x 50mm 45° PN16  S</t>
  </si>
  <si>
    <t>6799507</t>
  </si>
  <si>
    <t>TL.T-KUS  63x 63mm 45° PN16  D</t>
  </si>
  <si>
    <t>6799604</t>
  </si>
  <si>
    <t>TL.T-KUS  75x 75mm 45° PN16  D</t>
  </si>
  <si>
    <t>6799701</t>
  </si>
  <si>
    <t>TL.T-KUS  90x 90mm 45° PN16  D</t>
  </si>
  <si>
    <t>6799809</t>
  </si>
  <si>
    <t>TL.T-KUS 110x 110mm 45° PN10  D</t>
  </si>
  <si>
    <t>6799888</t>
  </si>
  <si>
    <t>TL.T-KUS 125x 125mm 45° PN10  D</t>
  </si>
  <si>
    <t>6799998</t>
  </si>
  <si>
    <t>TL.T-KUS 160x 160mm 45° PN10  D</t>
  </si>
  <si>
    <t>T-kus 90° - 2x LS   1x vnitřní závit PN16</t>
  </si>
  <si>
    <t>F131110</t>
  </si>
  <si>
    <t>TL.T-KUS  110x4¨ 90° 1x vnit.z.  S</t>
  </si>
  <si>
    <t>F131020</t>
  </si>
  <si>
    <t>TL.T-KUS  20x1/2¨ 90° 1x vnit.z.  S</t>
  </si>
  <si>
    <t>F131025</t>
  </si>
  <si>
    <t>TL.T-KUS  25x3/4¨ 90° 1x vnit.z.  S</t>
  </si>
  <si>
    <t>F131032</t>
  </si>
  <si>
    <t>TL.T-KUS  32x1¨ 90° 1x vnit.z.  S</t>
  </si>
  <si>
    <t>F131040</t>
  </si>
  <si>
    <t>TL.T-KUS  40x5/4¨ 90° 1x vnit.z.  S</t>
  </si>
  <si>
    <t>F131050</t>
  </si>
  <si>
    <t>TL.T-KUS  50x6/4¨ 90° 1x vnit.z.  S</t>
  </si>
  <si>
    <t>F131063</t>
  </si>
  <si>
    <t>TL.T-KUS  63x2¨ 90° 1x vnit.z.  S</t>
  </si>
  <si>
    <t>F131075</t>
  </si>
  <si>
    <t>TL.T-KUS  75x1 1/2¨ 90° 1x vnit.z.  S</t>
  </si>
  <si>
    <t>F131090</t>
  </si>
  <si>
    <t>TL.T-KUS  90x3¨ 90° 1x vnit.z.  S</t>
  </si>
  <si>
    <t>T-kus 90° - 2x LS  1x vnitřní závit PN16 (prstenec)</t>
  </si>
  <si>
    <t>6786103</t>
  </si>
  <si>
    <t>TL.T-KUS   20x   1/2¨          kov</t>
  </si>
  <si>
    <t>6786200</t>
  </si>
  <si>
    <t>TL.T-KUS   25x   3/4¨          kov</t>
  </si>
  <si>
    <t>6786308</t>
  </si>
  <si>
    <t>TL.T-KUS   32x 1    ¨           kov</t>
  </si>
  <si>
    <t>6786405</t>
  </si>
  <si>
    <t>TL.T-KUS   40x 1 1/4¨          kov</t>
  </si>
  <si>
    <t>6786502</t>
  </si>
  <si>
    <t>TL.T-KUS   50x 1 1/2¨          kov</t>
  </si>
  <si>
    <t>6786600</t>
  </si>
  <si>
    <t>TL.T-KUS   63x 2    ¨           kov</t>
  </si>
  <si>
    <t>T-kus 90° - 3x LS PN16</t>
  </si>
  <si>
    <t>6773605</t>
  </si>
  <si>
    <t>TL.T-KUS  16x 16mm 90° PN16  S</t>
  </si>
  <si>
    <t>6773702</t>
  </si>
  <si>
    <t>TL.T-KUS  20x 20mm 90° PN16  S</t>
  </si>
  <si>
    <t>6773800</t>
  </si>
  <si>
    <t>TL.T-KUS  25x 25mm 90° PN16  S</t>
  </si>
  <si>
    <t>6773907</t>
  </si>
  <si>
    <t>TL.T-KUS  32x 32mm 90° PN16  S</t>
  </si>
  <si>
    <t>6774008</t>
  </si>
  <si>
    <t>TL.T-KUS  40x 40mm 90° PN16  S</t>
  </si>
  <si>
    <t>6774105</t>
  </si>
  <si>
    <t>TL.T-KUS  50x 50mm 90° PN16  S</t>
  </si>
  <si>
    <t>6774202</t>
  </si>
  <si>
    <t>TL.T-KUS  63x 63mm 90° PN16  S</t>
  </si>
  <si>
    <t>6774300</t>
  </si>
  <si>
    <t>TL.T-KUS  75x 75mm 90° PN16  S</t>
  </si>
  <si>
    <t>6774407</t>
  </si>
  <si>
    <t>TL.T-KUS  90x 90mm 90° PN16  S</t>
  </si>
  <si>
    <t>6774504</t>
  </si>
  <si>
    <t>TL.T-KUS 110x 110mm 90°  PN16  S</t>
  </si>
  <si>
    <t>6774601</t>
  </si>
  <si>
    <t>TL.T-KUS 125x 125mm 90°  PN16  S</t>
  </si>
  <si>
    <t>6774609</t>
  </si>
  <si>
    <t>TL.T-KUS 140x 140mm 90°  PN16  S</t>
  </si>
  <si>
    <t>6774709</t>
  </si>
  <si>
    <t>TL.T-KUS 160x 160mm 90°  PN16  S</t>
  </si>
  <si>
    <t>6774806</t>
  </si>
  <si>
    <t>TL.T-KUS 200x 200mm 90° PN10  S</t>
  </si>
  <si>
    <t>6774808</t>
  </si>
  <si>
    <t>TL.T-KUS 225x 225mm 90° PN10  S</t>
  </si>
  <si>
    <t>6774903</t>
  </si>
  <si>
    <t>TL.T-KUS 250x 250mm 90° PN10  D</t>
  </si>
  <si>
    <t>6774905</t>
  </si>
  <si>
    <t>TL.T-KUS 280x 280mm 90° PN10  D</t>
  </si>
  <si>
    <t>6774970</t>
  </si>
  <si>
    <t>TL.T-KUS 315x 315mm 90° PN10  D</t>
  </si>
  <si>
    <t>T-kus 90° - 3x vnitřní závit PN16</t>
  </si>
  <si>
    <t>6787025</t>
  </si>
  <si>
    <t>TL.T-KUS     1¨ 90° 2xvnit.z.  S</t>
  </si>
  <si>
    <t>6787031</t>
  </si>
  <si>
    <t>TL.T-KUS     2¨ 90° 2xvnit.z.  S</t>
  </si>
  <si>
    <t>6787035</t>
  </si>
  <si>
    <t>TL.T-KUS     3¨ 90° 2xvnit.z.  D</t>
  </si>
  <si>
    <t>6787037</t>
  </si>
  <si>
    <t>TL.T-KUS     4¨ 90° 2xvnit.z.  D,S</t>
  </si>
  <si>
    <t>6787021</t>
  </si>
  <si>
    <t>TL.T-KUS   1/2¨ 90° 2xvnit.z.  S,D</t>
  </si>
  <si>
    <t>6787023</t>
  </si>
  <si>
    <t>TL.T-KUS   3/4¨ 90° 2xvnit.z.  S</t>
  </si>
  <si>
    <t>6787027</t>
  </si>
  <si>
    <t>TL.T-KUS   5/4¨ 90° 2xvnit.z.  D</t>
  </si>
  <si>
    <t>6787029</t>
  </si>
  <si>
    <t>TL.T-KUS   6/4¨ 90° 2xvnit.z.  S</t>
  </si>
  <si>
    <t>6787033</t>
  </si>
  <si>
    <t>TL.T-KUS 2 1/2¨ 90° 2xvnit.z.  D</t>
  </si>
  <si>
    <t>T-kus 90° - redukovaný - 3x LS PN16</t>
  </si>
  <si>
    <t>6797001</t>
  </si>
  <si>
    <t>TL.T-KUS  20x 16mm 90° PN16  D</t>
  </si>
  <si>
    <t>6797005</t>
  </si>
  <si>
    <t>TL.T-KUS  25x 16mm 90° PN16  D</t>
  </si>
  <si>
    <t>6797008</t>
  </si>
  <si>
    <t>TL.T-KUS  25x 20mm 90° PN16  S</t>
  </si>
  <si>
    <t>6797105</t>
  </si>
  <si>
    <t>TL.T-KUS  32x 20mm 90° PN16  S</t>
  </si>
  <si>
    <t>6797202</t>
  </si>
  <si>
    <t>TL.T-KUS  32x 25mm 90° PN16  S</t>
  </si>
  <si>
    <t>6797254</t>
  </si>
  <si>
    <t>TL.T-KUS  40x 16mm 90° PN16  D</t>
  </si>
  <si>
    <t>6797300</t>
  </si>
  <si>
    <t>TL.T-KUS  40x 20mm 90° PN16  S</t>
  </si>
  <si>
    <t>6797407</t>
  </si>
  <si>
    <t>TL.T-KUS  40x 25mm 90° PN16  S</t>
  </si>
  <si>
    <t>6797504</t>
  </si>
  <si>
    <t>TL.T-KUS  40x 32mm 90° PN16  S</t>
  </si>
  <si>
    <t>6797601</t>
  </si>
  <si>
    <t>TL.T-KUS  50x 20mm 90° PN16  S</t>
  </si>
  <si>
    <t>6797709</t>
  </si>
  <si>
    <t>TL.T-KUS  50x 25mm 90° PN16  S</t>
  </si>
  <si>
    <t>6797806</t>
  </si>
  <si>
    <t>TL.T-KUS  50x 32mm 90° PN16  S</t>
  </si>
  <si>
    <t>6797903</t>
  </si>
  <si>
    <t>TL.T-KUS  50x 40mm 90° PN16  S</t>
  </si>
  <si>
    <t>6798002</t>
  </si>
  <si>
    <t>TL.T-KUS  63x 20mm 90° PN16  D</t>
  </si>
  <si>
    <t>6798004</t>
  </si>
  <si>
    <t>TL.T-KUS  63x 25mm 90° PN16  S</t>
  </si>
  <si>
    <t>6798101</t>
  </si>
  <si>
    <t>TL.T-KUS  63x 32mm 90° PN16  S</t>
  </si>
  <si>
    <t>6798209</t>
  </si>
  <si>
    <t>TL.T-KUS  63x 40mm 90° PN16  D</t>
  </si>
  <si>
    <t>6798306</t>
  </si>
  <si>
    <t>TL.T-KUS  63x 50mm 90° PN16  S</t>
  </si>
  <si>
    <t>6798308</t>
  </si>
  <si>
    <t>TL.T-KUS  75x 32mm 90° PN16</t>
  </si>
  <si>
    <t>6798310</t>
  </si>
  <si>
    <t>TL.T-KUS  75x 40mm 90° PN16  S</t>
  </si>
  <si>
    <t>6798401</t>
  </si>
  <si>
    <t>TL.T-KUS  75x 50mm 90° PN16  S</t>
  </si>
  <si>
    <t>6798417</t>
  </si>
  <si>
    <t>TL.T-KUS  75x 63mm 90° PN16  S</t>
  </si>
  <si>
    <t>6798419</t>
  </si>
  <si>
    <t>TL.T-KUS  90x 40mm 90° PN16</t>
  </si>
  <si>
    <t>6798421</t>
  </si>
  <si>
    <t>TL.T-KUS  90x 50mm 90° PN16  S</t>
  </si>
  <si>
    <t>6798523</t>
  </si>
  <si>
    <t>TL.T-KUS  90x 63mm 90° PN16  S</t>
  </si>
  <si>
    <t>6798531</t>
  </si>
  <si>
    <t>TL.T-KUS  90x 75mm 90° PN16  S</t>
  </si>
  <si>
    <t>6798640</t>
  </si>
  <si>
    <t>TL.T-KUS 110x 50mm 90° PN16  S</t>
  </si>
  <si>
    <t>6798645</t>
  </si>
  <si>
    <t>TL.T-KUS 110x 63mm 90° PN16  S</t>
  </si>
  <si>
    <t>6798652</t>
  </si>
  <si>
    <t>TL.T-KUS 110x 75mm 90° PN16  S</t>
  </si>
  <si>
    <t>6798667</t>
  </si>
  <si>
    <t>TL.T-KUS 110x 90mm 90° PN16  S</t>
  </si>
  <si>
    <t>6798748</t>
  </si>
  <si>
    <t>TL.T-KUS 125x 75mm 90° PN16</t>
  </si>
  <si>
    <t>6798751</t>
  </si>
  <si>
    <t>TL.T-KUS 125x 90mm 90° PN16  S</t>
  </si>
  <si>
    <t>6798762</t>
  </si>
  <si>
    <t>TL.T-KUS 125x110mm 90° PN16  S</t>
  </si>
  <si>
    <t>6798770</t>
  </si>
  <si>
    <t>TL.T-KUS 140x 75mm 90° PN10  S</t>
  </si>
  <si>
    <t>6798772</t>
  </si>
  <si>
    <t>TL.T-KUS 140x 90mm 90° PN10  S</t>
  </si>
  <si>
    <t>6798774</t>
  </si>
  <si>
    <t>TL.T-KUS 140x110mm 90° PN10  S</t>
  </si>
  <si>
    <t>6798776</t>
  </si>
  <si>
    <t>TL.T-KUS 140x125mm 90° PN10  S</t>
  </si>
  <si>
    <t>6798815</t>
  </si>
  <si>
    <t>TL.T-KUS 160x 90mm 90° PN16  D</t>
  </si>
  <si>
    <t>6798823</t>
  </si>
  <si>
    <t>TL.T-KUS 160x110mm 90° PN16 D</t>
  </si>
  <si>
    <t>6798834</t>
  </si>
  <si>
    <t>TL.T-KUS 160x125mm 90° PN16  D</t>
  </si>
  <si>
    <t>6798836</t>
  </si>
  <si>
    <t>TL.T-KUS 160x140mm 90° PN16  S</t>
  </si>
  <si>
    <t>Uzavírací mezipřírubová klapka</t>
  </si>
  <si>
    <t>F170110</t>
  </si>
  <si>
    <t>Uzavírací klapka EPDM 110-4¨ /DN 100 s aretací  S</t>
  </si>
  <si>
    <t>F170160</t>
  </si>
  <si>
    <t>Uzavírací klapka EPDM 160-6¨ /DN 150 s aretací  S</t>
  </si>
  <si>
    <t>F170200</t>
  </si>
  <si>
    <t>Uzavírací klapka EPDM 200/225-8¨ /DN 200 s aretací  S</t>
  </si>
  <si>
    <t>F170250</t>
  </si>
  <si>
    <t>Uzavírací klapka EPDM 250-10¨ /DN 250 s aretací  S</t>
  </si>
  <si>
    <t>F170315</t>
  </si>
  <si>
    <t>Uzavírací klapka EPDM 315-12¨ /DN 300 s aretací  S</t>
  </si>
  <si>
    <t>F170075</t>
  </si>
  <si>
    <t>Uzavírací klapka EPDM 63-75-2 1/2¨ /DN 65 s aretací  S</t>
  </si>
  <si>
    <t>F170090</t>
  </si>
  <si>
    <t>Uzavírací klapka EPDM 90-3¨ /DN 80 s aretací  S</t>
  </si>
  <si>
    <t>F170140</t>
  </si>
  <si>
    <t>Uzavírací klapka EPDM125- 140-5¨/DN 125 s aretací  S</t>
  </si>
  <si>
    <t>F170110V</t>
  </si>
  <si>
    <t>Uzavírací klapka ViTOČ 110-4¨ s aretací  S</t>
  </si>
  <si>
    <t>F170140V</t>
  </si>
  <si>
    <t>Uzavírací klapka ViTOČ 125-140-5¨ s aretací  S</t>
  </si>
  <si>
    <t>F170250V</t>
  </si>
  <si>
    <t>Uzavírací klapka ViTOČ 250-10¨ s aretací  S</t>
  </si>
  <si>
    <t>F170075V</t>
  </si>
  <si>
    <t>Uzavírací klapka ViTOČ 63-75-2 1/2¨ s aretací  S</t>
  </si>
  <si>
    <t>F170090V</t>
  </si>
  <si>
    <t>Uzavírací klapka ViTOČ 90-3¨ s aretací  S</t>
  </si>
  <si>
    <t>F170160V</t>
  </si>
  <si>
    <t>Uzavírací klapka ViTON 160-6¨ s aretací  S</t>
  </si>
  <si>
    <t>F170200V</t>
  </si>
  <si>
    <t>Uzavírací klapka ViTON 200/225-8¨ s aretací  S</t>
  </si>
  <si>
    <t>Vsuvka přechodová - 1 x vnitřní závit PN16</t>
  </si>
  <si>
    <t>4631002</t>
  </si>
  <si>
    <t>TL.VSUVKA 16x 3/8¨ VNIT.ZÁVIT  D</t>
  </si>
  <si>
    <t>4631004</t>
  </si>
  <si>
    <t>TL.VSUVKA 20x 1/2¨ VNIT.ZÁVIT  D</t>
  </si>
  <si>
    <t>4631005</t>
  </si>
  <si>
    <t>TL.VSUVKA 20x 3/4¨ VNIT.ZÁVIT  D</t>
  </si>
  <si>
    <t>4631009</t>
  </si>
  <si>
    <t>TL.VSUVKA 25x   1¨ VNIT.ZÁVIT  D</t>
  </si>
  <si>
    <t>4631007</t>
  </si>
  <si>
    <t>TL.VSUVKA 25x 1/2¨ VNIT.ZÁVIT  D</t>
  </si>
  <si>
    <t>4631008</t>
  </si>
  <si>
    <t>TL.VSUVKA 25x 3/4¨ VNIT.ZÁVIT  D</t>
  </si>
  <si>
    <t>4631105</t>
  </si>
  <si>
    <t>TL.VSUVKA 32x   1¨ VNIT.ZÁVIT  D</t>
  </si>
  <si>
    <t>4631104</t>
  </si>
  <si>
    <t>TL.VSUVKA 32x 3/4¨ VNIT.ZÁVIT  D</t>
  </si>
  <si>
    <t>4631107</t>
  </si>
  <si>
    <t>TL.VSUVKA 40x   1¨ VNIT.ZÁVIT  D</t>
  </si>
  <si>
    <t>4631108</t>
  </si>
  <si>
    <t>TL.VSUVKA 40x1 1/4¨VNIT.ZÁVIT  D</t>
  </si>
  <si>
    <t>4631204</t>
  </si>
  <si>
    <t>TL.VSUVKA 50x   2¨ VNIT.ZÁVIT  D</t>
  </si>
  <si>
    <t>4631203</t>
  </si>
  <si>
    <t>TL.VSUVKA 50x1 1/2¨VNIT.ZÁVIT  D</t>
  </si>
  <si>
    <t>4631202</t>
  </si>
  <si>
    <t>TL.VSUVKA 50x1 1/4¨VNIT.ZÁVIT  D</t>
  </si>
  <si>
    <t>4631208</t>
  </si>
  <si>
    <t>TL.VSUVKA 63x   2¨ VNIT.ZÁVIT  D</t>
  </si>
  <si>
    <t>4631302</t>
  </si>
  <si>
    <t>TL.VSUVKA 75x   2¨ VNIT.ZÁVIT  D</t>
  </si>
  <si>
    <t>4631304</t>
  </si>
  <si>
    <t>TL.VSUVKA 75x   3¨ VNIT.ZÁVIT  D</t>
  </si>
  <si>
    <t>4631303</t>
  </si>
  <si>
    <t>TL.VSUVKA 75x2 1/2¨VNIT.ZÁVIT  D</t>
  </si>
  <si>
    <t>4631309</t>
  </si>
  <si>
    <t>TL.VSUVKA 90x   3¨ VNIT.ZÁVIT  D</t>
  </si>
  <si>
    <t>4631401</t>
  </si>
  <si>
    <t>TL.VSUVKA 90x   4¨ VNIT.ZÁVIT  D</t>
  </si>
  <si>
    <t>4631308</t>
  </si>
  <si>
    <t>TL.VSUVKA 90x2 1/2¨VNIT.ZÁVIT  D</t>
  </si>
  <si>
    <t>4631407</t>
  </si>
  <si>
    <t>TL.VSUVKA110x   3¨ VNIT.ZÁVIT  D</t>
  </si>
  <si>
    <t>4631408</t>
  </si>
  <si>
    <t>TL.VSUVKA110x   4¨ VNIT.ZÁVIT  D</t>
  </si>
  <si>
    <t>6795333</t>
  </si>
  <si>
    <t>TL.VSUVKA-KOV 20x3/4¨VNIT.ZÁVIT  D</t>
  </si>
  <si>
    <t>6795335</t>
  </si>
  <si>
    <t>TL.VSUVKA-KOV 25x  1¨VNIT.ZÁVIT  D</t>
  </si>
  <si>
    <t>6795334</t>
  </si>
  <si>
    <t>TL.VSUVKA-KOV 25x1/2¨VNIT.ZÁVIT  D</t>
  </si>
  <si>
    <t>6795336</t>
  </si>
  <si>
    <t>TL.VSUVKA-KOV 25x3/4¨VNIT.ZÁVIT  D</t>
  </si>
  <si>
    <t>6795340</t>
  </si>
  <si>
    <t>TL.VSUVKA-KOV 32x  1¨VNIT.ZÁVIT  D</t>
  </si>
  <si>
    <t>6795338</t>
  </si>
  <si>
    <t>TL.VSUVKA-KOV 32x3/4¨VNIT.ZÁVIT  D</t>
  </si>
  <si>
    <t>6795342</t>
  </si>
  <si>
    <t>TL.VSUVKA-KOV 40x  1¨VNIT.ZÁVIT  D</t>
  </si>
  <si>
    <t>6795344</t>
  </si>
  <si>
    <t>TL.VSUVKA-KOV 40x5/4¨VNIT.ZÁVIT  D</t>
  </si>
  <si>
    <t>6795349</t>
  </si>
  <si>
    <t>TL.VSUVKA-KOV 50x  2¨VNIT.ZÁVIT  D</t>
  </si>
  <si>
    <t>6795346</t>
  </si>
  <si>
    <t>TL.VSUVKA-KOV 50x5/4¨VNIT.ZÁVIT  D</t>
  </si>
  <si>
    <t>6795348</t>
  </si>
  <si>
    <t>TL.VSUVKA-KOV 50x6/4¨VNIT.ZÁVIT  D</t>
  </si>
  <si>
    <t>6795352</t>
  </si>
  <si>
    <t>TL.VSUVKA-KOV 63x  2¨VNIT.ZÁVIT  D</t>
  </si>
  <si>
    <t>6795350</t>
  </si>
  <si>
    <t>TL.VSUVKA-KOV 63x6/4¨VNIT.ZÁVIT  D</t>
  </si>
  <si>
    <t>Zátka - 1 x LS</t>
  </si>
  <si>
    <t>6783406</t>
  </si>
  <si>
    <t>TL.ZÁTKA  16mm  LS PN16  S</t>
  </si>
  <si>
    <t>6783503</t>
  </si>
  <si>
    <t>TL.ZÁTKA  20mm  LS PN16  S</t>
  </si>
  <si>
    <t>6783600</t>
  </si>
  <si>
    <t>TL.ZÁTKA  25mm  LS PN16  S</t>
  </si>
  <si>
    <t>6783708</t>
  </si>
  <si>
    <t>TL.ZÁTKA  32mm  LS PN16  S</t>
  </si>
  <si>
    <t>6783805</t>
  </si>
  <si>
    <t>TL.ZÁTKA  40mm  LS PN16  S</t>
  </si>
  <si>
    <t>6783902</t>
  </si>
  <si>
    <t>TL.ZÁTKA  50mm  LS PN16  S</t>
  </si>
  <si>
    <t>6784003</t>
  </si>
  <si>
    <t>TL.ZÁTKA  63mm  LS PN16  S</t>
  </si>
  <si>
    <t>6784100</t>
  </si>
  <si>
    <t>TL.ZÁTKA  75mm  LS PN16  S</t>
  </si>
  <si>
    <t>6784208</t>
  </si>
  <si>
    <t>TL.ZÁTKA  90mm  LS PN16  S</t>
  </si>
  <si>
    <t>6784305</t>
  </si>
  <si>
    <t>TL.ZÁTKA 110mm  LS PN16  S</t>
  </si>
  <si>
    <t>6784359</t>
  </si>
  <si>
    <t>TL.ZÁTKA 125mm  LS PN16  S</t>
  </si>
  <si>
    <t>6784360</t>
  </si>
  <si>
    <t>TL.ZÁTKA 140mm  LS PN16  S</t>
  </si>
  <si>
    <t>6784402</t>
  </si>
  <si>
    <t>TL.ZÁTKA 160mm  LS PN16  S</t>
  </si>
  <si>
    <t>6784405</t>
  </si>
  <si>
    <t>TL.ZÁTKA 200mm  LS PN10  S</t>
  </si>
  <si>
    <t>6784406</t>
  </si>
  <si>
    <t>TL.ZÁTKA 225mm  LS PN10</t>
  </si>
  <si>
    <t>Zátka - 1 x pryžové těsnění PN10</t>
  </si>
  <si>
    <t>5653002</t>
  </si>
  <si>
    <t>TL.ZÁTKA  63mm PN10 PRYŽOVÝ SPOJ   D</t>
  </si>
  <si>
    <t>5653100</t>
  </si>
  <si>
    <t>TL.ZÁTKA  75mm PN10 PRYŽOVÝ SPOJ   D</t>
  </si>
  <si>
    <t>5652901</t>
  </si>
  <si>
    <t>TL.ZÁTKA  90mm PN10 PRYŽOVÝ SPOJ   D</t>
  </si>
  <si>
    <t>5653207</t>
  </si>
  <si>
    <t>TL.ZÁTKA 110mm PN10 PRYŽOVÝ SPOJ  D</t>
  </si>
  <si>
    <t>5653304</t>
  </si>
  <si>
    <t>TL.ZÁTKA 125mm PN10 PRYŽOVÝ SPOJ   D</t>
  </si>
  <si>
    <t>5653401</t>
  </si>
  <si>
    <t>TL.ZÁTKA 160mm PN10 PRYŽOVÝ SPOJ   D</t>
  </si>
  <si>
    <t>5653509</t>
  </si>
  <si>
    <t>TL.ZÁTKA 200mm PN10 PRYŽOVÝ SPOJ  D</t>
  </si>
  <si>
    <t>5653606</t>
  </si>
  <si>
    <t>TL.ZÁTKA 250mm PN8 PRYŽOVÝ SPOJ   D</t>
  </si>
  <si>
    <t>5653703</t>
  </si>
  <si>
    <t>TL.ZÁTKA 315mm PN8 PRYŽOVÝ SPOJ   D</t>
  </si>
  <si>
    <t>5653800</t>
  </si>
  <si>
    <t>TL.ZÁTKA 400mm PN8 PRYŽOVÝ SPOJ  D</t>
  </si>
  <si>
    <t>Zátka - 1 x vnější závit</t>
  </si>
  <si>
    <t>4628905</t>
  </si>
  <si>
    <t>ZÁTKA S VNĚJŠÍM ZÁVITEM 1 1/2¨  S</t>
  </si>
  <si>
    <t>4628904</t>
  </si>
  <si>
    <t>ZÁTKA S VNĚJŠÍM ZÁVITEM 1 1/4¨  S</t>
  </si>
  <si>
    <t>4628901</t>
  </si>
  <si>
    <t>ZÁTKA S VNĚJŠÍM ZÁVITEM 1/2¨  S</t>
  </si>
  <si>
    <t>4628903</t>
  </si>
  <si>
    <t>ZÁTKA S VNĚJŠÍM ZÁVITEM 1¨  S</t>
  </si>
  <si>
    <t>4628907</t>
  </si>
  <si>
    <t>ZÁTKA S VNĚJŠÍM ZÁVITEM 2 1/2¨  S</t>
  </si>
  <si>
    <t>4628906</t>
  </si>
  <si>
    <t>ZÁTKA S VNĚJŠÍM ZÁVITEM 2¨  S</t>
  </si>
  <si>
    <t>4628902</t>
  </si>
  <si>
    <t>ZÁTKA S VNĚJŠÍM ZÁVITEM 3/4¨  S</t>
  </si>
  <si>
    <t>4628900</t>
  </si>
  <si>
    <t>ZÁTKA S VNĚJŠÍM ZÁVITEM 3/8¨  S</t>
  </si>
  <si>
    <t>4628908</t>
  </si>
  <si>
    <t>ZÁTKA S VNĚJŠÍM ZÁVITEM 3¨  S</t>
  </si>
  <si>
    <t>4629002</t>
  </si>
  <si>
    <t>ZÁTKA S VNĚJŠÍM ZÁVITEM 4¨  S</t>
  </si>
  <si>
    <t>Zátka - 1 x vnitřní závit</t>
  </si>
  <si>
    <t>F125050</t>
  </si>
  <si>
    <t>TL.ZÁTKA S VNITŘNÍM ZÁVITEM 1 1/2¨  S</t>
  </si>
  <si>
    <t>F125040</t>
  </si>
  <si>
    <t>TL.ZÁTKA S VNITŘNÍM ZÁVITEM 1 1/4¨  S</t>
  </si>
  <si>
    <t>F125020</t>
  </si>
  <si>
    <t>TL.ZÁTKA S VNITŘNÍM ZÁVITEM 1/2¨  S</t>
  </si>
  <si>
    <t>F125032</t>
  </si>
  <si>
    <t>TL.ZÁTKA S VNITŘNÍM ZÁVITEM 1¨  S</t>
  </si>
  <si>
    <t>F125075</t>
  </si>
  <si>
    <t>TL.ZÁTKA S VNITŘNÍM ZÁVITEM 2 1/2¨  S</t>
  </si>
  <si>
    <t>F125063</t>
  </si>
  <si>
    <t>TL.ZÁTKA S VNITŘNÍM ZÁVITEM 2¨  S</t>
  </si>
  <si>
    <t>F125025</t>
  </si>
  <si>
    <t>TL.ZÁTKA S VNITŘNÍM ZÁVITEM 3/4¨  S</t>
  </si>
  <si>
    <t>F125090</t>
  </si>
  <si>
    <t>TL.ZÁTKA S VNITŘNÍM ZÁVITEM 3¨  S</t>
  </si>
  <si>
    <t>F125110</t>
  </si>
  <si>
    <t>TL.ZÁTKA S VNITŘNÍM ZÁVITEM 4¨  S</t>
  </si>
  <si>
    <t>Závitová dvojvsuvka - 2 x vnější závit PN16</t>
  </si>
  <si>
    <t>4628401</t>
  </si>
  <si>
    <t>TL.ZÁVITOVÁ DVOJVSUVKA   1/2¨  S</t>
  </si>
  <si>
    <t>4628402</t>
  </si>
  <si>
    <t>TL.ZÁVITOVÁ DVOJVSUVKA   3/4¨  S</t>
  </si>
  <si>
    <t>4628400</t>
  </si>
  <si>
    <t>TL.ZÁVITOVÁ DVOJVSUVKA   3/8¨  D</t>
  </si>
  <si>
    <t>4628405</t>
  </si>
  <si>
    <t>TL.ZÁVITOVÁ DVOJVSUVKA 1 1/2¨</t>
  </si>
  <si>
    <t>4628404</t>
  </si>
  <si>
    <t>TL.ZÁVITOVÁ DVOJVSUVKA 1 1/4¨</t>
  </si>
  <si>
    <t>4628403</t>
  </si>
  <si>
    <t>TL.ZÁVITOVÁ DVOJVSUVKA 1¨  S</t>
  </si>
  <si>
    <t>4628407</t>
  </si>
  <si>
    <t>TL.ZÁVITOVÁ DVOJVSUVKA 2 1/2¨  D</t>
  </si>
  <si>
    <t>4628406</t>
  </si>
  <si>
    <t>TL.ZÁVITOVÁ DVOJVSUVKA 2¨</t>
  </si>
  <si>
    <t>4628409</t>
  </si>
  <si>
    <t>TL.ZÁVITOVÁ DVOJVSUVKA 3¨  D</t>
  </si>
  <si>
    <t>4628502</t>
  </si>
  <si>
    <t>TL.ZÁVITOVÁ DVOJVSUVKA 4¨  D</t>
  </si>
  <si>
    <t>Závitová dvojvsuvka - 2 x vnitřní závit PN16</t>
  </si>
  <si>
    <t>4628503</t>
  </si>
  <si>
    <t>TL.ZÁVITOVÁ DVOJVSUVKA 2x vnitřní závit. 1/2¨  S</t>
  </si>
  <si>
    <t>4628505</t>
  </si>
  <si>
    <t>TL.ZÁVITOVÁ DVOJVSUVKA 2x vnitřní závit. 1¨  S</t>
  </si>
  <si>
    <t>4628509</t>
  </si>
  <si>
    <t>TL.ZÁVITOVÁ DVOJVSUVKA 2x vnitřní závit. 2 1/2¨  S</t>
  </si>
  <si>
    <t>4628508</t>
  </si>
  <si>
    <t>TL.ZÁVITOVÁ DVOJVSUVKA 2x vnitřní závit. 2¨  S</t>
  </si>
  <si>
    <t>4628504</t>
  </si>
  <si>
    <t>TL.ZÁVITOVÁ DVOJVSUVKA 2x vnitřní závit. 3/4¨  S</t>
  </si>
  <si>
    <t>4628506</t>
  </si>
  <si>
    <t>TL.ZÁVITOVÁ DVOJVSUVKA 2x vnitřní závit. 5/4¨  S</t>
  </si>
  <si>
    <t>4628507</t>
  </si>
  <si>
    <t>TL.ZÁVITOVÁ DVOJVSUVKA 2x vnitřní závit. 6/4¨  S</t>
  </si>
  <si>
    <t>Závitová dvojvsuvka - redukovaná PN16</t>
  </si>
  <si>
    <t>6795364</t>
  </si>
  <si>
    <t>TL.ZÁVIT.DVOJVSUV.    1x  3/4¨  S</t>
  </si>
  <si>
    <t>6795374</t>
  </si>
  <si>
    <t>TL.ZÁVIT.DVOJVSUV.    3x2 1/2¨  S</t>
  </si>
  <si>
    <t>6795360</t>
  </si>
  <si>
    <t>TL.ZÁVIT.DVOJVSUV.  1/2x  3/8¨  D</t>
  </si>
  <si>
    <t>6795362</t>
  </si>
  <si>
    <t>TL.ZÁVIT.DVOJVSUV.  3/4x  1/2¨  S</t>
  </si>
  <si>
    <t>6795366</t>
  </si>
  <si>
    <t>TL.ZÁVIT.DVOJVSUV.  5/4x    1¨  S</t>
  </si>
  <si>
    <t>6795368</t>
  </si>
  <si>
    <t>TL.ZÁVIT.DVOJVSUV.  6/4x  5/4¨  S</t>
  </si>
  <si>
    <t>6795372</t>
  </si>
  <si>
    <t>TL.ZÁVIT.DVOJVSUV.2 1/2x    2¨  S</t>
  </si>
  <si>
    <t>HDPE závlahové potrubí PN6</t>
  </si>
  <si>
    <t>W0025100</t>
  </si>
  <si>
    <t>Potrubí  PE PN6 25x 2,0 mm 100 m pro závlahy černá</t>
  </si>
  <si>
    <t>W0032100</t>
  </si>
  <si>
    <t>Potrubí  PE PN6 32x 2,0 mm 100 m pro závlahy černá</t>
  </si>
  <si>
    <t>W0040100</t>
  </si>
  <si>
    <t>Potrubí  PE PN6 40x 2,0 mm 100 m pro závlahy černá</t>
  </si>
  <si>
    <t>W0050100</t>
  </si>
  <si>
    <t>Potrubí  PE PN6 50x 2,4 mm 100 m pro závlahy černá</t>
  </si>
  <si>
    <t>W0063100</t>
  </si>
  <si>
    <t>Potrubí  PE PN6 63x 3,0 mm 100 m pro závlahy černá</t>
  </si>
  <si>
    <t>W0075100</t>
  </si>
  <si>
    <t>Potrubí  PE PN6 75x 3,6 mm 100 m pro závlahy černá</t>
  </si>
  <si>
    <t>PVC IRRI-ROC trubky pro závlahy</t>
  </si>
  <si>
    <t>IR36414</t>
  </si>
  <si>
    <t>IRRIROC PMS16 110 x3.1mm 6m</t>
  </si>
  <si>
    <t>IR36415</t>
  </si>
  <si>
    <t>IRRIROC PMS16 125 x3.5mm 6m</t>
  </si>
  <si>
    <t>IR36416</t>
  </si>
  <si>
    <t>IRRIROC PMS16 140 x3.9mm 6m</t>
  </si>
  <si>
    <t>IR36417</t>
  </si>
  <si>
    <t>IRRIROC PMS16 160 x3.9mm 6m</t>
  </si>
  <si>
    <t>IR36418</t>
  </si>
  <si>
    <t>IRRIROC PMS16 200 x4.8mm 6m</t>
  </si>
  <si>
    <t>IR36899</t>
  </si>
  <si>
    <t>IRRIROC PMS16 250 x6.2mm 6m</t>
  </si>
  <si>
    <t>IR37592</t>
  </si>
  <si>
    <t>IRRIROC PN12,5 110 x2.3mm 6m</t>
  </si>
  <si>
    <t>IR37593</t>
  </si>
  <si>
    <t>IRRIROC PN12,5 125 x2.6mm 6m</t>
  </si>
  <si>
    <t>IR37594</t>
  </si>
  <si>
    <t>IRRIROC PN12,5 140 x2.9mm 6m</t>
  </si>
  <si>
    <t>IR37595</t>
  </si>
  <si>
    <t>IRRIROC PN12,5 160 x3.4mm 6m</t>
  </si>
  <si>
    <t>IR37596</t>
  </si>
  <si>
    <t>IRRIROC PN12,5 200 x4.2mm 6m</t>
  </si>
  <si>
    <t>IR37598</t>
  </si>
  <si>
    <t>IRRIROC PN12,5 250 x5.3mm 6m</t>
  </si>
  <si>
    <t>PVC BI-OROC trubky PN16</t>
  </si>
  <si>
    <t>B36849</t>
  </si>
  <si>
    <t>BIOROC PN16  90 x2.8mm 6m</t>
  </si>
  <si>
    <t>B36405</t>
  </si>
  <si>
    <t>BIOROC PN16 110 x3.1mm 6m</t>
  </si>
  <si>
    <t>B36406</t>
  </si>
  <si>
    <t>BIOROC PN16 125 x3.5mm 6m</t>
  </si>
  <si>
    <t>B36407</t>
  </si>
  <si>
    <t>BIOROC PN16 140 x3.9mm 6m</t>
  </si>
  <si>
    <t>B36408</t>
  </si>
  <si>
    <t>BIOROC PN16 160 x4.4mm 6m</t>
  </si>
  <si>
    <t>B36409</t>
  </si>
  <si>
    <t>BIOROC PN16 200 x5.5mm 6m</t>
  </si>
  <si>
    <t>B37653</t>
  </si>
  <si>
    <t>BIOROC PN16 225 x6.2mm 6m</t>
  </si>
  <si>
    <t>B36898</t>
  </si>
  <si>
    <t>BIOROC PN16 250 x6.1mm 6m</t>
  </si>
  <si>
    <t>PEVEFOR trubka - LEPENÉ hrdlo</t>
  </si>
  <si>
    <t>P12530021</t>
  </si>
  <si>
    <t>PEVEFOR neperf.TR 115/125mm (5mm) 4m lep.hrdlo</t>
  </si>
  <si>
    <t>P12530754</t>
  </si>
  <si>
    <t>PEVEFOR neperf.TR 117/125mm (4mm) 4m lep.hrdlo</t>
  </si>
  <si>
    <t>P12536968</t>
  </si>
  <si>
    <t>PEVEFOR neperf.TR 117/125mm (4mm) 4m volné hrdlo</t>
  </si>
  <si>
    <t>P14036191</t>
  </si>
  <si>
    <t>PEVEFOR neperf.TR 130/140mm (5mm) 4m lep.hrdlo</t>
  </si>
  <si>
    <t>P16036970</t>
  </si>
  <si>
    <t>PEVEFOR neperf.TR 150/160mm (5mm) 4m volné hrdlo</t>
  </si>
  <si>
    <t>P20039722</t>
  </si>
  <si>
    <t>PEVEFOR neperf.TR 190/200mm (5mm) 4m volné hrdlo</t>
  </si>
  <si>
    <t>P12537834</t>
  </si>
  <si>
    <t>PEVEFOR perf.TR 117/125 typ "L" 4m št. :1mm volné hrdlo</t>
  </si>
  <si>
    <t>P16037833</t>
  </si>
  <si>
    <t>PEVEFOR perf.TR 150/160 typ "L" 4m št. :1mm volné hrdlo</t>
  </si>
  <si>
    <t>P16038192</t>
  </si>
  <si>
    <t>PEVEFOR perf.TR 150/160 typ "L" 4m št. :3mm volné hrdlo</t>
  </si>
  <si>
    <t>PEVEFOR trubka - TRAPÉZOVÝ hrdlový spoj</t>
  </si>
  <si>
    <t>P12530402</t>
  </si>
  <si>
    <t>PEVEFOR neperf.TR 115/125 typ "H"   4m</t>
  </si>
  <si>
    <t>P12530265</t>
  </si>
  <si>
    <t>PEVEFOR perf.TR 115/125 typ "H" délka 4m štěrbina :1mm</t>
  </si>
  <si>
    <t>PEVEFOR trubka - ZÁPUSTNÝ závitový spoj</t>
  </si>
  <si>
    <t>P11434640</t>
  </si>
  <si>
    <t>PEVEFOR neperf.TR 104/114 typ "Z"   3m</t>
  </si>
  <si>
    <t>P12532928</t>
  </si>
  <si>
    <t>PEVEFOR neperf.TR 112/125mm (6,5mm) 4m závit.hrdlo</t>
  </si>
  <si>
    <t>P14030649</t>
  </si>
  <si>
    <t>PEVEFOR neperf.TR 124/140mm (8mm) 4m závit.hrdlo</t>
  </si>
  <si>
    <t>P14032959</t>
  </si>
  <si>
    <t>PEVEFOR neperf.TR 126/140mm (7mm) 4m závit.hrdlo</t>
  </si>
  <si>
    <t>P16530679</t>
  </si>
  <si>
    <t>PEVEFOR neperf.TR 150/165mm (7,5mm) 4m závit.hrdlo</t>
  </si>
  <si>
    <t>P20032654</t>
  </si>
  <si>
    <t>PEVEFOR neperf.TR 180/200mm (10mm) 5m závit.hrdlo</t>
  </si>
  <si>
    <t>P16530680</t>
  </si>
  <si>
    <t>PEVEFOR perf.TR 150/165 typ "Z" délka 4m štěrbina :1mm</t>
  </si>
  <si>
    <t>PEVEFOR  spojka na lepení</t>
  </si>
  <si>
    <t>P11031577</t>
  </si>
  <si>
    <t>PEVEFOR spojka  110mm</t>
  </si>
  <si>
    <t>P11331250</t>
  </si>
  <si>
    <t>PEVEFOR spojka  113mm</t>
  </si>
  <si>
    <t>P12532469</t>
  </si>
  <si>
    <t>PEVEFOR spojka  125mm</t>
  </si>
  <si>
    <t>P14031898</t>
  </si>
  <si>
    <t>PEVEFOR spojka  140mm</t>
  </si>
  <si>
    <t>P16034753</t>
  </si>
  <si>
    <t>PEVEFOR spojka  160mm</t>
  </si>
  <si>
    <t>P16532643</t>
  </si>
  <si>
    <t>PEVEFOR spojka  165mm</t>
  </si>
  <si>
    <t>P16730602</t>
  </si>
  <si>
    <t>PEVEFOR spojka  167mm</t>
  </si>
  <si>
    <t>P17531571</t>
  </si>
  <si>
    <t>PEVEFOR spojka  175mm</t>
  </si>
  <si>
    <t>P18030819</t>
  </si>
  <si>
    <t>PEVEFOR spojka  180mm</t>
  </si>
  <si>
    <t>P19531643</t>
  </si>
  <si>
    <t>PEVEFOR spojka  195mm</t>
  </si>
  <si>
    <t>P20030600</t>
  </si>
  <si>
    <t>PEVEFOR spojka  200mm</t>
  </si>
  <si>
    <t>P22531272</t>
  </si>
  <si>
    <t>PEVEFOR spojka  225mm</t>
  </si>
  <si>
    <t>P25030603</t>
  </si>
  <si>
    <t>PEVEFOR spojka  250mm</t>
  </si>
  <si>
    <t>P31530618</t>
  </si>
  <si>
    <t>PEVEFOR spojka  315mm</t>
  </si>
  <si>
    <t>P04032572</t>
  </si>
  <si>
    <t>PEVEFOR spojka  40*mm</t>
  </si>
  <si>
    <t>P05031033</t>
  </si>
  <si>
    <t>PEVEFOR spojka  50*mm</t>
  </si>
  <si>
    <t>P06333271</t>
  </si>
  <si>
    <t>PEVEFOR spojka  63*mm</t>
  </si>
  <si>
    <t>P07532483</t>
  </si>
  <si>
    <t>PEVEFOR spojka  75mm</t>
  </si>
  <si>
    <t>P08831532</t>
  </si>
  <si>
    <t>PEVEFOR spojka  88mm</t>
  </si>
  <si>
    <t>P09032484</t>
  </si>
  <si>
    <t>PEVEFOR spojka  90mm</t>
  </si>
  <si>
    <t>PEVEFOR koncovka vrchní lichoběžníkový vnější závit</t>
  </si>
  <si>
    <t>P11434805</t>
  </si>
  <si>
    <t>PEVEFOR koncovka vrchní lich.vnější závit 114mm</t>
  </si>
  <si>
    <t>P12533132</t>
  </si>
  <si>
    <t>PEVEFOR koncovka vrchní lich.vnější závit 125x 112mm</t>
  </si>
  <si>
    <t>P14033405</t>
  </si>
  <si>
    <t>PEVEFOR koncovka vrchní lich.vnější závit 140mm</t>
  </si>
  <si>
    <t>P16533184</t>
  </si>
  <si>
    <t>PEVEFOR koncovka vrchní lich.vnější závit 165mm</t>
  </si>
  <si>
    <t>P18033406</t>
  </si>
  <si>
    <t>PEVEFOR koncovka vrchní lich.vnější závit 180mm</t>
  </si>
  <si>
    <t>P19533407</t>
  </si>
  <si>
    <t>PEVEFOR koncovka vrchní lich.vnější závit 195mm</t>
  </si>
  <si>
    <t>P20033408</t>
  </si>
  <si>
    <t>PEVEFOR koncovka vrchní lich.vnější závit 200mm</t>
  </si>
  <si>
    <t>P22533409</t>
  </si>
  <si>
    <t>PEVEFOR koncovka vrchní lich.vnější závit 225mm</t>
  </si>
  <si>
    <t>P25033410</t>
  </si>
  <si>
    <t>PEVEFOR koncovka vrchní lich.vnější závit 250mm</t>
  </si>
  <si>
    <t>P28033411</t>
  </si>
  <si>
    <t>PEVEFOR koncovka vrchní lich.vnější závit 280mm</t>
  </si>
  <si>
    <t>P31533320</t>
  </si>
  <si>
    <t>PEVEFOR koncovka vrchní lich.vnější závit 315mm</t>
  </si>
  <si>
    <t>P40034785</t>
  </si>
  <si>
    <t>PEVEFOR koncovka vrchní lich.vnější závit 400mm</t>
  </si>
  <si>
    <t>P06037092</t>
  </si>
  <si>
    <t>PEVEFOR koncovka vrchní lich.vnější závit 60mm</t>
  </si>
  <si>
    <t>P07534112</t>
  </si>
  <si>
    <t>PEVEFOR koncovka vrchní lich.vnější závit 75mm</t>
  </si>
  <si>
    <t>P09034444</t>
  </si>
  <si>
    <t>PEVEFOR koncovka vrchní lich.vnější závit 90mm</t>
  </si>
  <si>
    <t>PEVEFOR zátka s LEPENÝM spojem</t>
  </si>
  <si>
    <t>P11031578</t>
  </si>
  <si>
    <t>PEVEFOR zátka lep. 110mm</t>
  </si>
  <si>
    <t>P11331238</t>
  </si>
  <si>
    <t>PEVEFOR zátka lep. 113mm</t>
  </si>
  <si>
    <t>P12530748</t>
  </si>
  <si>
    <t>PEVEFOR zátka lep. 125mm</t>
  </si>
  <si>
    <t>P14031899</t>
  </si>
  <si>
    <t>PEVEFOR zátka lep. 140mm</t>
  </si>
  <si>
    <t>P16036042</t>
  </si>
  <si>
    <t>PEVEFOR zátka lep. 160mm</t>
  </si>
  <si>
    <t>P16530841</t>
  </si>
  <si>
    <t>PEVEFOR zátka lep. 165mm</t>
  </si>
  <si>
    <t>P16730871</t>
  </si>
  <si>
    <t>PEVEFOR zátka lep. 167mm</t>
  </si>
  <si>
    <t>P17531572</t>
  </si>
  <si>
    <t>PEVEFOR zátka lep. 175mm</t>
  </si>
  <si>
    <t>P18030892</t>
  </si>
  <si>
    <t>PEVEFOR zátka lep. 180mm</t>
  </si>
  <si>
    <t>P19532786</t>
  </si>
  <si>
    <t>PEVEFOR zátka lep. 195mm</t>
  </si>
  <si>
    <t>P20030500</t>
  </si>
  <si>
    <t>PEVEFOR zátka lep. 200mm</t>
  </si>
  <si>
    <t>P22531271</t>
  </si>
  <si>
    <t>PEVEFOR zátka lep. 225mm</t>
  </si>
  <si>
    <t>P25030872</t>
  </si>
  <si>
    <t>PEVEFOR zátka lep. 250mm</t>
  </si>
  <si>
    <t>P31530873</t>
  </si>
  <si>
    <t>PEVEFOR zátka lep. 315mm</t>
  </si>
  <si>
    <t>P04032571</t>
  </si>
  <si>
    <t>PEVEFOR zátka lep. 40*mm</t>
  </si>
  <si>
    <t>P05030567</t>
  </si>
  <si>
    <t>PEVEFOR zátka lep. 50*mm</t>
  </si>
  <si>
    <t>P06033098</t>
  </si>
  <si>
    <t>PEVEFOR zátka lep. 60*mm</t>
  </si>
  <si>
    <t>P06331576</t>
  </si>
  <si>
    <t>PEVEFOR zátka lep. 63*mm</t>
  </si>
  <si>
    <t>P07531535</t>
  </si>
  <si>
    <t>PEVEFOR zátka lep. 75mm</t>
  </si>
  <si>
    <t>P09032482</t>
  </si>
  <si>
    <t>PEVEFOR zátka lep. 90mm</t>
  </si>
  <si>
    <t>PEVEFOR zátka s lichoběžníkovým vnitřním závitem</t>
  </si>
  <si>
    <t>P11434650</t>
  </si>
  <si>
    <t>PEVEFOR zátka lich.vnitřní závit 114mm</t>
  </si>
  <si>
    <t>P12533297</t>
  </si>
  <si>
    <t>PEVEFOR zátka lich.vnitřní závit 125x 112mm</t>
  </si>
  <si>
    <t>P12534030</t>
  </si>
  <si>
    <t>PEVEFOR zátka lich.vnitřní závit 125x 115 mm</t>
  </si>
  <si>
    <t>P14031644</t>
  </si>
  <si>
    <t>PEVEFOR zátka lich.vnitřní závit 140mm</t>
  </si>
  <si>
    <t>P16533185</t>
  </si>
  <si>
    <t>PEVEFOR zátka lich.vnitřní závit 165mm</t>
  </si>
  <si>
    <t>P18033149</t>
  </si>
  <si>
    <t>PEVEFOR zátka lich.vnitřní závit 180mm</t>
  </si>
  <si>
    <t>P19531312</t>
  </si>
  <si>
    <t>PEVEFOR zátka lich.vnitřní závit 195mm</t>
  </si>
  <si>
    <t>P20033043</t>
  </si>
  <si>
    <t>PEVEFOR zátka lich.vnitřní závit 200mm</t>
  </si>
  <si>
    <t>P22530955</t>
  </si>
  <si>
    <t>PEVEFOR zátka lich.vnitřní závit 225mm</t>
  </si>
  <si>
    <t>P25033295</t>
  </si>
  <si>
    <t>PEVEFOR zátka lich.vnitřní závit 250mm</t>
  </si>
  <si>
    <t>P28030996</t>
  </si>
  <si>
    <t>PEVEFOR zátka lich.vnitřní závit 280mm</t>
  </si>
  <si>
    <t>P31533012</t>
  </si>
  <si>
    <t>PEVEFOR zátka lich.vnitřní závit 315mm</t>
  </si>
  <si>
    <t>P06037093</t>
  </si>
  <si>
    <t>PEVEFOR zátka lich.vnitřní závit 60mm</t>
  </si>
  <si>
    <t>P07533982</t>
  </si>
  <si>
    <t>PEVEFOR zátka lich.vnitřní závit 75mm</t>
  </si>
  <si>
    <t>P09034443</t>
  </si>
  <si>
    <t>PEVEFOR zátka lich.vnitřní závit 90mm</t>
  </si>
  <si>
    <t>PEVEFOR zátka Whitworth vnitřní závit</t>
  </si>
  <si>
    <t>P03236210</t>
  </si>
  <si>
    <t>PEVEFOR zátka Whitworth vnitřní závit 33mm</t>
  </si>
  <si>
    <t>P04230831</t>
  </si>
  <si>
    <t>PEVEFOR zátka Whitworth vnitřní závit 42mm</t>
  </si>
  <si>
    <t>P04830573</t>
  </si>
  <si>
    <t>PEVEFOR zátka Whitworth vnitřní závit 48mm</t>
  </si>
  <si>
    <t>W0160086</t>
  </si>
  <si>
    <t>Potrubí  PE PN6 160x 6,2 mm 6m chránička černá</t>
  </si>
  <si>
    <t>W0063086</t>
  </si>
  <si>
    <t>Potrubí  PE PN6 63x 3,0 mm 6m chránička černá</t>
  </si>
  <si>
    <t>VODA PE -100 PN10 SDR17</t>
  </si>
  <si>
    <t>LW1000001</t>
  </si>
  <si>
    <t>PE-HD100  32x2,0mm PN10 SDR17 100m VODA</t>
  </si>
  <si>
    <t>LW10000011</t>
  </si>
  <si>
    <t>PE-HD100  32x2,0mm PN10 SDR17 25m VODA</t>
  </si>
  <si>
    <t>LW10000012</t>
  </si>
  <si>
    <t>PE-HD100  32x2,0mm PN10 SDR17 50m VODA</t>
  </si>
  <si>
    <t>LW1000005</t>
  </si>
  <si>
    <t>PE-HD100  40x2,4mm PN10 SDR17 100m VODA</t>
  </si>
  <si>
    <t>LW10000051</t>
  </si>
  <si>
    <t>PE-HD100  40x2,4mm PN10 SDR17 25m VODA</t>
  </si>
  <si>
    <t>LW10000052</t>
  </si>
  <si>
    <t>PE-HD100  40x2,4mm PN10 SDR17 50m VODA</t>
  </si>
  <si>
    <t>LW1000002</t>
  </si>
  <si>
    <t>PE-HD100  40x2,4mm PN10 SDR17 6m VODA</t>
  </si>
  <si>
    <t>LW1000006</t>
  </si>
  <si>
    <t>PE-HD100  50x3,0mm PN10 SDR17 100m VODA</t>
  </si>
  <si>
    <t>LW1000003</t>
  </si>
  <si>
    <t>PE-HD100  50x3,0mm PN10 SDR17 6m VODA</t>
  </si>
  <si>
    <t>LW1000007</t>
  </si>
  <si>
    <t>PE-HD100  63x3,8mm PN10 SDR17 100m VODA</t>
  </si>
  <si>
    <t>LW1000004</t>
  </si>
  <si>
    <t>PE-HD100  63x3,8mm PN10 SDR17 6m VODA</t>
  </si>
  <si>
    <t>LW1000011</t>
  </si>
  <si>
    <t>PE-HD100  75x4,5mm PN10 SDR17 100m VODA</t>
  </si>
  <si>
    <t>LW1000014</t>
  </si>
  <si>
    <t>PE-HD100  75x4,5mm PN10 SDR17 12m VODA</t>
  </si>
  <si>
    <t>LW1000008</t>
  </si>
  <si>
    <t>PE-HD100  75x4,5mm PN10 SDR17 6m VODA</t>
  </si>
  <si>
    <t>LW1000012</t>
  </si>
  <si>
    <t>PE-HD100  90x5,4mm PN10 SDR17 100m VODA</t>
  </si>
  <si>
    <t>LW1000015</t>
  </si>
  <si>
    <t>PE-HD100  90x5,4mm PN10 SDR17 12m VODA</t>
  </si>
  <si>
    <t>LW1000009</t>
  </si>
  <si>
    <t>PE-HD100  90x5,4mm PN10 SDR17 6m VODA</t>
  </si>
  <si>
    <t>LW1000013</t>
  </si>
  <si>
    <t>PE-HD100 110x6,6mm PN10 SDR17 100m VODA</t>
  </si>
  <si>
    <t>LW1000016</t>
  </si>
  <si>
    <t>PE-HD100 110x6,6mm PN10 SDR17 12m VODA</t>
  </si>
  <si>
    <t>LW1000010</t>
  </si>
  <si>
    <t>PE-HD100 110x6,6mm PN10 SDR17 6m VODA</t>
  </si>
  <si>
    <t>LW1000030</t>
  </si>
  <si>
    <t>PE-HD100 125x7,4mm PN10 SDR17 12m VODA</t>
  </si>
  <si>
    <t>LW1000017</t>
  </si>
  <si>
    <t>PE-HD100 125x7,4mm PN10 SDR17 6m VODA</t>
  </si>
  <si>
    <t>LW1000031</t>
  </si>
  <si>
    <t>PE-HD100 140x8,3mm PN10 SDR17 12m VODA</t>
  </si>
  <si>
    <t>LW1000018</t>
  </si>
  <si>
    <t>PE-HD100 140x8,3mm PN10 SDR17 6m VODA</t>
  </si>
  <si>
    <t>LW1000032</t>
  </si>
  <si>
    <t>PE-HD100 160x9,5mm PN10 SDR17 12m VODA</t>
  </si>
  <si>
    <t>LW1000019</t>
  </si>
  <si>
    <t>PE-HD100 160x9,5mm PN10 SDR17 6m VODA</t>
  </si>
  <si>
    <t>LW1000033</t>
  </si>
  <si>
    <t>PE-HD100 180x10,7mm PN10 SDR17 12m VODA</t>
  </si>
  <si>
    <t>LW1000020</t>
  </si>
  <si>
    <t>PE-HD100 180x10,7mm PN10 SDR17 6m VODA</t>
  </si>
  <si>
    <t>LW1000034</t>
  </si>
  <si>
    <t>PE-HD100 200x11,9mm PN10 SDR17 12m VODA</t>
  </si>
  <si>
    <t>LW1000021</t>
  </si>
  <si>
    <t>PE-HD100 200x11,9mm PN10 SDR17 6m VODA</t>
  </si>
  <si>
    <t>LW1000035</t>
  </si>
  <si>
    <t>PE-HD100 225x13,4mm PN10 SDR17 12m VODA</t>
  </si>
  <si>
    <t>LW1000022</t>
  </si>
  <si>
    <t>PE-HD100 225x13,4mm PN10 SDR17 6m VODA</t>
  </si>
  <si>
    <t>LW1000036</t>
  </si>
  <si>
    <t>PE-HD100 250x14,8mm PN10 SDR17 12m VODA</t>
  </si>
  <si>
    <t>LW1000023</t>
  </si>
  <si>
    <t>PE-HD100 250x14,8mm PN10 SDR17 6m VODA</t>
  </si>
  <si>
    <t>LW1000037</t>
  </si>
  <si>
    <t>PE-HD100 280x16,6mm PN10 SDR17 12m VODA</t>
  </si>
  <si>
    <t>LW1000024</t>
  </si>
  <si>
    <t>PE-HD100 280x16,6mm PN10 SDR17 6m VODA</t>
  </si>
  <si>
    <t>LW1000038</t>
  </si>
  <si>
    <t>PE-HD100 315x18,7mm PN10 SDR17 12m VODA</t>
  </si>
  <si>
    <t>LW1000025</t>
  </si>
  <si>
    <t>PE-HD100 315x18,7mm PN10 SDR17 6m VODA</t>
  </si>
  <si>
    <t>LW1000039</t>
  </si>
  <si>
    <t>PE-HD100 355x21,1mm PN10 SDR17 12m VODA</t>
  </si>
  <si>
    <t>LW1000026</t>
  </si>
  <si>
    <t>PE-HD100 355x21,1mm PN10 SDR17 6m VODA</t>
  </si>
  <si>
    <t>LW1000040</t>
  </si>
  <si>
    <t>PE-HD100 400x23,7mm PN10 SDR17 12m VODA</t>
  </si>
  <si>
    <t>LW1000027</t>
  </si>
  <si>
    <t>PE-HD100 400x23,7mm PN10 SDR17 6m VODA</t>
  </si>
  <si>
    <t>LW1000041</t>
  </si>
  <si>
    <t>PE-HD100 450x26,7mm PN10 SDR17 12m VODA</t>
  </si>
  <si>
    <t>LW1000028</t>
  </si>
  <si>
    <t>PE-HD100 450x26,7mm PN10 SDR17 6m VODA</t>
  </si>
  <si>
    <t>LW1000042</t>
  </si>
  <si>
    <t>PE-HD100 500x29,7mm PN10 SDR17 12m VODA</t>
  </si>
  <si>
    <t>LW1000029</t>
  </si>
  <si>
    <t>PE-HD100 500x29,7mm PN10 SDR17 6m VODA</t>
  </si>
  <si>
    <t>VODA PE -100 PN16 SDR11</t>
  </si>
  <si>
    <t>LWE1000000</t>
  </si>
  <si>
    <t>PE-HD100  20x2,0mm PN16 SDR11 100m VODA E</t>
  </si>
  <si>
    <t>LW10000464</t>
  </si>
  <si>
    <t>PE-HD100  25x2,3mm PN16 SDR11 100m VODA</t>
  </si>
  <si>
    <t>LW10000461</t>
  </si>
  <si>
    <t>PE-HD100  25x2,3mm PN16 SDR11 200 m VODA</t>
  </si>
  <si>
    <t>LW10000462</t>
  </si>
  <si>
    <t>PE-HD100  25x2,3mm PN16 SDR11 25m VODA</t>
  </si>
  <si>
    <t>LW10000463</t>
  </si>
  <si>
    <t>PE-HD100  25x2,3mm PN16 SDR11 50m VODA</t>
  </si>
  <si>
    <t>LW1000047</t>
  </si>
  <si>
    <t>PE-HD100  32x3,0mm PN16 SDR11 100 m VODA</t>
  </si>
  <si>
    <t>LWE10000471</t>
  </si>
  <si>
    <t>PE-HD100  32x3,0mm PN16 SDR11 150 m VODA E modrá</t>
  </si>
  <si>
    <t>LW10000471</t>
  </si>
  <si>
    <t>PE-HD100  32x3,0mm PN16 SDR11 25m VODA</t>
  </si>
  <si>
    <t>LW10000472</t>
  </si>
  <si>
    <t>PE-HD100  32x3,0mm PN16 SDR11 50m VODA</t>
  </si>
  <si>
    <t>LW1000048</t>
  </si>
  <si>
    <t>PE-HD100  40x3,7mm PN16 SDR11 100 m VODA</t>
  </si>
  <si>
    <t>LW10000481</t>
  </si>
  <si>
    <t>PE-HD100  40x3,7mm PN16 SDR11 25m VODA</t>
  </si>
  <si>
    <t>LW10000482</t>
  </si>
  <si>
    <t>PE-HD100  40x3,7mm PN16 SDR11 50m VODA</t>
  </si>
  <si>
    <t>LW1000043</t>
  </si>
  <si>
    <t>PE-HD100  40x3,7mm PN16 SDR11 6m VODA</t>
  </si>
  <si>
    <t>LW1000049</t>
  </si>
  <si>
    <t>PE-HD100  50x4,6mm PN16 SDR11 100 m VODA</t>
  </si>
  <si>
    <t>LW1000044</t>
  </si>
  <si>
    <t>PE-HD100  50x4,6mm PN16 SDR11 6m VODA</t>
  </si>
  <si>
    <t>LWE10000071</t>
  </si>
  <si>
    <t>PE-HD100  63x3,8mm PN10 SDR17 50m VODA E</t>
  </si>
  <si>
    <t>LW1000050</t>
  </si>
  <si>
    <t>PE-HD100  63x5,8mm PN16 SDR11 100 m VODA</t>
  </si>
  <si>
    <t>LWE10000501</t>
  </si>
  <si>
    <t>PE-HD100  63x5,8mm PN16 SDR11 50 m VODA E</t>
  </si>
  <si>
    <t>LW1000045</t>
  </si>
  <si>
    <t>PE-HD100  63x5,8mm PN16 SDR11 6m VODA</t>
  </si>
  <si>
    <t>LWE10000111</t>
  </si>
  <si>
    <t>PE-HD100  75x4,5mm PN10 SDR17 50m VODA E</t>
  </si>
  <si>
    <t>LW1000051</t>
  </si>
  <si>
    <t>PE-HD100  75x6,9mm PN16 SDR11 100 m VODA</t>
  </si>
  <si>
    <t>LW1000046</t>
  </si>
  <si>
    <t>PE-HD100  75x6,9mm PN16 SDR11 6m VODA</t>
  </si>
  <si>
    <t>LWE10000121</t>
  </si>
  <si>
    <t>PE-HD100  90x5,4mm PN10 SDR17 50m VODA E</t>
  </si>
  <si>
    <t>LW1000052</t>
  </si>
  <si>
    <t>PE-HD100  90x8,2mm PN16 SDR11 100 m VODA</t>
  </si>
  <si>
    <t>LW1000054</t>
  </si>
  <si>
    <t>PE-HD100  90x8,2mm PN16 SDR11 12m VODA</t>
  </si>
  <si>
    <t>LW1000069</t>
  </si>
  <si>
    <t>PE-HD100  90x8,2mm PN16 SDR11 50m VODA</t>
  </si>
  <si>
    <t>LW1000071</t>
  </si>
  <si>
    <t>PE-HD100  90x8,2mm PN16 SDR11 6m VODA</t>
  </si>
  <si>
    <t>LW1000053</t>
  </si>
  <si>
    <t>PE-HD100 110x10mm PN16 SDR11 100m VODA</t>
  </si>
  <si>
    <t>LW1000055</t>
  </si>
  <si>
    <t>PE-HD100 110x10mm PN16 SDR11 12m VODA</t>
  </si>
  <si>
    <t>LW1000070</t>
  </si>
  <si>
    <t>PE-HD100 110x10mm PN16 SDR11 50m VODA</t>
  </si>
  <si>
    <t>LW1000072</t>
  </si>
  <si>
    <t>PE-HD100 110x10mm PN16 SDR11 6m VODA</t>
  </si>
  <si>
    <t>LWE10000131</t>
  </si>
  <si>
    <t>PE-HD100 110x6,6mm PN10 SDR17 50m VODA E</t>
  </si>
  <si>
    <t>LW1000056</t>
  </si>
  <si>
    <t>PE-HD100 125x11,4mm PN16 SDR11 12m VODA</t>
  </si>
  <si>
    <t>LW1000073</t>
  </si>
  <si>
    <t>PE-HD100 125x11,4mm PN16 SDR11 6m VODA</t>
  </si>
  <si>
    <t>LW1000057</t>
  </si>
  <si>
    <t>PE-HD100 140x12,7mm PN16 SDR11 12m VODA</t>
  </si>
  <si>
    <t>LW1000074</t>
  </si>
  <si>
    <t>PE-HD100 140x12,7mm PN16 SDR11 6m VODA</t>
  </si>
  <si>
    <t>LW1000058</t>
  </si>
  <si>
    <t>PE-HD100 160x14,6mm PN16 SDR11 12m VODA</t>
  </si>
  <si>
    <t>LW1000075</t>
  </si>
  <si>
    <t>PE-HD100 160x14,6mm PN16 SDR11 6m VODA</t>
  </si>
  <si>
    <t>LW1000059</t>
  </si>
  <si>
    <t>PE-HD100 180x16,4mm PN16 SDR11 12m VODA</t>
  </si>
  <si>
    <t>LW1000076</t>
  </si>
  <si>
    <t>PE-HD100 180x16,4mm PN16 SDR11 6m VODA</t>
  </si>
  <si>
    <t>LW1000060</t>
  </si>
  <si>
    <t>PE-HD100 200x18,2mm PN16 SDR11 12m VODA</t>
  </si>
  <si>
    <t>LW1000077</t>
  </si>
  <si>
    <t>PE-HD100 200x18,2mm PN16 SDR11 6m VODA</t>
  </si>
  <si>
    <t>LW1000061</t>
  </si>
  <si>
    <t>PE-HD100 225x20,5mm PN16 SDR11 12m VODA</t>
  </si>
  <si>
    <t>LW1000078</t>
  </si>
  <si>
    <t>PE-HD100 225x20,5mm PN16 SDR11 6m VODA</t>
  </si>
  <si>
    <t>LW1000062</t>
  </si>
  <si>
    <t>PE-HD100 250x22,7mm PN16 SDR11 12m VODA</t>
  </si>
  <si>
    <t>LW1000079</t>
  </si>
  <si>
    <t>PE-HD100 250x22,7mm PN16 SDR11 6m VODA</t>
  </si>
  <si>
    <t>LW1000063</t>
  </si>
  <si>
    <t>PE-HD100 280x25,4mm PN16 SDR11 12m VODA</t>
  </si>
  <si>
    <t>LW1000080</t>
  </si>
  <si>
    <t>PE-HD100 280x25,4mm PN16 SDR11 6m VODA</t>
  </si>
  <si>
    <t>LW1000064</t>
  </si>
  <si>
    <t>PE-HD100 315x28,6mm PN16 SDR11 12m VODA</t>
  </si>
  <si>
    <t>LW1000081</t>
  </si>
  <si>
    <t>PE-HD100 315x28,6mm PN16 SDR11 6m VODA</t>
  </si>
  <si>
    <t>LW1000065</t>
  </si>
  <si>
    <t>PE-HD100 355x32,2mm PN16 SDR11 12m VODA</t>
  </si>
  <si>
    <t>LW1000082</t>
  </si>
  <si>
    <t>PE-HD100 355x32,2mm PN16 SDR11 6m VODA</t>
  </si>
  <si>
    <t>LW1000066</t>
  </si>
  <si>
    <t>PE-HD100 400x36,3mm PN16 SDR11 12m VODA</t>
  </si>
  <si>
    <t>LW1000083</t>
  </si>
  <si>
    <t>PE-HD100 400x36,3mm PN16 SDR11 6m VODA</t>
  </si>
  <si>
    <t>LW1000067</t>
  </si>
  <si>
    <t>PE-HD100 450x40,9mm PN16 SDR11 12m VODA</t>
  </si>
  <si>
    <t>LW1000084</t>
  </si>
  <si>
    <t>PE-HD100 450x40,9mm PN16 SDR11 6m VODA</t>
  </si>
  <si>
    <t>LW1000068</t>
  </si>
  <si>
    <t>PE-HD100 500x45,4mm PN16 SDR11 12m VODA</t>
  </si>
  <si>
    <t>LW1000085</t>
  </si>
  <si>
    <t>PE-HD100 500x45,4mm PN16 SDR11 6m VODA</t>
  </si>
  <si>
    <t>VODA PE -80  PN 7,5 - 12,5 (SDR11)</t>
  </si>
  <si>
    <t>7017279</t>
  </si>
  <si>
    <t>PE-HD80   20x 2,0mm SDR11 BENOR WAT      100m</t>
  </si>
  <si>
    <t>7017261</t>
  </si>
  <si>
    <t>PE-HD80   20x 2,0mm SDR11 BENOR WAT      50m</t>
  </si>
  <si>
    <t>LW08000013</t>
  </si>
  <si>
    <t>PE-HD80   25x1,8mm PN7,5 SDR17 100m voda</t>
  </si>
  <si>
    <t>LW0800001</t>
  </si>
  <si>
    <t>PE-HD80   25x1,8mm PN7,5 SDR17 200m voda</t>
  </si>
  <si>
    <t>LW08000011</t>
  </si>
  <si>
    <t>PE-HD80   25x1,8mm PN7,5 SDR17 25m voda</t>
  </si>
  <si>
    <t>LW08000012</t>
  </si>
  <si>
    <t>PE-HD80   25x1,8mm PN7,5 SDR17 50m voda</t>
  </si>
  <si>
    <t>LW0800002</t>
  </si>
  <si>
    <t>PE-HD80   32x2,0mm PN7,5 SDR17 100m voda</t>
  </si>
  <si>
    <t>LW08000021</t>
  </si>
  <si>
    <t>PE-HD80   32x2,0mm PN7,5 SDR17 25m voda</t>
  </si>
  <si>
    <t>LW08000022</t>
  </si>
  <si>
    <t>PE-HD80   32x2,0mm PN7,5 SDR17 50m voda</t>
  </si>
  <si>
    <t>LW0800006</t>
  </si>
  <si>
    <t>PE-HD80   40x2,3mm PN7,5 SDR17 100m voda</t>
  </si>
  <si>
    <t>LW0800009</t>
  </si>
  <si>
    <t>PE-HD80   40x2,3mm PN7,5 SDR17 12m voda</t>
  </si>
  <si>
    <t>LW08000061</t>
  </si>
  <si>
    <t>PE-HD80   40x2,3mm PN7,5 SDR17 25m voda</t>
  </si>
  <si>
    <t>LW08000062</t>
  </si>
  <si>
    <t>PE-HD80   40x2,3mm PN7,5 SDR17 50m voda</t>
  </si>
  <si>
    <t>LW0800003</t>
  </si>
  <si>
    <t>PE-HD80   40x2,3mm PN7,5 SDR17 6m voda</t>
  </si>
  <si>
    <t>LW0800007</t>
  </si>
  <si>
    <t>PE-HD80   50x2,9mm PN7,5 SDR17 100m voda</t>
  </si>
  <si>
    <t>LW0800010</t>
  </si>
  <si>
    <t>PE-HD80   50x2,9mm PN7,5 SDR17 12m voda</t>
  </si>
  <si>
    <t>LW0800004</t>
  </si>
  <si>
    <t>PE-HD80   50x2,9mm PN7,5 SDR17 6m voda</t>
  </si>
  <si>
    <t>LW0800008</t>
  </si>
  <si>
    <t>PE-HD80   63x3,6mm PN7,5 SDR17 100m voda</t>
  </si>
  <si>
    <t>LW0800011</t>
  </si>
  <si>
    <t>PE-HD80   63x3,6mm PN7,5 SDR17 12m voda</t>
  </si>
  <si>
    <t>LW0800005</t>
  </si>
  <si>
    <t>PE-HD80   63x3,6mm PN7,5 SDR17 6m voda</t>
  </si>
  <si>
    <t>LW0800018</t>
  </si>
  <si>
    <t>PE-HD80   75x4,3mm PN7,5 SDR17 100m voda</t>
  </si>
  <si>
    <t>LW0800015</t>
  </si>
  <si>
    <t>PE-HD80   75x4,3mm PN7,5 SDR17 12m voda</t>
  </si>
  <si>
    <t>LW0800012</t>
  </si>
  <si>
    <t>PE-HD80   75x4,3mm PN7,5 SDR17 6m voda</t>
  </si>
  <si>
    <t>LW0800019</t>
  </si>
  <si>
    <t>PE-HD80   90x5,1mm PN7,5 SDR17 100m voda</t>
  </si>
  <si>
    <t>LW0800016</t>
  </si>
  <si>
    <t>PE-HD80   90x5,1mm PN7,5 SDR17 12m voda</t>
  </si>
  <si>
    <t>LW0800013</t>
  </si>
  <si>
    <t>PE-HD80   90x5,1mm PN7,5 SDR17 6m voda</t>
  </si>
  <si>
    <t>LW08000472</t>
  </si>
  <si>
    <t>PE-HD80  25x2,3mm PN12,5 SDR11 100m voda</t>
  </si>
  <si>
    <t>LW0800047</t>
  </si>
  <si>
    <t>PE-HD80  25x2,3mm PN12,5 SDR11 200m voda</t>
  </si>
  <si>
    <t>LW08000470</t>
  </si>
  <si>
    <t>PE-HD80  25x2,3mm PN12,5 SDR11 25m voda</t>
  </si>
  <si>
    <t>LW08000471</t>
  </si>
  <si>
    <t>PE-HD80  25x2,3mm PN12,5 SDR11 50m voda</t>
  </si>
  <si>
    <t>LW0800048</t>
  </si>
  <si>
    <t>PE-HD80  32x3,0mm PN12,5 SDR11 100m voda</t>
  </si>
  <si>
    <t>LW08000480</t>
  </si>
  <si>
    <t>PE-HD80  32x3,0mm PN12,5 SDR11 25m voda</t>
  </si>
  <si>
    <t>LW08000481</t>
  </si>
  <si>
    <t>PE-HD80  32x3,0mm PN12,5 SDR11 50m voda</t>
  </si>
  <si>
    <t>LW0800052</t>
  </si>
  <si>
    <t>PE-HD80  40x3,7mm PN12,5 SDR11 100m voda</t>
  </si>
  <si>
    <t>LW08000520</t>
  </si>
  <si>
    <t>PE-HD80  40x3,7mm PN12,5 SDR11 25m voda</t>
  </si>
  <si>
    <t>LW08000521</t>
  </si>
  <si>
    <t>PE-HD80  40x3,7mm PN12,5 SDR11 50m voda</t>
  </si>
  <si>
    <t>LW0800049</t>
  </si>
  <si>
    <t>PE-HD80  40x3,7mm PN12,5 SDR11 6m voda</t>
  </si>
  <si>
    <t>LW0800053</t>
  </si>
  <si>
    <t>PE-HD80  50x4,6mm PN12,5 SDR11 100m voda</t>
  </si>
  <si>
    <t>LW0800050</t>
  </si>
  <si>
    <t>PE-HD80  50x4,6mm PN12,5 SDR11 6m voda</t>
  </si>
  <si>
    <t>LW0800054</t>
  </si>
  <si>
    <t>PE-HD80  63x5,8mm PN12,5 SDR11 100m voda</t>
  </si>
  <si>
    <t>LW0800051</t>
  </si>
  <si>
    <t>PE-HD80  63x5,8mm PN12,5 SDR11 6m voda</t>
  </si>
  <si>
    <t>LW0800060</t>
  </si>
  <si>
    <t>PE-HD80  75x6,9mm PN12,5 SDR11 100m voda</t>
  </si>
  <si>
    <t>LW0800063</t>
  </si>
  <si>
    <t>PE-HD80  75x6,9mm PN12,5 SDR11 12m voda</t>
  </si>
  <si>
    <t>LW0800055</t>
  </si>
  <si>
    <t>PE-HD80  75x6,9mm PN12,5 SDR11 6m voda</t>
  </si>
  <si>
    <t>LW0800061</t>
  </si>
  <si>
    <t>PE-HD80  90x8,2mm PN12,5 SDR11 100m voda</t>
  </si>
  <si>
    <t>LW0800064</t>
  </si>
  <si>
    <t>PE-HD80  90x8,2mm PN12,5 SDR11 12m voda</t>
  </si>
  <si>
    <t>LW0800058</t>
  </si>
  <si>
    <t>PE-HD80  90x8,2mm PN12,5 SDR11 50m voda</t>
  </si>
  <si>
    <t>LW0800056</t>
  </si>
  <si>
    <t>PE-HD80  90x8,2mm PN12,5 SDR11 6m voda</t>
  </si>
  <si>
    <t>LW0800062</t>
  </si>
  <si>
    <t>PE-HD80 110x10mm PN12,5 SDR11 100m voda</t>
  </si>
  <si>
    <t>LW0800065</t>
  </si>
  <si>
    <t>PE-HD80 110x10mm PN12,5 SDR11 12m voda</t>
  </si>
  <si>
    <t>LW0800059</t>
  </si>
  <si>
    <t>PE-HD80 110x10mm PN12,5 SDR11 50m voda</t>
  </si>
  <si>
    <t>LW0800057</t>
  </si>
  <si>
    <t>PE-HD80 110x10mm PN12,5 SDR11 6m voda</t>
  </si>
  <si>
    <t>LW0800020</t>
  </si>
  <si>
    <t>PE-HD80 110x6,3mm PN7,5 SDR17 100m voda</t>
  </si>
  <si>
    <t>LW0800017</t>
  </si>
  <si>
    <t>PE-HD80 110x6,3mm PN7,5 SDR17 12m voda</t>
  </si>
  <si>
    <t>LW0800014</t>
  </si>
  <si>
    <t>PE-HD80 110x6,3mm PN7,5 SDR17 6m voda</t>
  </si>
  <si>
    <t>LW0800079</t>
  </si>
  <si>
    <t>PE-HD80 125x11,4mm PN12,5 SDR11 12m voda</t>
  </si>
  <si>
    <t>LW0800066</t>
  </si>
  <si>
    <t>PE-HD80 125x11,4mm PN12,5 SDR11 6m voda</t>
  </si>
  <si>
    <t>LW0800034</t>
  </si>
  <si>
    <t>PE-HD80 125x7,1mm PN7,5 SDR17 12m voda</t>
  </si>
  <si>
    <t>LW0800021</t>
  </si>
  <si>
    <t>PE-HD80 125x7,1mm PN7,5 SDR17 6m voda</t>
  </si>
  <si>
    <t>LW0800080</t>
  </si>
  <si>
    <t>PE-HD80 140x12,7mm PN12,5 SDR11 12m voda</t>
  </si>
  <si>
    <t>LW0800067</t>
  </si>
  <si>
    <t>PE-HD80 140x12,7mm PN12,5 SDR11 6m voda</t>
  </si>
  <si>
    <t>LW0800035</t>
  </si>
  <si>
    <t>PE-HD80 140x8,0mm PN7,5 SDR17 12m voda</t>
  </si>
  <si>
    <t>LW0800022</t>
  </si>
  <si>
    <t>PE-HD80 140x8,0mm PN7,5 SDR17 6m voda</t>
  </si>
  <si>
    <t>LW0800081</t>
  </si>
  <si>
    <t>PE-HD80 160x14,6mm PN12,5 SDR11 12m voda</t>
  </si>
  <si>
    <t>LW0800068</t>
  </si>
  <si>
    <t>PE-HD80 160x14,6mm PN12,5 SDR11 6m voda</t>
  </si>
  <si>
    <t>LW0800036</t>
  </si>
  <si>
    <t>PE-HD80 160x9,1mm PN7,5 SDR17 12m voda</t>
  </si>
  <si>
    <t>LW0800023</t>
  </si>
  <si>
    <t>PE-HD80 160x9,1mm PN7,5 SDR17 6m voda</t>
  </si>
  <si>
    <t>LW0800037</t>
  </si>
  <si>
    <t>PE-HD80 180x10,2mm PN7,5 SDR17 12m voda</t>
  </si>
  <si>
    <t>LW0800024</t>
  </si>
  <si>
    <t>PE-HD80 180x10,2mm PN7,5 SDR17 6m voda</t>
  </si>
  <si>
    <t>LW0800082</t>
  </si>
  <si>
    <t>PE-HD80 180x16,4mm PN12,5 SDR11 12m voda</t>
  </si>
  <si>
    <t>LW0800069</t>
  </si>
  <si>
    <t>PE-HD80 180x16,4mm PN12,5 SDR11 6m voda</t>
  </si>
  <si>
    <t>LW0800038</t>
  </si>
  <si>
    <t>PE-HD80 200x11,4mm PN7,5 SDR17 12m voda</t>
  </si>
  <si>
    <t>LW0800025</t>
  </si>
  <si>
    <t>PE-HD80 200x11,4mm PN7,5 SDR17 6m voda</t>
  </si>
  <si>
    <t>LW0800083</t>
  </si>
  <si>
    <t>PE-HD80 200x18,2mm PN12,5 SDR11 12m voda</t>
  </si>
  <si>
    <t>LW0800070</t>
  </si>
  <si>
    <t>PE-HD80 200x18,2mm PN12,5 SDR11 6m voda</t>
  </si>
  <si>
    <t>LW0800039</t>
  </si>
  <si>
    <t>PE-HD80 225x12,8mm PN7,5 SDR17 12m voda</t>
  </si>
  <si>
    <t>LW0800026</t>
  </si>
  <si>
    <t>PE-HD80 225x12,8mm PN7,5 SDR17 6m voda</t>
  </si>
  <si>
    <t>LW0800084</t>
  </si>
  <si>
    <t>PE-HD80 225x20,5mm PN12,5 SDR11 12m voda</t>
  </si>
  <si>
    <t>LW0800071</t>
  </si>
  <si>
    <t>PE-HD80 225x20,5mm PN12,5 SDR11 6m voda</t>
  </si>
  <si>
    <t>LW0800040</t>
  </si>
  <si>
    <t>PE-HD80 250x14,2mm PN7,5 SDR17 12m voda</t>
  </si>
  <si>
    <t>LW0800027</t>
  </si>
  <si>
    <t>PE-HD80 250x14,2mm PN7,5 SDR17 6m voda</t>
  </si>
  <si>
    <t>LW0800085</t>
  </si>
  <si>
    <t>PE-HD80 250x22,7mm PN12,5 SDR11 12m voda</t>
  </si>
  <si>
    <t>LW0800072</t>
  </si>
  <si>
    <t>PE-HD80 250x22,7mm PN12,5 SDR11 6m voda</t>
  </si>
  <si>
    <t>LW0800041</t>
  </si>
  <si>
    <t>PE-HD80 280x15,9mm PN7,5 SDR17 12m voda</t>
  </si>
  <si>
    <t>LW0800028</t>
  </si>
  <si>
    <t>PE-HD80 280x15,9mm PN7,5 SDR17 6m voda</t>
  </si>
  <si>
    <t>LW0800086</t>
  </si>
  <si>
    <t>PE-HD80 280x25,4mm PN12,5 SDR11 12m voda</t>
  </si>
  <si>
    <t>LW0800073</t>
  </si>
  <si>
    <t>PE-HD80 280x25,4mm PN12,5 SDR11 6m voda</t>
  </si>
  <si>
    <t>LW0800042</t>
  </si>
  <si>
    <t>PE-HD80 315x17,9mm PN7,5 SDR17 12m voda</t>
  </si>
  <si>
    <t>LW0800029</t>
  </si>
  <si>
    <t>PE-HD80 315x17,9mm PN7,5 SDR17 6m voda</t>
  </si>
  <si>
    <t>LW0800087</t>
  </si>
  <si>
    <t>PE-HD80 315x28,6mm PN12,5 SDR11 12m voda</t>
  </si>
  <si>
    <t>LW0800074</t>
  </si>
  <si>
    <t>PE-HD80 315x28,6mm PN12,5 SDR11 6m voda</t>
  </si>
  <si>
    <t>LW0800043</t>
  </si>
  <si>
    <t>PE-HD80 355x20,1mm PN7,5 SDR17 12m voda</t>
  </si>
  <si>
    <t>LW0800030</t>
  </si>
  <si>
    <t>PE-HD80 355x20,1mm PN7,5 SDR17 6m voda</t>
  </si>
  <si>
    <t>LW0800088</t>
  </si>
  <si>
    <t>PE-HD80 355x32,2mm PN12,5 SDR11 12m voda</t>
  </si>
  <si>
    <t>LW0800075</t>
  </si>
  <si>
    <t>PE-HD80 355x32,2mm PN12,5 SDR11 6m voda</t>
  </si>
  <si>
    <t>LW0800044</t>
  </si>
  <si>
    <t>PE-HD80 400x22,7mm PN7,5 SDR17 12m voda</t>
  </si>
  <si>
    <t>LW0800031</t>
  </si>
  <si>
    <t>PE-HD80 400x22,7mm PN7,5 SDR17 6m voda</t>
  </si>
  <si>
    <t>LW0800089</t>
  </si>
  <si>
    <t>PE-HD80 400x36,3mm PN12,5 SDR11 12m voda</t>
  </si>
  <si>
    <t>LW0800076</t>
  </si>
  <si>
    <t>PE-HD80 400x36,3mm PN12,5 SDR11 6m voda</t>
  </si>
  <si>
    <t>LW0800045</t>
  </si>
  <si>
    <t>PE-HD80 450x25,5mm PN7,5 SDR17 12m voda</t>
  </si>
  <si>
    <t>LW0800032</t>
  </si>
  <si>
    <t>PE-HD80 450x25,5mm PN7,5 SDR17 6m voda</t>
  </si>
  <si>
    <t>LW0800090</t>
  </si>
  <si>
    <t>PE-HD80 450x40,9mm PN12,5 SDR11 12m voda</t>
  </si>
  <si>
    <t>LW0800077</t>
  </si>
  <si>
    <t>PE-HD80 450x40,9mm PN12,5 SDR11 6m voda</t>
  </si>
  <si>
    <t>LW0800046</t>
  </si>
  <si>
    <t>PE-HD80 500x28,3mm PN7,5 SDR17 12m voda</t>
  </si>
  <si>
    <t>LW0800033</t>
  </si>
  <si>
    <t>PE-HD80 500x28,3mm PN7,5 SDR17 6m voda</t>
  </si>
  <si>
    <t>LW0800091</t>
  </si>
  <si>
    <t>PE-HD80 500x45,4mm PN12,5 SDR11 12m voda</t>
  </si>
  <si>
    <t>LW0800078</t>
  </si>
  <si>
    <t>PE-HD80 500x45,4mm PN12,5 SDR11 6m voda</t>
  </si>
  <si>
    <t>VODA PE-RC 100 PN10 nebo PN16</t>
  </si>
  <si>
    <t>LWRC7000021</t>
  </si>
  <si>
    <t>PE-RC100  32x2,0mm PN10 SDR17 100m VODA</t>
  </si>
  <si>
    <t>LWRC7000031</t>
  </si>
  <si>
    <t>PE-RC100  32x3,0mm PN16 SDR11 100m VODA</t>
  </si>
  <si>
    <t>LWRC7000025</t>
  </si>
  <si>
    <t>PE-RC100  40x2,4mm PN10 SDR17 100m VODA</t>
  </si>
  <si>
    <t>LWRC7000022</t>
  </si>
  <si>
    <t>PE-RC100  40x2,4mm PN10 SDR17 6m VODA</t>
  </si>
  <si>
    <t>LWRC7000035</t>
  </si>
  <si>
    <t>PE-RC100  40x3,7mm PN16 SDR11 100m VODA</t>
  </si>
  <si>
    <t>LWRC7000032</t>
  </si>
  <si>
    <t>PE-RC100  40x3,7mm PN16 SDR11 6m VODA</t>
  </si>
  <si>
    <t>LWRC7000026</t>
  </si>
  <si>
    <t>PE-RC100  50x3,0mm PN10 SDR17 100m VODA</t>
  </si>
  <si>
    <t>LWRC7000023</t>
  </si>
  <si>
    <t>PE-RC100  50x3,0mm PN10 SDR17 6m VODA</t>
  </si>
  <si>
    <t>LWRC7000036</t>
  </si>
  <si>
    <t>PE-RC100  50x4,6mm PN16 SDR11 100m VODA</t>
  </si>
  <si>
    <t>LWRC7000033</t>
  </si>
  <si>
    <t>PE-RC100  50x4,6mm PN16 SDR11 6m VODA</t>
  </si>
  <si>
    <t>LWRC7000027</t>
  </si>
  <si>
    <t>PE-RC100  63x3,8mm PN10 SDR17 100m VODA</t>
  </si>
  <si>
    <t>LWRC7000024</t>
  </si>
  <si>
    <t>PE-RC100  63x3,8mm PN10 SDR17 6m VODA</t>
  </si>
  <si>
    <t>LWRC70000371</t>
  </si>
  <si>
    <t>PE-RC100  63x5,8mm PN16 SDR11  50m VODA</t>
  </si>
  <si>
    <t>LWRC7000037</t>
  </si>
  <si>
    <t>PE-RC100  63x5,8mm PN16 SDR11 100m VODA</t>
  </si>
  <si>
    <t>LWRC7000034</t>
  </si>
  <si>
    <t>PE-RC100  63x5,8mm PN16 SDR11 6m VODA</t>
  </si>
  <si>
    <t>LWRC7000030</t>
  </si>
  <si>
    <t>PE-RC100  75x4,5mm PN10 SDR17 100m VODA</t>
  </si>
  <si>
    <t>LWRC7000029</t>
  </si>
  <si>
    <t>PE-RC100  75x4,5mm PN10 SDR17 12m VODA</t>
  </si>
  <si>
    <t>LWRC7000028</t>
  </si>
  <si>
    <t>PE-RC100  75x4,5mm PN10 SDR17 6m VODA</t>
  </si>
  <si>
    <t>LWRC7000040</t>
  </si>
  <si>
    <t>PE-RC100  75x6,8mm PN16 SDR11 100m VODA</t>
  </si>
  <si>
    <t>LWRC7000039</t>
  </si>
  <si>
    <t>PE-RC100  75x6,8mm PN16 SDR11 12m VODA</t>
  </si>
  <si>
    <t>LWRC7000038</t>
  </si>
  <si>
    <t>PE-RC100  75x6,8mm PN16 SDR11 6m VODA</t>
  </si>
  <si>
    <t>PE-100  T-kus neredukovaný</t>
  </si>
  <si>
    <t>S402110</t>
  </si>
  <si>
    <t>PE-100 T/ELEKTRO T-kus 90° 110mm</t>
  </si>
  <si>
    <t>S402125</t>
  </si>
  <si>
    <t>PE-100 T/ELEKTRO T-kus 90° 125mm</t>
  </si>
  <si>
    <t>S402140</t>
  </si>
  <si>
    <t>PE-100 T/ELEKTRO T-kus 90° 140mm</t>
  </si>
  <si>
    <t>S402160</t>
  </si>
  <si>
    <t>PE-100 T/ELEKTRO T-kus 90° 160mm</t>
  </si>
  <si>
    <t>S402180</t>
  </si>
  <si>
    <t>PE-100 T/ELEKTRO T-kus 90° 180mm</t>
  </si>
  <si>
    <t>S402200</t>
  </si>
  <si>
    <t>PE-100 T/ELEKTRO T-kus 90° 200mm</t>
  </si>
  <si>
    <t>S402020</t>
  </si>
  <si>
    <t>PE-100 T/ELEKTRO T-kus 90° 20mm</t>
  </si>
  <si>
    <t>S402025</t>
  </si>
  <si>
    <t>PE-100 T/ELEKTRO T-kus 90° 25mm</t>
  </si>
  <si>
    <t>S402032</t>
  </si>
  <si>
    <t>PE-100 T/ELEKTRO T-kus 90° 32mm</t>
  </si>
  <si>
    <t>S402040</t>
  </si>
  <si>
    <t>PE-100 T/ELEKTRO T-kus 90° 40mm</t>
  </si>
  <si>
    <t>S402050</t>
  </si>
  <si>
    <t>PE-100 T/ELEKTRO T-kus 90° 50mm</t>
  </si>
  <si>
    <t>S402063</t>
  </si>
  <si>
    <t>PE-100 T/ELEKTRO T-kus 90° 63mm</t>
  </si>
  <si>
    <t>S402075</t>
  </si>
  <si>
    <t>PE-100 T/ELEKTRO T-kus 90° 75mm</t>
  </si>
  <si>
    <t>S402090</t>
  </si>
  <si>
    <t>PE-100 T/ELEKTRO T-kus 90° 90mm</t>
  </si>
  <si>
    <t>PE-100 koleno 11°</t>
  </si>
  <si>
    <t>S401110</t>
  </si>
  <si>
    <t>PE-100 T/ELEKTRO Koleno 11° 110mm</t>
  </si>
  <si>
    <t>S401125</t>
  </si>
  <si>
    <t>PE-100 T/ELEKTRO Koleno 11° 125mm</t>
  </si>
  <si>
    <t>S401160</t>
  </si>
  <si>
    <t>PE-100 T/ELEKTRO Koleno 11° 160mm</t>
  </si>
  <si>
    <t>S401180</t>
  </si>
  <si>
    <t>PE-100 T/ELEKTRO Koleno 11° 180mm</t>
  </si>
  <si>
    <t>S401225</t>
  </si>
  <si>
    <t>PE-100 T/ELEKTRO Koleno 11° 225mm</t>
  </si>
  <si>
    <t>PE-100 koleno 30°</t>
  </si>
  <si>
    <t>S403110</t>
  </si>
  <si>
    <t>PE-100 T/ELEKTRO Koleno 30° 110mm</t>
  </si>
  <si>
    <t>S403125</t>
  </si>
  <si>
    <t>PE-100 T/ELEKTRO Koleno 30° 125mm</t>
  </si>
  <si>
    <t>S403160</t>
  </si>
  <si>
    <t>PE-100 T/ELEKTRO Koleno 30° 160mm</t>
  </si>
  <si>
    <t>S403180</t>
  </si>
  <si>
    <t>PE-100 T/ELEKTRO Koleno 30° 180mm</t>
  </si>
  <si>
    <t>S403200</t>
  </si>
  <si>
    <t>PE-100 T/ELEKTRO Koleno 30° 200mm</t>
  </si>
  <si>
    <t>S403225</t>
  </si>
  <si>
    <t>PE-100 T/ELEKTRO Koleno 30° 225mm</t>
  </si>
  <si>
    <t>S403090</t>
  </si>
  <si>
    <t>PE-100 T/ELEKTRO Koleno 30° 90mm</t>
  </si>
  <si>
    <t>PE-100 koleno 45°</t>
  </si>
  <si>
    <t>S405110</t>
  </si>
  <si>
    <t>PE-100 T/ELEKTRO Koleno 45° 110mm</t>
  </si>
  <si>
    <t>S405125</t>
  </si>
  <si>
    <t>PE-100 T/ELEKTRO Koleno 45° 125mm</t>
  </si>
  <si>
    <t>S405160</t>
  </si>
  <si>
    <t>PE-100 T/ELEKTRO Koleno 45° 160mm</t>
  </si>
  <si>
    <t>S405180</t>
  </si>
  <si>
    <t>PE-100 T/ELEKTRO Koleno 45° 180mm</t>
  </si>
  <si>
    <t>S405200</t>
  </si>
  <si>
    <t>PE-100 T/ELEKTRO Koleno 45° 200mm</t>
  </si>
  <si>
    <t>S405020</t>
  </si>
  <si>
    <t>PE-100 T/ELEKTRO Koleno 45° 20mm</t>
  </si>
  <si>
    <t>S405025</t>
  </si>
  <si>
    <t>PE-100 T/ELEKTRO Koleno 45° 25mm</t>
  </si>
  <si>
    <t>S405032</t>
  </si>
  <si>
    <t>PE-100 T/ELEKTRO Koleno 45° 32mm</t>
  </si>
  <si>
    <t>S405040</t>
  </si>
  <si>
    <t>PE-100 T/ELEKTRO Koleno 45° 40mm</t>
  </si>
  <si>
    <t>S405050</t>
  </si>
  <si>
    <t>PE-100 T/ELEKTRO Koleno 45° 50mm</t>
  </si>
  <si>
    <t>S405063</t>
  </si>
  <si>
    <t>PE-100 T/ELEKTRO Koleno 45° 63mm</t>
  </si>
  <si>
    <t>S405075</t>
  </si>
  <si>
    <t>PE-100 T/ELEKTRO Koleno 45° 75mm</t>
  </si>
  <si>
    <t>S405090</t>
  </si>
  <si>
    <t>PE-100 T/ELEKTRO Koleno 45° 90mm</t>
  </si>
  <si>
    <t>PE-100 koleno 90°</t>
  </si>
  <si>
    <t>S404110</t>
  </si>
  <si>
    <t>PE-100 T/ELEKTRO Koleno 90° 110mm</t>
  </si>
  <si>
    <t>S404125</t>
  </si>
  <si>
    <t>PE-100 T/ELEKTRO Koleno 90° 125mm</t>
  </si>
  <si>
    <t>S404140</t>
  </si>
  <si>
    <t>PE-100 T/ELEKTRO Koleno 90° 140mm</t>
  </si>
  <si>
    <t>S404160</t>
  </si>
  <si>
    <t>PE-100 T/ELEKTRO Koleno 90° 160mm</t>
  </si>
  <si>
    <t>S404180</t>
  </si>
  <si>
    <t>PE-100 T/ELEKTRO Koleno 90° 180mm</t>
  </si>
  <si>
    <t>S404200</t>
  </si>
  <si>
    <t>PE-100 T/ELEKTRO Koleno 90° 200mm BHZ</t>
  </si>
  <si>
    <t>S404020</t>
  </si>
  <si>
    <t>PE-100 T/ELEKTRO Koleno 90° 20mm</t>
  </si>
  <si>
    <t>S404250</t>
  </si>
  <si>
    <t>PE-100 T/ELEKTRO Koleno 90° 250mm BHZ</t>
  </si>
  <si>
    <t>S404025</t>
  </si>
  <si>
    <t>PE-100 T/ELEKTRO Koleno 90° 25mm</t>
  </si>
  <si>
    <t>S404032</t>
  </si>
  <si>
    <t>PE-100 T/ELEKTRO Koleno 90° 32mm</t>
  </si>
  <si>
    <t>S404040</t>
  </si>
  <si>
    <t>PE-100 T/ELEKTRO Koleno 90° 40mm</t>
  </si>
  <si>
    <t>S404050</t>
  </si>
  <si>
    <t>PE-100 T/ELEKTRO Koleno 90° 50mm</t>
  </si>
  <si>
    <t>S404063</t>
  </si>
  <si>
    <t>PE-100 T/ELEKTRO Koleno 90° 63mm</t>
  </si>
  <si>
    <t>S404075</t>
  </si>
  <si>
    <t>PE-100 T/ELEKTRO Koleno 90° 75mm</t>
  </si>
  <si>
    <t>S404090</t>
  </si>
  <si>
    <t>PE-100 T/ELEKTRO Koleno 90° 90mm</t>
  </si>
  <si>
    <t>PE-100 redukce</t>
  </si>
  <si>
    <t>S407163</t>
  </si>
  <si>
    <t>PE-100 T/ELEKTRO REDUKCE 110 x 63mm</t>
  </si>
  <si>
    <t>S407175</t>
  </si>
  <si>
    <t>PE-100 T/ELEKTRO REDUKCE 110 x 75mm</t>
  </si>
  <si>
    <t>S407190</t>
  </si>
  <si>
    <t>PE-100 T/ELEKTRO REDUKCE 110 x 90mm</t>
  </si>
  <si>
    <t>S407211</t>
  </si>
  <si>
    <t>PE-100 T/ELEKTRO REDUKCE 125 x 110mm</t>
  </si>
  <si>
    <t>S407289</t>
  </si>
  <si>
    <t>PE-100 T/ELEKTRO REDUKCE 125 x 63mm</t>
  </si>
  <si>
    <t>S407290</t>
  </si>
  <si>
    <t>PE-100 T/ELEKTRO REDUKCE 125 x 90mm</t>
  </si>
  <si>
    <t>S407611</t>
  </si>
  <si>
    <t>PE-100 T/ELEKTRO REDUKCE 160 x 110mm</t>
  </si>
  <si>
    <t>S407612</t>
  </si>
  <si>
    <t>PE-100 T/ELEKTRO REDUKCE 160 x 125mm</t>
  </si>
  <si>
    <t>S407690</t>
  </si>
  <si>
    <t>PE-100 T/ELEKTRO REDUKCE 160 x 90mm</t>
  </si>
  <si>
    <t>S407960</t>
  </si>
  <si>
    <t>PE-100 T/ELEKTRO REDUKCE 200 x 160mm</t>
  </si>
  <si>
    <t>S4079601</t>
  </si>
  <si>
    <t>PE-100 T/ELEKTRO REDUKCE 200 x 180mm</t>
  </si>
  <si>
    <t>S407961</t>
  </si>
  <si>
    <t>PE-100 T/ELEKTRO REDUKCE 225 x 160mm</t>
  </si>
  <si>
    <t>S407962</t>
  </si>
  <si>
    <t>PE-100 T/ELEKTRO REDUKCE 225 x 180mm</t>
  </si>
  <si>
    <t>S4079621</t>
  </si>
  <si>
    <t>PE-100 T/ELEKTRO REDUKCE 225 x 200mm</t>
  </si>
  <si>
    <t>S407319</t>
  </si>
  <si>
    <t>PE-100 T/ELEKTRO REDUKCE 25 x 20mm</t>
  </si>
  <si>
    <t>S407320</t>
  </si>
  <si>
    <t>PE-100 T/ELEKTRO REDUKCE 32 x 20mm</t>
  </si>
  <si>
    <t>S407325</t>
  </si>
  <si>
    <t>PE-100 T/ELEKTRO REDUKCE 32 x 25mm</t>
  </si>
  <si>
    <t>S407420</t>
  </si>
  <si>
    <t>PE-100 T/ELEKTRO REDUKCE 40 x 20mm</t>
  </si>
  <si>
    <t>S407425</t>
  </si>
  <si>
    <t>PE-100 T/ELEKTRO REDUKCE 40 x 25mm</t>
  </si>
  <si>
    <t>S407432</t>
  </si>
  <si>
    <t>PE-100 T/ELEKTRO REDUKCE 40 x 32mm</t>
  </si>
  <si>
    <t>S407525</t>
  </si>
  <si>
    <t>PE-100 T/ELEKTRO REDUKCE 50 x 25mm</t>
  </si>
  <si>
    <t>S407532</t>
  </si>
  <si>
    <t>PE-100 T/ELEKTRO REDUKCE 50 x 32mm</t>
  </si>
  <si>
    <t>S407540</t>
  </si>
  <si>
    <t>PE-100 T/ELEKTRO REDUKCE 50 x 40mm</t>
  </si>
  <si>
    <t>S407631</t>
  </si>
  <si>
    <t>PE-100 T/ELEKTRO REDUKCE 63 x 25mm</t>
  </si>
  <si>
    <t>S407632</t>
  </si>
  <si>
    <t>PE-100 T/ELEKTRO REDUKCE 63 x 32mm</t>
  </si>
  <si>
    <t>S407640</t>
  </si>
  <si>
    <t>PE-100 T/ELEKTRO REDUKCE 63 x 40mm</t>
  </si>
  <si>
    <t>S407650</t>
  </si>
  <si>
    <t>PE-100 T/ELEKTRO REDUKCE 63 x 50mm</t>
  </si>
  <si>
    <t>S407763</t>
  </si>
  <si>
    <t>PE-100 T/ELEKTRO REDUKCE 75 x 63mm</t>
  </si>
  <si>
    <t>S407950</t>
  </si>
  <si>
    <t>PE-100 T/ELEKTRO REDUKCE 90 x 50mm</t>
  </si>
  <si>
    <t>S407963</t>
  </si>
  <si>
    <t>PE-100 T/ELEKTRO REDUKCE 90 x 63mm</t>
  </si>
  <si>
    <t>S407975</t>
  </si>
  <si>
    <t>PE-100 T/ELEKTRO REDUKCE 90 x 75mm</t>
  </si>
  <si>
    <t>PE-100 spojka přímá</t>
  </si>
  <si>
    <t>S400110</t>
  </si>
  <si>
    <t>PE-100 T/ELEKTRO SPOJKA PŘÍMÁ 110mm</t>
  </si>
  <si>
    <t>S400125</t>
  </si>
  <si>
    <t>PE-100 T/ELEKTRO SPOJKA PŘÍMÁ 125mm</t>
  </si>
  <si>
    <t>S400140</t>
  </si>
  <si>
    <t>PE-100 T/ELEKTRO SPOJKA PŘÍMÁ 140mm</t>
  </si>
  <si>
    <t>S400160</t>
  </si>
  <si>
    <t>PE-100 T/ELEKTRO SPOJKA PŘÍMÁ 160mm</t>
  </si>
  <si>
    <t>S400180</t>
  </si>
  <si>
    <t>PE-100 T/ELEKTRO SPOJKA PŘÍMÁ 180mm</t>
  </si>
  <si>
    <t>S400200</t>
  </si>
  <si>
    <t>PE-100 T/ELEKTRO SPOJKA PŘÍMÁ 200mm</t>
  </si>
  <si>
    <t>S400020</t>
  </si>
  <si>
    <t>PE-100 T/ELEKTRO SPOJKA PŘÍMÁ 20mm</t>
  </si>
  <si>
    <t>S400225</t>
  </si>
  <si>
    <t>PE-100 T/ELEKTRO SPOJKA PŘÍMÁ 225mm</t>
  </si>
  <si>
    <t>S400250</t>
  </si>
  <si>
    <t>PE-100 T/ELEKTRO SPOJKA PŘÍMÁ 250mm</t>
  </si>
  <si>
    <t>S400025</t>
  </si>
  <si>
    <t>PE-100 T/ELEKTRO SPOJKA PŘÍMÁ 25mm</t>
  </si>
  <si>
    <t>S400280</t>
  </si>
  <si>
    <t>PE-100 T/ELEKTRO SPOJKA PŘÍMÁ 280mm</t>
  </si>
  <si>
    <t>S400315</t>
  </si>
  <si>
    <t>PE-100 T/ELEKTRO SPOJKA PŘÍMÁ 315mm</t>
  </si>
  <si>
    <t>S400032</t>
  </si>
  <si>
    <t>PE-100 T/ELEKTRO SPOJKA PŘÍMÁ 32mm</t>
  </si>
  <si>
    <t>S4003551</t>
  </si>
  <si>
    <t>PE-100 T/ELEKTRO SPOJKA PŘÍMÁ 355mm SDR11</t>
  </si>
  <si>
    <t>S400355</t>
  </si>
  <si>
    <t>PE-100 T/ELEKTRO SPOJKA PŘÍMÁ 355mm SDR17</t>
  </si>
  <si>
    <t>S4004001</t>
  </si>
  <si>
    <t>PE-100 T/ELEKTRO SPOJKA PŘÍMÁ 400mm SDR11</t>
  </si>
  <si>
    <t>S400400</t>
  </si>
  <si>
    <t>PE-100 T/ELEKTRO SPOJKA PŘÍMÁ 400mm SDR17</t>
  </si>
  <si>
    <t>S400040</t>
  </si>
  <si>
    <t>PE-100 T/ELEKTRO SPOJKA PŘÍMÁ 40mm</t>
  </si>
  <si>
    <t>S400450</t>
  </si>
  <si>
    <t>PE-100 T/ELEKTRO SPOJKA PŘÍMÁ 450mm</t>
  </si>
  <si>
    <t>S400500</t>
  </si>
  <si>
    <t>PE-100 T/ELEKTRO SPOJKA PŘÍMÁ 500mm</t>
  </si>
  <si>
    <t>S400050</t>
  </si>
  <si>
    <t>PE-100 T/ELEKTRO SPOJKA PŘÍMÁ 50mm</t>
  </si>
  <si>
    <t>S400063</t>
  </si>
  <si>
    <t>PE-100 T/ELEKTRO SPOJKA PŘÍMÁ 63mm</t>
  </si>
  <si>
    <t>S400075</t>
  </si>
  <si>
    <t>PE-100 T/ELEKTRO SPOJKA PŘÍMÁ 75mm</t>
  </si>
  <si>
    <t>S400090</t>
  </si>
  <si>
    <t>PE-100 T/ELEKTRO SPOJKA PŘÍMÁ 90mm</t>
  </si>
  <si>
    <t>PE-100 T-kus redukovaný</t>
  </si>
  <si>
    <t>S408163</t>
  </si>
  <si>
    <t>PE-100 T/ELEKTRO REDUKOVANÝ T-KUS 90° 110 x 63mm</t>
  </si>
  <si>
    <t>S408190</t>
  </si>
  <si>
    <t>PE-100 T/ELEKTRO REDUKOVANÝ T-KUS 90° 110 x 90mm</t>
  </si>
  <si>
    <t>S408211</t>
  </si>
  <si>
    <t>PE-100 T/ELEKTRO REDUKOVANÝ T-KUS 90° 125 x 110mm</t>
  </si>
  <si>
    <t>S408288</t>
  </si>
  <si>
    <t>PE-100 T/ELEKTRO REDUKOVANÝ T-KUS 90° 125 x 63mm</t>
  </si>
  <si>
    <t>S408289</t>
  </si>
  <si>
    <t>PE-100 T/ELEKTRO REDUKOVANÝ T-KUS 90° 125 x 75mm</t>
  </si>
  <si>
    <t>S408290</t>
  </si>
  <si>
    <t>PE-100 T/ELEKTRO REDUKOVANÝ T-KUS 90° 125 x 90mm</t>
  </si>
  <si>
    <t>S408611</t>
  </si>
  <si>
    <t>PE-100 T/ELEKTRO REDUKOVANÝ T-KUS 90° 160 x 110mm</t>
  </si>
  <si>
    <t>S408612</t>
  </si>
  <si>
    <t>PE-100 T/ELEKTRO REDUKOVANÝ T-KUS 90° 160 x 125mm</t>
  </si>
  <si>
    <t>S408689</t>
  </si>
  <si>
    <t>PE-100 T/ELEKTRO REDUKOVANÝ T-KUS 90° 160 x 63mm</t>
  </si>
  <si>
    <t>S4086891</t>
  </si>
  <si>
    <t>PE-100 T/ELEKTRO REDUKOVANÝ T-KUS 90° 160 x 75mm</t>
  </si>
  <si>
    <t>S408690</t>
  </si>
  <si>
    <t>PE-100 T/ELEKTRO REDUKOVANÝ T-KUS 90° 160 x 90mm</t>
  </si>
  <si>
    <t>S408319</t>
  </si>
  <si>
    <t>PE-100 T/ELEKTRO REDUKOVANÝ T-KUS 90° 25 x 20mm</t>
  </si>
  <si>
    <t>S408320</t>
  </si>
  <si>
    <t>PE-100 T/ELEKTRO REDUKOVANÝ T-KUS 90° 32 x 20mm</t>
  </si>
  <si>
    <t>S408325</t>
  </si>
  <si>
    <t>PE-100 T/ELEKTRO REDUKOVANÝ T-KUS 90° 32 x 25mm</t>
  </si>
  <si>
    <t>S408420</t>
  </si>
  <si>
    <t>PE-100 T/ELEKTRO REDUKOVANÝ T-KUS 90° 40 x 20mm</t>
  </si>
  <si>
    <t>S408425</t>
  </si>
  <si>
    <t>PE-100 T/ELEKTRO REDUKOVANÝ T-KUS 90° 40 x 25mm</t>
  </si>
  <si>
    <t>S408432</t>
  </si>
  <si>
    <t>PE-100 T/ELEKTRO REDUKOVANÝ T-KUS 90° 40 x 32mm</t>
  </si>
  <si>
    <t>S408525</t>
  </si>
  <si>
    <t>PE-100 T/ELEKTRO REDUKOVANÝ T-KUS 90° 50 x 25mm</t>
  </si>
  <si>
    <t>S408532</t>
  </si>
  <si>
    <t>PE-100 T/ELEKTRO REDUKOVANÝ T-KUS 90° 50 x 32mm</t>
  </si>
  <si>
    <t>S408540</t>
  </si>
  <si>
    <t>PE-100 T/ELEKTRO REDUKOVANÝ T-KUS 90° 50 x 40mm</t>
  </si>
  <si>
    <t>S408632</t>
  </si>
  <si>
    <t>PE-100 T/ELEKTRO REDUKOVANÝ T-KUS 90° 63 x 32mm</t>
  </si>
  <si>
    <t>S408640</t>
  </si>
  <si>
    <t>PE-100 T/ELEKTRO REDUKOVANÝ T-KUS 90° 63 x 40mm</t>
  </si>
  <si>
    <t>S408650</t>
  </si>
  <si>
    <t>PE-100 T/ELEKTRO REDUKOVANÝ T-KUS 90° 63 x 50mm</t>
  </si>
  <si>
    <t>S408763</t>
  </si>
  <si>
    <t>PE-100 T/ELEKTRO REDUKOVANÝ T-KUS 90° 75 x 63mm</t>
  </si>
  <si>
    <t>S408950</t>
  </si>
  <si>
    <t>PE-100 T/ELEKTRO REDUKOVANÝ T-KUS 90° 90 x 50mm</t>
  </si>
  <si>
    <t>S408963</t>
  </si>
  <si>
    <t>PE-100 T/ELEKTRO REDUKOVANÝ T-KUS 90° 90 x 63mm</t>
  </si>
  <si>
    <t>S408975</t>
  </si>
  <si>
    <t>PE-100 T/ELEKTRO REDUKOVANÝ T-KUS 90° 90 x 75mm</t>
  </si>
  <si>
    <t>PE-100 ZÁSLEPKA</t>
  </si>
  <si>
    <t>S406110</t>
  </si>
  <si>
    <t>PE-100 T/ELEKTRO ZÁSLEPKA 110mm</t>
  </si>
  <si>
    <t>S406125</t>
  </si>
  <si>
    <t>PE-100 T/ELEKTRO ZÁSLEPKA 125mm</t>
  </si>
  <si>
    <t>S406140</t>
  </si>
  <si>
    <t>PE-100 T/ELEKTRO ZÁSLEPKA 140mm</t>
  </si>
  <si>
    <t>S406160</t>
  </si>
  <si>
    <t>PE-100 T/ELEKTRO ZÁSLEPKA 160mm</t>
  </si>
  <si>
    <t>S406180</t>
  </si>
  <si>
    <t>PE-100 T/ELEKTRO ZÁSLEPKA 180mm</t>
  </si>
  <si>
    <t>S406200</t>
  </si>
  <si>
    <t>PE-100 T/ELEKTRO ZÁSLEPKA 200mm</t>
  </si>
  <si>
    <t>S406020</t>
  </si>
  <si>
    <t>PE-100 T/ELEKTRO ZÁSLEPKA 20mm</t>
  </si>
  <si>
    <t>S406225</t>
  </si>
  <si>
    <t>PE-100 T/ELEKTRO ZÁSLEPKA 225mm</t>
  </si>
  <si>
    <t>S406250</t>
  </si>
  <si>
    <t>PE-100 T/ELEKTRO ZÁSLEPKA 250mm</t>
  </si>
  <si>
    <t>S406025</t>
  </si>
  <si>
    <t>PE-100 T/ELEKTRO ZÁSLEPKA 25mm</t>
  </si>
  <si>
    <t>S406280</t>
  </si>
  <si>
    <t>PE-100 T/ELEKTRO ZÁSLEPKA 280mm</t>
  </si>
  <si>
    <t>S406315</t>
  </si>
  <si>
    <t>PE-100 T/ELEKTRO ZÁSLEPKA 315mm</t>
  </si>
  <si>
    <t>S406032</t>
  </si>
  <si>
    <t>PE-100 T/ELEKTRO ZÁSLEPKA 32mm</t>
  </si>
  <si>
    <t>S406040</t>
  </si>
  <si>
    <t>PE-100 T/ELEKTRO ZÁSLEPKA 40mm</t>
  </si>
  <si>
    <t>S406050</t>
  </si>
  <si>
    <t>PE-100 T/ELEKTRO ZÁSLEPKA 50mm</t>
  </si>
  <si>
    <t>S406063</t>
  </si>
  <si>
    <t>PE-100 T/ELEKTRO ZÁSLEPKA 63mm</t>
  </si>
  <si>
    <t>S406075</t>
  </si>
  <si>
    <t>PE-100 T/ELEKTRO ZÁSLEPKA 75mm</t>
  </si>
  <si>
    <t>S406090</t>
  </si>
  <si>
    <t>PE-100 T/ELEKTRO ZÁSLEPKA 90mm</t>
  </si>
  <si>
    <t>Příslušenství k PE</t>
  </si>
  <si>
    <t>SCBSKR180</t>
  </si>
  <si>
    <t>Autom.škrabák na PE   75-200mm</t>
  </si>
  <si>
    <t>SCBSKR400</t>
  </si>
  <si>
    <t>Autom.škrabák na PE 140-400mm</t>
  </si>
  <si>
    <t>SCBSKR710</t>
  </si>
  <si>
    <t>Autom.škrabák na PE 355-710mm</t>
  </si>
  <si>
    <t>0017943</t>
  </si>
  <si>
    <t>Čistící ubrousek 1ks</t>
  </si>
  <si>
    <t>0017942</t>
  </si>
  <si>
    <t>Čistící ubrousky 100ks</t>
  </si>
  <si>
    <t>0017941</t>
  </si>
  <si>
    <t>PE čistič 1L</t>
  </si>
  <si>
    <t>SCBMARKER</t>
  </si>
  <si>
    <t>POPISOVAČ na PE</t>
  </si>
  <si>
    <t>SCBCUT160</t>
  </si>
  <si>
    <t>Řezačka na PE 100-160mm</t>
  </si>
  <si>
    <t>SCBCUT315</t>
  </si>
  <si>
    <t>Řezačka na PE 180-315mm</t>
  </si>
  <si>
    <t>SCBCUT140</t>
  </si>
  <si>
    <t>Řezačka na PE 50-140mm</t>
  </si>
  <si>
    <t>SCBCUT075</t>
  </si>
  <si>
    <t>Řezačka na PE 6-76mm</t>
  </si>
  <si>
    <t>SCBSKHR-37</t>
  </si>
  <si>
    <t>Ruční škrabák na PE 37mm HARRIS</t>
  </si>
  <si>
    <t>SCBSKHR-62</t>
  </si>
  <si>
    <t>Ruční škrabák na PE 62mm HARRIS</t>
  </si>
  <si>
    <t>SCB0LIGHT</t>
  </si>
  <si>
    <t>Svářečka  20-160 mm LIGHT</t>
  </si>
  <si>
    <t>SCB0315F</t>
  </si>
  <si>
    <t>Svářečka  20-315mm CB315</t>
  </si>
  <si>
    <t>SCBSKRT25</t>
  </si>
  <si>
    <t>Turbo škrabák 25mm SDR 6-11</t>
  </si>
  <si>
    <t>SCBSKRT32</t>
  </si>
  <si>
    <t>Turbo škrabák 32mm SDR 6-11</t>
  </si>
  <si>
    <t>SCBSKRT40</t>
  </si>
  <si>
    <t>Turbo škrabák 40mm SDR 6-11</t>
  </si>
  <si>
    <t>SCBSKRT50</t>
  </si>
  <si>
    <t>Turbo škrabák 50mm SDR 6-11</t>
  </si>
  <si>
    <t>SCBSKRT63</t>
  </si>
  <si>
    <t>Turbo škrabák 63mm SDR 6-11</t>
  </si>
  <si>
    <t>Vstřikovaný oblouk SDR11</t>
  </si>
  <si>
    <t>S9100001</t>
  </si>
  <si>
    <t>OBLOUK 90° VSTŘIKOVANÝ SDR11  32 mm</t>
  </si>
  <si>
    <t>S9100002</t>
  </si>
  <si>
    <t>OBLOUK 90° VSTŘIKOVANÝ SDR11  40 mm</t>
  </si>
  <si>
    <t>S9100003</t>
  </si>
  <si>
    <t>OBLOUK 90° VSTŘIKOVANÝ SDR11  50 mm</t>
  </si>
  <si>
    <t>S9100004</t>
  </si>
  <si>
    <t>OBLOUK 90° VSTŘIKOVANÝ SDR11  63 mm</t>
  </si>
  <si>
    <t>S9100005</t>
  </si>
  <si>
    <t>OBLOUK 90° VSTŘIKOVANÝ SDR11  75 mm</t>
  </si>
  <si>
    <t>S9100006</t>
  </si>
  <si>
    <t>OBLOUK 90° VSTŘIKOVANÝ SDR11  90 mm</t>
  </si>
  <si>
    <t>S9100007</t>
  </si>
  <si>
    <t>OBLOUK 90° VSTŘIKOVANÝ SDR11 110 mm</t>
  </si>
  <si>
    <t>S9100008</t>
  </si>
  <si>
    <t>OBLOUK 90° VSTŘIKOVANÝ SDR11 125 mm</t>
  </si>
  <si>
    <t>S9100009</t>
  </si>
  <si>
    <t>OBLOUK 90° VSTŘIKOVANÝ SDR11 140 mm</t>
  </si>
  <si>
    <t>S9100010</t>
  </si>
  <si>
    <t>OBLOUK 90° VSTŘIKOVANÝ SDR11 160 mm</t>
  </si>
  <si>
    <t>S9100011</t>
  </si>
  <si>
    <t>OBLOUK 90° VSTŘIKOVANÝ SDR11 180 mm</t>
  </si>
  <si>
    <t>S9100012</t>
  </si>
  <si>
    <t>OBLOUK 90° VSTŘIKOVANÝ SDR11 200 mm</t>
  </si>
  <si>
    <t>S9100013</t>
  </si>
  <si>
    <t>OBLOUK 90° VSTŘIKOVANÝ SDR11 225 mm</t>
  </si>
  <si>
    <t>S9100014</t>
  </si>
  <si>
    <t>OBLOUK 90° VSTŘIKOVANÝ SDR11 250 mm</t>
  </si>
  <si>
    <t>S9100015</t>
  </si>
  <si>
    <t>OBLOUK 90° VSTŘIKOVANÝ SDR11 280 mm</t>
  </si>
  <si>
    <t>S9100016</t>
  </si>
  <si>
    <t>OBLOUK 90° VSTŘIKOVANÝ SDR11 315 mm</t>
  </si>
  <si>
    <t>Vstřikovaný oblouk SDR17</t>
  </si>
  <si>
    <t>S9100017</t>
  </si>
  <si>
    <t>OBLOUK 90° VSTŘIKOVANÝ SDR17  50 mm</t>
  </si>
  <si>
    <t>S9100018</t>
  </si>
  <si>
    <t>OBLOUK 90° VSTŘIKOVANÝ SDR17  63 mm</t>
  </si>
  <si>
    <t>S9100019</t>
  </si>
  <si>
    <t>OBLOUK 90° VSTŘIKOVANÝ SDR17  75 mm</t>
  </si>
  <si>
    <t>S9100020</t>
  </si>
  <si>
    <t>OBLOUK 90° VSTŘIKOVANÝ SDR17  90 mm</t>
  </si>
  <si>
    <t>S9100021</t>
  </si>
  <si>
    <t>OBLOUK 90° VSTŘIKOVANÝ SDR17 110 mm</t>
  </si>
  <si>
    <t>S9100022</t>
  </si>
  <si>
    <t>OBLOUK 90° VSTŘIKOVANÝ SDR17 125 mm</t>
  </si>
  <si>
    <t>S9100023</t>
  </si>
  <si>
    <t>OBLOUK 90° VSTŘIKOVANÝ SDR17 140 mm</t>
  </si>
  <si>
    <t>S9100024</t>
  </si>
  <si>
    <t>OBLOUK 90° VSTŘIKOVANÝ SDR17 160 mm</t>
  </si>
  <si>
    <t>S9100025</t>
  </si>
  <si>
    <t>OBLOUK 90° VSTŘIKOVANÝ SDR17 180 mm</t>
  </si>
  <si>
    <t>S9100026</t>
  </si>
  <si>
    <t>OBLOUK 90° VSTŘIKOVANÝ SDR17 200 mm</t>
  </si>
  <si>
    <t>S9100027</t>
  </si>
  <si>
    <t>OBLOUK 90° VSTŘIKOVANÝ SDR17 225 mm</t>
  </si>
  <si>
    <t>S9100028</t>
  </si>
  <si>
    <t>OBLOUK 90° VSTŘIKOVANÝ SDR17 250 mm</t>
  </si>
  <si>
    <t>S9100029</t>
  </si>
  <si>
    <t>OBLOUK 90° VSTŘIKOVANÝ SDR17 280 mm</t>
  </si>
  <si>
    <t>S9100030</t>
  </si>
  <si>
    <t>OBLOUK 90° VSTŘIKOVANÝ SDR17 315 mm</t>
  </si>
  <si>
    <t>koleno 30°    SDR 11</t>
  </si>
  <si>
    <t>S380110E</t>
  </si>
  <si>
    <t>PE-100 T/TUPO Koleno 30° SDR11 110mm</t>
  </si>
  <si>
    <t>S380125E</t>
  </si>
  <si>
    <t>PE-100 T/TUPO Koleno 30° SDR11 125mm</t>
  </si>
  <si>
    <t>S380140E</t>
  </si>
  <si>
    <t>PE-100 T/TUPO Koleno 30° SDR11 140mm</t>
  </si>
  <si>
    <t>S380160E</t>
  </si>
  <si>
    <t>PE-100 T/TUPO Koleno 30° SDR11 160mm</t>
  </si>
  <si>
    <t>S380180E</t>
  </si>
  <si>
    <t>PE-100 T/TUPO Koleno 30° SDR11 180mm</t>
  </si>
  <si>
    <t>S380200E</t>
  </si>
  <si>
    <t>PE-100 T/TUPO Koleno 30° SDR11 200mm</t>
  </si>
  <si>
    <t>S380225E</t>
  </si>
  <si>
    <t>PE-100 T/TUPO Koleno 30° SDR11 225mm</t>
  </si>
  <si>
    <t>S380075E</t>
  </si>
  <si>
    <t>PE-100 T/TUPO Koleno 30° SDR11 75mm</t>
  </si>
  <si>
    <t>S380090E</t>
  </si>
  <si>
    <t>PE-100 T/TUPO Koleno 30° SDR11 90mm</t>
  </si>
  <si>
    <t>koleno 30°    SDR 17</t>
  </si>
  <si>
    <t>S380110EA</t>
  </si>
  <si>
    <t>PE-100 T/TUPO Koleno 30° SDR17 110mm</t>
  </si>
  <si>
    <t>S380125EA</t>
  </si>
  <si>
    <t>PE-100 T/TUPO Koleno 30° SDR17 125mm</t>
  </si>
  <si>
    <t>S380140EA</t>
  </si>
  <si>
    <t>PE-100 T/TUPO Koleno 30° SDR17 140mm</t>
  </si>
  <si>
    <t>S380160EA</t>
  </si>
  <si>
    <t>PE-100 T/TUPO Koleno 30° SDR17 160mm</t>
  </si>
  <si>
    <t>S380180EA</t>
  </si>
  <si>
    <t>PE-100 T/TUPO Koleno 30° SDR17 180mm</t>
  </si>
  <si>
    <t>S380200EA</t>
  </si>
  <si>
    <t>PE-100 T/TUPO Koleno 30° SDR17 200mm</t>
  </si>
  <si>
    <t>S380225EA</t>
  </si>
  <si>
    <t>PE-100 T/TUPO Koleno 30° SDR17 225mm</t>
  </si>
  <si>
    <t>S380075EA</t>
  </si>
  <si>
    <t>PE-100 T/TUPO Koleno 30° SDR17 75mm</t>
  </si>
  <si>
    <t>S380090EA</t>
  </si>
  <si>
    <t>PE-100 T/TUPO Koleno 30° SDR17 90mm</t>
  </si>
  <si>
    <t>koleno 45°    SDR 11</t>
  </si>
  <si>
    <t>S375020</t>
  </si>
  <si>
    <t>PE-100 T/TUPO Koleno 45° SDR11  20mm</t>
  </si>
  <si>
    <t>S375025</t>
  </si>
  <si>
    <t>PE-100 T/TUPO Koleno 45° SDR11  25mm</t>
  </si>
  <si>
    <t>S375032</t>
  </si>
  <si>
    <t>PE-100 T/TUPO Koleno 45° SDR11  32mm</t>
  </si>
  <si>
    <t>S375040</t>
  </si>
  <si>
    <t>PE-100 T/TUPO Koleno 45° SDR11  40mm</t>
  </si>
  <si>
    <t>S375050</t>
  </si>
  <si>
    <t>PE-100 T/TUPO Koleno 45° SDR11  50mm</t>
  </si>
  <si>
    <t>S375063</t>
  </si>
  <si>
    <t>PE-100 T/TUPO Koleno 45° SDR11  63mm</t>
  </si>
  <si>
    <t>S375075</t>
  </si>
  <si>
    <t>PE-100 T/TUPO Koleno 45° SDR11  75mm</t>
  </si>
  <si>
    <t>S375090</t>
  </si>
  <si>
    <t>PE-100 T/TUPO Koleno 45° SDR11  90mm</t>
  </si>
  <si>
    <t>S375110</t>
  </si>
  <si>
    <t>PE-100 T/TUPO Koleno 45° SDR11 110mm</t>
  </si>
  <si>
    <t>S375125</t>
  </si>
  <si>
    <t>PE-100 T/TUPO Koleno 45° SDR11 125mm</t>
  </si>
  <si>
    <t>S375140</t>
  </si>
  <si>
    <t>PE-100 T/TUPO Koleno 45° SDR11 140mm</t>
  </si>
  <si>
    <t>S375160</t>
  </si>
  <si>
    <t>PE-100 T/TUPO Koleno 45° SDR11 160mm</t>
  </si>
  <si>
    <t>S375180</t>
  </si>
  <si>
    <t>PE-100 T/TUPO Koleno 45° SDR11 180mm</t>
  </si>
  <si>
    <t>S375200</t>
  </si>
  <si>
    <t>PE-100 T/TUPO Koleno 45° SDR11 200mm</t>
  </si>
  <si>
    <t>S375225</t>
  </si>
  <si>
    <t>PE-100 T/TUPO Koleno 45° SDR11 225mm</t>
  </si>
  <si>
    <t>S375250</t>
  </si>
  <si>
    <t>PE-100 T/TUPO Koleno 45° SDR11 250mm</t>
  </si>
  <si>
    <t>S375280</t>
  </si>
  <si>
    <t>PE-100 T/TUPO Koleno 45° SDR11 280mm</t>
  </si>
  <si>
    <t>S375315</t>
  </si>
  <si>
    <t>PE-100 T/TUPO Koleno 45° SDR11 315mm</t>
  </si>
  <si>
    <t>koleno 45°    SDR 17</t>
  </si>
  <si>
    <t>S375050A</t>
  </si>
  <si>
    <t>PE-100 T/TUPO Koleno 45° SDR17  50mm</t>
  </si>
  <si>
    <t>S375063A</t>
  </si>
  <si>
    <t>PE-100 T/TUPO Koleno 45° SDR17  63mm</t>
  </si>
  <si>
    <t>S375075A</t>
  </si>
  <si>
    <t>PE-100 T/TUPO Koleno 45° SDR17  75mm</t>
  </si>
  <si>
    <t>S375090A</t>
  </si>
  <si>
    <t>PE-100 T/TUPO Koleno 45° SDR17  90mm</t>
  </si>
  <si>
    <t>S375110A</t>
  </si>
  <si>
    <t>PE-100 T/TUPO Koleno 45° SDR17 110mm</t>
  </si>
  <si>
    <t>S375125A</t>
  </si>
  <si>
    <t>PE-100 T/TUPO Koleno 45° SDR17 125mm</t>
  </si>
  <si>
    <t>S375140A</t>
  </si>
  <si>
    <t>PE-100 T/TUPO Koleno 45° SDR17 140mm</t>
  </si>
  <si>
    <t>S375160A</t>
  </si>
  <si>
    <t>PE-100 T/TUPO Koleno 45° SDR17 160mm</t>
  </si>
  <si>
    <t>S375180A</t>
  </si>
  <si>
    <t>PE-100 T/TUPO Koleno 45° SDR17 180mm</t>
  </si>
  <si>
    <t>S375200A</t>
  </si>
  <si>
    <t>PE-100 T/TUPO Koleno 45° SDR17 200mm</t>
  </si>
  <si>
    <t>S375225A</t>
  </si>
  <si>
    <t>PE-100 T/TUPO Koleno 45° SDR17 225mm</t>
  </si>
  <si>
    <t>S375250A</t>
  </si>
  <si>
    <t>PE-100 T/TUPO Koleno 45° SDR17 250mm</t>
  </si>
  <si>
    <t>S375280A</t>
  </si>
  <si>
    <t>PE-100 T/TUPO Koleno 45° SDR17 280mm</t>
  </si>
  <si>
    <t>S375315A</t>
  </si>
  <si>
    <t>PE-100 T/TUPO Koleno 45° SDR17 315mm</t>
  </si>
  <si>
    <t>koleno 90°    SDR 11</t>
  </si>
  <si>
    <t>S374032</t>
  </si>
  <si>
    <t>PE-100 T/TUPO Koleno 90° SDR11  32mm</t>
  </si>
  <si>
    <t>S374040</t>
  </si>
  <si>
    <t>PE-100 T/TUPO Koleno 90° SDR11  40mm</t>
  </si>
  <si>
    <t>S374050</t>
  </si>
  <si>
    <t>PE-100 T/TUPO Koleno 90° SDR11  50mm</t>
  </si>
  <si>
    <t>S374063</t>
  </si>
  <si>
    <t>PE-100 T/TUPO Koleno 90° SDR11  63mm</t>
  </si>
  <si>
    <t>S374075</t>
  </si>
  <si>
    <t>PE-100 T/TUPO Koleno 90° SDR11  75mm</t>
  </si>
  <si>
    <t>S374090</t>
  </si>
  <si>
    <t>PE-100 T/TUPO Koleno 90° SDR11  90mm</t>
  </si>
  <si>
    <t>S374110</t>
  </si>
  <si>
    <t>PE-100 T/TUPO Koleno 90° SDR11 110mm</t>
  </si>
  <si>
    <t>S374125</t>
  </si>
  <si>
    <t>PE-100 T/TUPO Koleno 90° SDR11 125mm</t>
  </si>
  <si>
    <t>S374140</t>
  </si>
  <si>
    <t>PE-100 T/TUPO Koleno 90° SDR11 140mm</t>
  </si>
  <si>
    <t>S374160</t>
  </si>
  <si>
    <t>PE-100 T/TUPO Koleno 90° SDR11 160mm</t>
  </si>
  <si>
    <t>S374180</t>
  </si>
  <si>
    <t>PE-100 T/TUPO Koleno 90° SDR11 180mm</t>
  </si>
  <si>
    <t>S374200</t>
  </si>
  <si>
    <t>PE-100 T/TUPO Koleno 90° SDR11 200mm</t>
  </si>
  <si>
    <t>koleno 90°    SDR 17</t>
  </si>
  <si>
    <t>S374225</t>
  </si>
  <si>
    <t>PE-100 T/TUPO Koleno 90° SDR11 225mm</t>
  </si>
  <si>
    <t>S374250</t>
  </si>
  <si>
    <t>PE-100 T/TUPO Koleno 90° SDR11 250mm</t>
  </si>
  <si>
    <t>S374280</t>
  </si>
  <si>
    <t>PE-100 T/TUPO Koleno 90° SDR11 280mm</t>
  </si>
  <si>
    <t>S374315</t>
  </si>
  <si>
    <t>PE-100 T/TUPO Koleno 90° SDR11 315mm</t>
  </si>
  <si>
    <t>S374050A</t>
  </si>
  <si>
    <t>PE-100 T/TUPO Koleno 90° SDR17  50mm</t>
  </si>
  <si>
    <t>S374063A</t>
  </si>
  <si>
    <t>PE-100 T/TUPO Koleno 90° SDR17  63mm</t>
  </si>
  <si>
    <t>S374075A</t>
  </si>
  <si>
    <t>PE-100 T/TUPO Koleno 90° SDR17  75mm</t>
  </si>
  <si>
    <t>S374090A</t>
  </si>
  <si>
    <t>PE-100 T/TUPO Koleno 90° SDR17  90mm</t>
  </si>
  <si>
    <t>S374110A</t>
  </si>
  <si>
    <t>PE-100 T/TUPO Koleno 90° SDR17 110mm</t>
  </si>
  <si>
    <t>S374125A</t>
  </si>
  <si>
    <t>PE-100 T/TUPO Koleno 90° SDR17 125mm</t>
  </si>
  <si>
    <t>S374140A</t>
  </si>
  <si>
    <t>PE-100 T/TUPO Koleno 90° SDR17 140mm</t>
  </si>
  <si>
    <t>S374160A</t>
  </si>
  <si>
    <t>PE-100 T/TUPO Koleno 90° SDR17 160mm</t>
  </si>
  <si>
    <t>S374180A</t>
  </si>
  <si>
    <t>PE-100 T/TUPO Koleno 90° SDR17 180mm</t>
  </si>
  <si>
    <t>S374200A</t>
  </si>
  <si>
    <t>PE-100 T/TUPO Koleno 90° SDR17 200mm</t>
  </si>
  <si>
    <t>S374225A</t>
  </si>
  <si>
    <t>PE-100 T/TUPO Koleno 90° SDR17 225mm</t>
  </si>
  <si>
    <t>S374250A</t>
  </si>
  <si>
    <t>PE-100 T/TUPO Koleno 90° SDR17 250mm</t>
  </si>
  <si>
    <t>S374280A</t>
  </si>
  <si>
    <t>PE-100 T/TUPO Koleno 90° SDR17 280mm</t>
  </si>
  <si>
    <t>S374315A</t>
  </si>
  <si>
    <t>PE-100 T/TUPO Koleno 90° SDR17 315mm</t>
  </si>
  <si>
    <t>Lemový nákružek dlouhý SDR11</t>
  </si>
  <si>
    <t>S371110</t>
  </si>
  <si>
    <t>PE-100 T/TUPO Lemový nákružek dlouhý SDR11 110mm</t>
  </si>
  <si>
    <t>S371125</t>
  </si>
  <si>
    <t>PE-100 T/TUPO Lemový nákružek dlouhý SDR11 125mm</t>
  </si>
  <si>
    <t>S371140</t>
  </si>
  <si>
    <t>PE-100 T/TUPO Lemový nákružek dlouhý SDR11 140mm</t>
  </si>
  <si>
    <t>S371160</t>
  </si>
  <si>
    <t>PE-100 T/TUPO Lemový nákružek dlouhý SDR11 160mm</t>
  </si>
  <si>
    <t>S371180</t>
  </si>
  <si>
    <t>PE-100 T/TUPO Lemový nákružek dlouhý SDR11 180mm</t>
  </si>
  <si>
    <t>S371200</t>
  </si>
  <si>
    <t>PE-100 T/TUPO Lemový nákružek dlouhý SDR11 200mm</t>
  </si>
  <si>
    <t>S371225</t>
  </si>
  <si>
    <t>PE-100 T/TUPO Lemový nákružek dlouhý SDR11 225mm</t>
  </si>
  <si>
    <t>S371250</t>
  </si>
  <si>
    <t>PE-100 T/TUPO Lemový nákružek dlouhý SDR11 250mm</t>
  </si>
  <si>
    <t>S371025</t>
  </si>
  <si>
    <t>PE-100 T/TUPO Lemový nákružek dlouhý SDR11 25mm</t>
  </si>
  <si>
    <t>S371280</t>
  </si>
  <si>
    <t>PE-100 T/TUPO Lemový nákružek dlouhý SDR11 280mm</t>
  </si>
  <si>
    <t>S371315</t>
  </si>
  <si>
    <t>PE-100 T/TUPO Lemový nákružek dlouhý SDR11 315mm</t>
  </si>
  <si>
    <t>S371032</t>
  </si>
  <si>
    <t>PE-100 T/TUPO Lemový nákružek dlouhý SDR11 32mm</t>
  </si>
  <si>
    <t>S371355</t>
  </si>
  <si>
    <t>PE-100 T/TUPO Lemový nákružek dlouhý SDR11 355mm</t>
  </si>
  <si>
    <t>S371400</t>
  </si>
  <si>
    <t>PE-100 T/TUPO Lemový nákružek dlouhý SDR11 400mm</t>
  </si>
  <si>
    <t>S371040</t>
  </si>
  <si>
    <t>PE-100 T/TUPO Lemový nákružek dlouhý SDR11 40mm</t>
  </si>
  <si>
    <t>S371050</t>
  </si>
  <si>
    <t>PE-100 T/TUPO Lemový nákružek dlouhý SDR11 50mm</t>
  </si>
  <si>
    <t>S371063</t>
  </si>
  <si>
    <t>PE-100 T/TUPO Lemový nákružek dlouhý SDR11 63mm</t>
  </si>
  <si>
    <t>S371075</t>
  </si>
  <si>
    <t>PE-100 T/TUPO Lemový nákružek dlouhý SDR11 75mm</t>
  </si>
  <si>
    <t>S371090</t>
  </si>
  <si>
    <t>PE-100 T/TUPO Lemový nákružek dlouhý SDR11 90mm</t>
  </si>
  <si>
    <t>Lemový nákružek dlouhý SDR17</t>
  </si>
  <si>
    <t>S371110A</t>
  </si>
  <si>
    <t>PE-100 T/TUPO Lemový nákružek dlouhý SDR17 110mm</t>
  </si>
  <si>
    <t>S371125A</t>
  </si>
  <si>
    <t>PE-100 T/TUPO Lemový nákružek dlouhý SDR17 125mm</t>
  </si>
  <si>
    <t>S371140A</t>
  </si>
  <si>
    <t>PE-100 T/TUPO Lemový nákružek dlouhý SDR17 140mm</t>
  </si>
  <si>
    <t>S371160A</t>
  </si>
  <si>
    <t>PE-100 T/TUPO Lemový nákružek dlouhý SDR17 160mm</t>
  </si>
  <si>
    <t>S371180A</t>
  </si>
  <si>
    <t>PE-100 T/TUPO Lemový nákružek dlouhý SDR17 180mm</t>
  </si>
  <si>
    <t>S371200A</t>
  </si>
  <si>
    <t>PE-100 T/TUPO Lemový nákružek dlouhý SDR17 200mm</t>
  </si>
  <si>
    <t>S371225A</t>
  </si>
  <si>
    <t>PE-100 T/TUPO Lemový nákružek dlouhý SDR17 225mm</t>
  </si>
  <si>
    <t>S371250A</t>
  </si>
  <si>
    <t>PE-100 T/TUPO Lemový nákružek dlouhý SDR17 250mm</t>
  </si>
  <si>
    <t>S371280A</t>
  </si>
  <si>
    <t>PE-100 T/TUPO Lemový nákružek dlouhý SDR17 280mm</t>
  </si>
  <si>
    <t>S371315A</t>
  </si>
  <si>
    <t>PE-100 T/TUPO Lemový nákružek dlouhý SDR17 315mm</t>
  </si>
  <si>
    <t>S371355A</t>
  </si>
  <si>
    <t>PE-100 T/TUPO Lemový nákružek dlouhý SDR17 355mm</t>
  </si>
  <si>
    <t>S371400A</t>
  </si>
  <si>
    <t>PE-100 T/TUPO Lemový nákružek dlouhý SDR17 400mm</t>
  </si>
  <si>
    <t>S371040A</t>
  </si>
  <si>
    <t>PE-100 T/TUPO Lemový nákružek dlouhý SDR17 40mm</t>
  </si>
  <si>
    <t>S371050A</t>
  </si>
  <si>
    <t>PE-100 T/TUPO Lemový nákružek dlouhý SDR17 50mm</t>
  </si>
  <si>
    <t>S371063A</t>
  </si>
  <si>
    <t>PE-100 T/TUPO Lemový nákružek dlouhý SDR17 63mm</t>
  </si>
  <si>
    <t>S371075A</t>
  </si>
  <si>
    <t>PE-100 T/TUPO Lemový nákružek dlouhý SDR17 75mm</t>
  </si>
  <si>
    <t>S371090A</t>
  </si>
  <si>
    <t>PE-100 T/TUPO Lemový nákružek dlouhý SDR17 90mm</t>
  </si>
  <si>
    <t>Lemový nákružek krátký SDR11</t>
  </si>
  <si>
    <t>S371200C</t>
  </si>
  <si>
    <t>PE-100 T/TUPO Lemový nákružek krátký SDR11 200mm</t>
  </si>
  <si>
    <t>S371225C</t>
  </si>
  <si>
    <t>PE-100 T/TUPO Lemový nákružek krátký SDR11 225mm</t>
  </si>
  <si>
    <t>S371250C</t>
  </si>
  <si>
    <t>PE-100 T/TUPO Lemový nákružek krátký SDR11 250mm</t>
  </si>
  <si>
    <t>S371280C</t>
  </si>
  <si>
    <t>PE-100 T/TUPO Lemový nákružek krátký SDR11 280mm</t>
  </si>
  <si>
    <t>S371315C</t>
  </si>
  <si>
    <t>PE-100 T/TUPO Lemový nákružek krátký SDR11 315mm</t>
  </si>
  <si>
    <t>S371355C</t>
  </si>
  <si>
    <t>PE-100 T/TUPO Lemový nákružek krátký SDR11 355mm</t>
  </si>
  <si>
    <t>S371400C</t>
  </si>
  <si>
    <t>PE-100 T/TUPO Lemový nákružek krátký SDR11 400mm</t>
  </si>
  <si>
    <t>S371450C</t>
  </si>
  <si>
    <t>PE-100 T/TUPO Lemový nákružek krátký SDR11 450mm</t>
  </si>
  <si>
    <t>S371500C</t>
  </si>
  <si>
    <t>PE-100 T/TUPO Lemový nákružek krátký SDR11 500mm</t>
  </si>
  <si>
    <t>S371560C</t>
  </si>
  <si>
    <t>PE-100 T/TUPO Lemový nákružek krátký SDR11 560mm</t>
  </si>
  <si>
    <t>S371630C</t>
  </si>
  <si>
    <t>PE-100 T/TUPO Lemový nákružek krátký SDR11 630mm</t>
  </si>
  <si>
    <t>S371710C</t>
  </si>
  <si>
    <t>PE-100 T/TUPO Lemový nákružek krátký SDR11 710mm</t>
  </si>
  <si>
    <t>S371800C</t>
  </si>
  <si>
    <t>PE-100 T/TUPO Lemový nákružek krátký SDR11 800mm</t>
  </si>
  <si>
    <t>Lemový nákružek krátký SDR17</t>
  </si>
  <si>
    <t>S371200CA</t>
  </si>
  <si>
    <t>PE-100 T/TUPO Lemový nákružek krátký SDR17 200mm</t>
  </si>
  <si>
    <t>S371225CA</t>
  </si>
  <si>
    <t>PE-100 T/TUPO Lemový nákružek krátký SDR17 225mm</t>
  </si>
  <si>
    <t>S371250CA</t>
  </si>
  <si>
    <t>PE-100 T/TUPO Lemový nákružek krátký SDR17 250mm</t>
  </si>
  <si>
    <t>S371280CA</t>
  </si>
  <si>
    <t>PE-100 T/TUPO Lemový nákružek krátký SDR17 280mm</t>
  </si>
  <si>
    <t>S371315CA</t>
  </si>
  <si>
    <t>PE-100 T/TUPO Lemový nákružek krátký SDR17 315mm</t>
  </si>
  <si>
    <t>S371355CA</t>
  </si>
  <si>
    <t>PE-100 T/TUPO Lemový nákružek krátký SDR17 355mm</t>
  </si>
  <si>
    <t>S371400CA</t>
  </si>
  <si>
    <t>PE-100 T/TUPO Lemový nákružek krátký SDR17 400mm</t>
  </si>
  <si>
    <t>S371450CA</t>
  </si>
  <si>
    <t>PE-100 T/TUPO Lemový nákružek krátký SDR17 450mm</t>
  </si>
  <si>
    <t>S371500CA</t>
  </si>
  <si>
    <t>PE-100 T/TUPO Lemový nákružek krátký SDR17 500mm</t>
  </si>
  <si>
    <t>S371560CA</t>
  </si>
  <si>
    <t>PE-100 T/TUPO Lemový nákružek krátký SDR17 560mm</t>
  </si>
  <si>
    <t>S371630CA</t>
  </si>
  <si>
    <t>PE-100 T/TUPO Lemový nákružek krátký SDR17 630mm</t>
  </si>
  <si>
    <t>S371710CA</t>
  </si>
  <si>
    <t>PE-100 T/TUPO Lemový nákružek krátký SDR17 710mm</t>
  </si>
  <si>
    <t>S371800CA</t>
  </si>
  <si>
    <t>PE-100 T/TUPO Lemový nákružek krátký SDR17 800mm</t>
  </si>
  <si>
    <t>Přechod PE-ocel hladká SDR11</t>
  </si>
  <si>
    <t>S367125A</t>
  </si>
  <si>
    <t>"PE-100 T/TUPO Přechod PE-ocel hladká SDR11 125 x 4"""</t>
  </si>
  <si>
    <t>S367160A</t>
  </si>
  <si>
    <t>"PE-100 T/TUPO Přechod PE-ocel hladká SDR11 160 x 5"""</t>
  </si>
  <si>
    <t>S367180A</t>
  </si>
  <si>
    <t>"PE-100 T/TUPO Přechod PE-ocel hladká SDR11 180 x 6"""</t>
  </si>
  <si>
    <t>S367200A</t>
  </si>
  <si>
    <t>"PE-100 T/TUPO Přechod PE-ocel hladká SDR11 200 x 6"""</t>
  </si>
  <si>
    <t>S367225A</t>
  </si>
  <si>
    <t>"PE-100 T/TUPO Přechod PE-ocel hladká SDR11 225 x 8"""</t>
  </si>
  <si>
    <t>S367250A</t>
  </si>
  <si>
    <t>"PE-100 T/TUPO Přechod PE-ocel hladká SDR11 250 x 8"""</t>
  </si>
  <si>
    <t>S367280A</t>
  </si>
  <si>
    <t>"PE-100 T/TUPO Přechod PE-ocel hladká SDR11 280 x 10"""</t>
  </si>
  <si>
    <t>S367315A</t>
  </si>
  <si>
    <t>"PE-100 T/TUPO Přechod PE-ocel hladká SDR11 315 x 10"""</t>
  </si>
  <si>
    <t>S367110A</t>
  </si>
  <si>
    <t>PE-100 T/TUPO Přechod PE-ocel hladká SDR11 110 x 4“</t>
  </si>
  <si>
    <t>S367032A</t>
  </si>
  <si>
    <t>PE-100 T/TUPO Přechod PE-ocel hladká SDR11 32 x 1“</t>
  </si>
  <si>
    <t>S367040A</t>
  </si>
  <si>
    <t>PE-100 T/TUPO Přechod PE-ocel hladká SDR11 40 x 1 1/4“</t>
  </si>
  <si>
    <t>S367050A</t>
  </si>
  <si>
    <t>PE-100 T/TUPO Přechod PE-ocel hladká SDR11 50 x 1 1/2“</t>
  </si>
  <si>
    <t>S367063A</t>
  </si>
  <si>
    <t>PE-100 T/TUPO Přechod PE-ocel hladká SDR11 63 x 2“</t>
  </si>
  <si>
    <t>S367075A</t>
  </si>
  <si>
    <t>PE-100 T/TUPO Přechod PE-ocel hladká SDR11 75 x 2 1/2“</t>
  </si>
  <si>
    <t>S367090A</t>
  </si>
  <si>
    <t>PE-100 T/TUPO Přechod PE-ocel hladká SDR11 90 x 3“</t>
  </si>
  <si>
    <t>Přechod PE-ocel závit SDR11</t>
  </si>
  <si>
    <t>S367125F</t>
  </si>
  <si>
    <t>"PE-100 T/TUPO Přechod PE-ocel závit SDR11 125 x 4"""</t>
  </si>
  <si>
    <t>S367025A</t>
  </si>
  <si>
    <t>PE-100 T/TUPO Přechod PE-ocel hladká SDR11 25 x 3/4“</t>
  </si>
  <si>
    <t>S367110F</t>
  </si>
  <si>
    <t>PE-100 T/TUPO Přechod PE-ocel závit SDR11 110 x 4“</t>
  </si>
  <si>
    <t>S367025F</t>
  </si>
  <si>
    <t>PE-100 T/TUPO Přechod PE-ocel závit SDR11 25 x 3/4“</t>
  </si>
  <si>
    <t>S367032F</t>
  </si>
  <si>
    <t>PE-100 T/TUPO Přechod PE-ocel závit SDR11 32 x 1“</t>
  </si>
  <si>
    <t>S367040F</t>
  </si>
  <si>
    <t>PE-100 T/TUPO Přechod PE-ocel závit SDR11 40 x 1 1/4“</t>
  </si>
  <si>
    <t>S367050F</t>
  </si>
  <si>
    <t>PE-100 T/TUPO Přechod PE-ocel závit SDR11 50 x 1 1/2“</t>
  </si>
  <si>
    <t>S367063F</t>
  </si>
  <si>
    <t>PE-100 T/TUPO Přechod PE-ocel závit SDR11 63 x 2“</t>
  </si>
  <si>
    <t>S367075F</t>
  </si>
  <si>
    <t>PE-100 T/TUPO Přechod PE-ocel závit SDR11 75 x 2 1/2“</t>
  </si>
  <si>
    <t>S367090F</t>
  </si>
  <si>
    <t>PE-100 T/TUPO Přechod PE-ocel závit SDR11 90 x 3“</t>
  </si>
  <si>
    <t>S367025H</t>
  </si>
  <si>
    <t>PE-100 T/TUPO Přechod PE-ocel závit SDR11 obal plast 25 x 3/4“</t>
  </si>
  <si>
    <t>S367032H</t>
  </si>
  <si>
    <t>PE-100 T/TUPO Přechod PE-ocel závit SDR11 obal plast 32 x 1“</t>
  </si>
  <si>
    <t>S367040H</t>
  </si>
  <si>
    <t>PE-100 T/TUPO Přechod PE-ocel závit SDR11 obal plast 40 x 1 1/4“</t>
  </si>
  <si>
    <t>S367050H</t>
  </si>
  <si>
    <t>PE-100 T/TUPO Přechod PE-ocel závit SDR11 obal plast 50 x 1 1/2“</t>
  </si>
  <si>
    <t>S367063H</t>
  </si>
  <si>
    <t>PE-100 T/TUPO Přechod PE-ocel závit SDR11 obal plast 63 x 2“</t>
  </si>
  <si>
    <t>Redukce krátká SDR11</t>
  </si>
  <si>
    <t>S377182C</t>
  </si>
  <si>
    <t>PE-100 T/TUPO Redukce krátká SDR11 180x125mm</t>
  </si>
  <si>
    <t>S377184C</t>
  </si>
  <si>
    <t>PE-100 T/TUPO Redukce krátká SDR11 180x140mm</t>
  </si>
  <si>
    <t>S377186C</t>
  </si>
  <si>
    <t>PE-100 T/TUPO Redukce krátká SDR11 180x160mm</t>
  </si>
  <si>
    <t>S377216C</t>
  </si>
  <si>
    <t>PE-100 T/TUPO Redukce krátká SDR11 200x160mm</t>
  </si>
  <si>
    <t>S377226C</t>
  </si>
  <si>
    <t>PE-100 T/TUPO Redukce krátká SDR11 225x160mm</t>
  </si>
  <si>
    <t>S377222C</t>
  </si>
  <si>
    <t>PE-100 T/TUPO Redukce krátká SDR11 225x200mm</t>
  </si>
  <si>
    <t>S377258C</t>
  </si>
  <si>
    <t>PE-100 T/TUPO Redukce krátká SDR11 250x180mm</t>
  </si>
  <si>
    <t>S377252C</t>
  </si>
  <si>
    <t>PE-100 T/TUPO Redukce krátká SDR11 250x200mm</t>
  </si>
  <si>
    <t>S377253C</t>
  </si>
  <si>
    <t>PE-100 T/TUPO Redukce krátká SDR11 250x225mm</t>
  </si>
  <si>
    <t>S377282C</t>
  </si>
  <si>
    <t>PE-100 T/TUPO Redukce krátká SDR11 280x200mm</t>
  </si>
  <si>
    <t>S377283C</t>
  </si>
  <si>
    <t>PE-100 T/TUPO Redukce krátká SDR11 280x225mm</t>
  </si>
  <si>
    <t>S377322C</t>
  </si>
  <si>
    <t>PE-100 T/TUPO Redukce krátká SDR11 315x225mm</t>
  </si>
  <si>
    <t>S377325C</t>
  </si>
  <si>
    <t>PE-100 T/TUPO Redukce krátká SDR11 315x250mm</t>
  </si>
  <si>
    <t>S377328C</t>
  </si>
  <si>
    <t>PE-100 T/TUPO Redukce krátká SDR11 315x280mm</t>
  </si>
  <si>
    <t>S377351C</t>
  </si>
  <si>
    <t>PE-100 T/TUPO Redukce krátká SDR11 355x250mm</t>
  </si>
  <si>
    <t>S377352C</t>
  </si>
  <si>
    <t>PE-100 T/TUPO Redukce krátká SDR11 355x280mm</t>
  </si>
  <si>
    <t>S377353C</t>
  </si>
  <si>
    <t>PE-100 T/TUPO Redukce krátká SDR11 355x315mm</t>
  </si>
  <si>
    <t>S377285C</t>
  </si>
  <si>
    <t>PE-100 T/TUPO Redukce krátká SDR11 380x250mm</t>
  </si>
  <si>
    <t>S377428C</t>
  </si>
  <si>
    <t>PE-100 T/TUPO Redukce krátká SDR11 400x280mm</t>
  </si>
  <si>
    <t>S377431C</t>
  </si>
  <si>
    <t>PE-100 T/TUPO Redukce krátká SDR11 400x315mm</t>
  </si>
  <si>
    <t>S377435C</t>
  </si>
  <si>
    <t>PE-100 T/TUPO Redukce krátká SDR11 400x355mm</t>
  </si>
  <si>
    <t>S377454C</t>
  </si>
  <si>
    <t>PE-100 T/TUPO Redukce krátká SDR11 450x400mm</t>
  </si>
  <si>
    <t>S377545C</t>
  </si>
  <si>
    <t>PE-100 T/TUPO Redukce krátká SDR11 500x450mm</t>
  </si>
  <si>
    <t>S377565C</t>
  </si>
  <si>
    <t>PE-100 T/TUPO Redukce krátká SDR11 560x500mm</t>
  </si>
  <si>
    <t>S377650C</t>
  </si>
  <si>
    <t>PE-100 T/TUPO Redukce krátká SDR11 630x500mm</t>
  </si>
  <si>
    <t>S377656C</t>
  </si>
  <si>
    <t>PE-100 T/TUPO Redukce krátká SDR11 630x560mm</t>
  </si>
  <si>
    <t>Redukce krátká SDR17</t>
  </si>
  <si>
    <t>S377182CA</t>
  </si>
  <si>
    <t>PE-100 T/TUPO Redukce krátká SDR17 180x125mm</t>
  </si>
  <si>
    <t>S377184CA</t>
  </si>
  <si>
    <t>PE-100 T/TUPO Redukce krátká SDR17 180x140mm</t>
  </si>
  <si>
    <t>S377186CA</t>
  </si>
  <si>
    <t>PE-100 T/TUPO Redukce krátká SDR17 180x160mm</t>
  </si>
  <si>
    <t>S377216CA</t>
  </si>
  <si>
    <t>PE-100 T/TUPO Redukce krátká SDR17 200x160mm</t>
  </si>
  <si>
    <t>S377226CA</t>
  </si>
  <si>
    <t>PE-100 T/TUPO Redukce krátká SDR17 225x160mm</t>
  </si>
  <si>
    <t>S377222CA</t>
  </si>
  <si>
    <t>PE-100 T/TUPO Redukce krátká SDR17 225x200mm</t>
  </si>
  <si>
    <t>S377258CA</t>
  </si>
  <si>
    <t>PE-100 T/TUPO Redukce krátká SDR17 250x180mm</t>
  </si>
  <si>
    <t>S377252CA</t>
  </si>
  <si>
    <t>PE-100 T/TUPO Redukce krátká SDR17 250x200mm</t>
  </si>
  <si>
    <t>S377253CA</t>
  </si>
  <si>
    <t>PE-100 T/TUPO Redukce krátká SDR17 250x225mm</t>
  </si>
  <si>
    <t>S377282CA</t>
  </si>
  <si>
    <t>PE-100 T/TUPO Redukce krátká SDR17 280x200mm</t>
  </si>
  <si>
    <t>S377283CA</t>
  </si>
  <si>
    <t>PE-100 T/TUPO Redukce krátká SDR17 280x225mm</t>
  </si>
  <si>
    <t>S377322CA</t>
  </si>
  <si>
    <t>PE-100 T/TUPO Redukce krátká SDR17 315x225mm</t>
  </si>
  <si>
    <t>S377325CA</t>
  </si>
  <si>
    <t>PE-100 T/TUPO Redukce krátká SDR17 315x250mm</t>
  </si>
  <si>
    <t>S377328CA</t>
  </si>
  <si>
    <t>PE-100 T/TUPO Redukce krátká SDR17 315x280mm</t>
  </si>
  <si>
    <t>S377351CA</t>
  </si>
  <si>
    <t>PE-100 T/TUPO Redukce krátká SDR17 355x250mm</t>
  </si>
  <si>
    <t>S377352CA</t>
  </si>
  <si>
    <t>PE-100 T/TUPO Redukce krátká SDR17 355x280mm</t>
  </si>
  <si>
    <t>S377353CA</t>
  </si>
  <si>
    <t>PE-100 T/TUPO Redukce krátká SDR17 355x315mm</t>
  </si>
  <si>
    <t>S377285CA</t>
  </si>
  <si>
    <t>PE-100 T/TUPO Redukce krátká SDR17 380x250mm</t>
  </si>
  <si>
    <t>S377428CA</t>
  </si>
  <si>
    <t>PE-100 T/TUPO Redukce krátká SDR17 400x280mm</t>
  </si>
  <si>
    <t>S377431CA</t>
  </si>
  <si>
    <t>PE-100 T/TUPO Redukce krátká SDR17 400x315mm</t>
  </si>
  <si>
    <t>S377435CA</t>
  </si>
  <si>
    <t>PE-100 T/TUPO Redukce krátká SDR17 400x355mm</t>
  </si>
  <si>
    <t>S377454CA</t>
  </si>
  <si>
    <t>PE-100 T/TUPO Redukce krátká SDR17 450x400mm</t>
  </si>
  <si>
    <t>S377545CA</t>
  </si>
  <si>
    <t>PE-100 T/TUPO Redukce krátká SDR17 500x450mm</t>
  </si>
  <si>
    <t>S377565CA</t>
  </si>
  <si>
    <t>PE-100 T/TUPO Redukce krátká SDR17 560x500mm</t>
  </si>
  <si>
    <t>S377650CA</t>
  </si>
  <si>
    <t>PE-100 T/TUPO Redukce krátká SDR17 630x500mm</t>
  </si>
  <si>
    <t>S377656CA</t>
  </si>
  <si>
    <t>PE-100 T/TUPO Redukce krátká SDR17 630x560mm</t>
  </si>
  <si>
    <t>Spojka redukovaná SDR11</t>
  </si>
  <si>
    <t>S377150</t>
  </si>
  <si>
    <t>PE-100 T/TUPO Spojka redukovaná SDR11 110x50mm</t>
  </si>
  <si>
    <t>S377163</t>
  </si>
  <si>
    <t>PE-100 T/TUPO Spojka redukovaná SDR11 110x63mm</t>
  </si>
  <si>
    <t>S377175</t>
  </si>
  <si>
    <t>PE-100 T/TUPO Spojka redukovaná SDR11 110x75mm</t>
  </si>
  <si>
    <t>S377190</t>
  </si>
  <si>
    <t>PE-100 T/TUPO Spojka redukovaná SDR11 110x90mm</t>
  </si>
  <si>
    <t>S377121</t>
  </si>
  <si>
    <t>PE-100 T/TUPO Spojka redukovaná SDR11 125x110mm</t>
  </si>
  <si>
    <t>S377126</t>
  </si>
  <si>
    <t>PE-100 T/TUPO Spojka redukovaná SDR11 125x63mm</t>
  </si>
  <si>
    <t>S377127</t>
  </si>
  <si>
    <t>PE-100 T/TUPO Spojka redukovaná SDR11 125x75mm</t>
  </si>
  <si>
    <t>S377129</t>
  </si>
  <si>
    <t>PE-100 T/TUPO Spojka redukovaná SDR11 125x90mm</t>
  </si>
  <si>
    <t>S377141</t>
  </si>
  <si>
    <t>PE-100 T/TUPO Spojka redukovaná SDR11 140x110mm</t>
  </si>
  <si>
    <t>S377142</t>
  </si>
  <si>
    <t>PE-100 T/TUPO Spojka redukovaná SDR11 140x125mm</t>
  </si>
  <si>
    <t>S377149</t>
  </si>
  <si>
    <t>PE-100 T/TUPO Spojka redukovaná SDR11 140x90mm</t>
  </si>
  <si>
    <t>S377161</t>
  </si>
  <si>
    <t>PE-100 T/TUPO Spojka redukovaná SDR11 160x110mm</t>
  </si>
  <si>
    <t>S377162</t>
  </si>
  <si>
    <t>PE-100 T/TUPO Spojka redukovaná SDR11 160x125mm</t>
  </si>
  <si>
    <t>S377164</t>
  </si>
  <si>
    <t>PE-100 T/TUPO Spojka redukovaná SDR11 160x140mm</t>
  </si>
  <si>
    <t>S377169</t>
  </si>
  <si>
    <t>PE-100 T/TUPO Spojka redukovaná SDR11 160x90mm</t>
  </si>
  <si>
    <t>S3771642</t>
  </si>
  <si>
    <t>PE-100 T/TUPO Spojka redukovaná SDR11 180x110mm</t>
  </si>
  <si>
    <t>S377182</t>
  </si>
  <si>
    <t>PE-100 T/TUPO Spojka redukovaná SDR11 180x125mm</t>
  </si>
  <si>
    <t>S377184</t>
  </si>
  <si>
    <t>PE-100 T/TUPO Spojka redukovaná SDR11 180x140mm</t>
  </si>
  <si>
    <t>S377216</t>
  </si>
  <si>
    <t>PE-100 T/TUPO Spojka redukovaná SDR11 180x160mm</t>
  </si>
  <si>
    <t>S3771641</t>
  </si>
  <si>
    <t>PE-100 T/TUPO Spojka redukovaná SDR11 180x90mm</t>
  </si>
  <si>
    <t>S377215</t>
  </si>
  <si>
    <t>PE-100 T/TUPO Spojka redukovaná SDR11 200x125mm</t>
  </si>
  <si>
    <t>S377214</t>
  </si>
  <si>
    <t>PE-100 T/TUPO Spojka redukovaná SDR11 200x140mm</t>
  </si>
  <si>
    <t>S377228</t>
  </si>
  <si>
    <t>PE-100 T/TUPO Spojka redukovaná SDR11 200x160mm</t>
  </si>
  <si>
    <t>S377218</t>
  </si>
  <si>
    <t>PE-100 T/TUPO Spojka redukovaná SDR11 200x180mm</t>
  </si>
  <si>
    <t>S377221</t>
  </si>
  <si>
    <t>PE-100 T/TUPO Spojka redukovaná SDR11 225x110mm</t>
  </si>
  <si>
    <t>S377226</t>
  </si>
  <si>
    <t>PE-100 T/TUPO Spojka redukovaná SDR11 225x160mm</t>
  </si>
  <si>
    <t>S377222</t>
  </si>
  <si>
    <t>PE-100 T/TUPO Spojka redukovaná SDR11 225x180mm</t>
  </si>
  <si>
    <t>S377256</t>
  </si>
  <si>
    <t>PE-100 T/TUPO Spojka redukovaná SDR11 225x200mm</t>
  </si>
  <si>
    <t>S377258</t>
  </si>
  <si>
    <t>PE-100 T/TUPO Spojka redukovaná SDR11 250x160mm</t>
  </si>
  <si>
    <t>S377250</t>
  </si>
  <si>
    <t>PE-100 T/TUPO Spojka redukovaná SDR11 250x180mm</t>
  </si>
  <si>
    <t>S377252</t>
  </si>
  <si>
    <t>PE-100 T/TUPO Spojka redukovaná SDR11 250x200mm</t>
  </si>
  <si>
    <t>S377281</t>
  </si>
  <si>
    <t>PE-100 T/TUPO Spojka redukovaná SDR11 250x225mm</t>
  </si>
  <si>
    <t>S377272</t>
  </si>
  <si>
    <t>PE-100 T/TUPO Spojka redukovaná SDR11 25x20mm</t>
  </si>
  <si>
    <t>S377282</t>
  </si>
  <si>
    <t>PE-100 T/TUPO Spojka redukovaná SDR11 280x180mm</t>
  </si>
  <si>
    <t>S377284</t>
  </si>
  <si>
    <t>PE-100 T/TUPO Spojka redukovaná SDR11 280x200mm</t>
  </si>
  <si>
    <t>S377283</t>
  </si>
  <si>
    <t>PE-100 T/TUPO Spojka redukovaná SDR11 280x225mm</t>
  </si>
  <si>
    <t>S377285</t>
  </si>
  <si>
    <t>PE-100 T/TUPO Spojka redukovaná SDR11 280x250mm</t>
  </si>
  <si>
    <t>S377322</t>
  </si>
  <si>
    <t>PE-100 T/TUPO Spojka redukovaná SDR11 315x225mm</t>
  </si>
  <si>
    <t>S377325</t>
  </si>
  <si>
    <t>PE-100 T/TUPO Spojka redukovaná SDR11 315x250mm</t>
  </si>
  <si>
    <t>S377328</t>
  </si>
  <si>
    <t>PE-100 T/TUPO Spojka redukovaná SDR11 315x280mm</t>
  </si>
  <si>
    <t>S377320</t>
  </si>
  <si>
    <t>PE-100 T/TUPO Spojka redukovaná SDR11 32x20mm</t>
  </si>
  <si>
    <t>S377326</t>
  </si>
  <si>
    <t>PE-100 T/TUPO Spojka redukovaná SDR11 32x25mm</t>
  </si>
  <si>
    <t>S377420</t>
  </si>
  <si>
    <t>PE-100 T/TUPO Spojka redukovaná SDR11 40x20mm</t>
  </si>
  <si>
    <t>S377425</t>
  </si>
  <si>
    <t>PE-100 T/TUPO Spojka redukovaná SDR11 40x25mm</t>
  </si>
  <si>
    <t>S377432</t>
  </si>
  <si>
    <t>PE-100 T/TUPO Spojka redukovaná SDR11 40x32mm</t>
  </si>
  <si>
    <t>S377525</t>
  </si>
  <si>
    <t>PE-100 T/TUPO Spojka redukovaná SDR11 50x25mm</t>
  </si>
  <si>
    <t>S377532</t>
  </si>
  <si>
    <t>PE-100 T/TUPO Spojka redukovaná SDR11 50x32mm</t>
  </si>
  <si>
    <t>S377540</t>
  </si>
  <si>
    <t>PE-100 T/TUPO Spojka redukovaná SDR11 50x40mm</t>
  </si>
  <si>
    <t>S377625</t>
  </si>
  <si>
    <t>PE-100 T/TUPO Spojka redukovaná SDR11 63x25mm</t>
  </si>
  <si>
    <t>S377620</t>
  </si>
  <si>
    <t>PE-100 T/TUPO Spojka redukovaná SDR11 63x32mm</t>
  </si>
  <si>
    <t>S377640</t>
  </si>
  <si>
    <t>PE-100 T/TUPO Spojka redukovaná SDR11 63x40mm</t>
  </si>
  <si>
    <t>S377650</t>
  </si>
  <si>
    <t>PE-100 T/TUPO Spojka redukovaná SDR11 63x50mm</t>
  </si>
  <si>
    <t>S377740</t>
  </si>
  <si>
    <t>PE-100 T/TUPO Spojka redukovaná SDR11 75x40mm</t>
  </si>
  <si>
    <t>S377750</t>
  </si>
  <si>
    <t>PE-100 T/TUPO Spojka redukovaná SDR11 75x50mm</t>
  </si>
  <si>
    <t>S377763</t>
  </si>
  <si>
    <t>PE-100 T/TUPO Spojka redukovaná SDR11 75x63mm</t>
  </si>
  <si>
    <t>S377950</t>
  </si>
  <si>
    <t>PE-100 T/TUPO Spojka redukovaná SDR11 90x50mm</t>
  </si>
  <si>
    <t>S377963</t>
  </si>
  <si>
    <t>PE-100 T/TUPO Spojka redukovaná SDR11 90x63mm</t>
  </si>
  <si>
    <t>S377975</t>
  </si>
  <si>
    <t>PE-100 T/TUPO Spojka redukovaná SDR11 90x75mm</t>
  </si>
  <si>
    <t>Spojka redukovaná SDR17</t>
  </si>
  <si>
    <t>S377150A</t>
  </si>
  <si>
    <t>PE-100 T/TUPO Spojka redukovaná SDR17 110x50mm</t>
  </si>
  <si>
    <t>S377163A</t>
  </si>
  <si>
    <t>PE-100 T/TUPO Spojka redukovaná SDR17 110x63mm</t>
  </si>
  <si>
    <t>S377175A</t>
  </si>
  <si>
    <t>PE-100 T/TUPO Spojka redukovaná SDR17 110x75mm</t>
  </si>
  <si>
    <t>S377190A</t>
  </si>
  <si>
    <t>PE-100 T/TUPO Spojka redukovaná SDR17 110x90mm</t>
  </si>
  <si>
    <t>S377121A</t>
  </si>
  <si>
    <t>PE-100 T/TUPO Spojka redukovaná SDR17 125x110mm</t>
  </si>
  <si>
    <t>S377126A</t>
  </si>
  <si>
    <t>PE-100 T/TUPO Spojka redukovaná SDR17 125x63mm</t>
  </si>
  <si>
    <t>S377127A</t>
  </si>
  <si>
    <t>PE-100 T/TUPO Spojka redukovaná SDR17 125x75mm</t>
  </si>
  <si>
    <t>S377129A</t>
  </si>
  <si>
    <t>PE-100 T/TUPO Spojka redukovaná SDR17 125x90mm</t>
  </si>
  <si>
    <t>S377141A</t>
  </si>
  <si>
    <t>PE-100 T/TUPO Spojka redukovaná SDR17 140x110mm</t>
  </si>
  <si>
    <t>S377142A</t>
  </si>
  <si>
    <t>PE-100 T/TUPO Spojka redukovaná SDR17 140x125mm</t>
  </si>
  <si>
    <t>S377149A</t>
  </si>
  <si>
    <t>PE-100 T/TUPO Spojka redukovaná SDR17 140x90mm</t>
  </si>
  <si>
    <t>S377161A</t>
  </si>
  <si>
    <t>PE-100 T/TUPO Spojka redukovaná SDR17 160x110mm</t>
  </si>
  <si>
    <t>S377162A</t>
  </si>
  <si>
    <t>PE-100 T/TUPO Spojka redukovaná SDR17 160x125mm</t>
  </si>
  <si>
    <t>S377164A</t>
  </si>
  <si>
    <t>PE-100 T/TUPO Spojka redukovaná SDR17 160x140mm</t>
  </si>
  <si>
    <t>S377169A</t>
  </si>
  <si>
    <t>PE-100 T/TUPO Spojka redukovaná SDR17 160x90mm</t>
  </si>
  <si>
    <t>S3771820A</t>
  </si>
  <si>
    <t>PE-100 T/TUPO Spojka redukovaná SDR17 180x 90mm</t>
  </si>
  <si>
    <t>S3771821A</t>
  </si>
  <si>
    <t>PE-100 T/TUPO Spojka redukovaná SDR17 180x110mm</t>
  </si>
  <si>
    <t>S377182A</t>
  </si>
  <si>
    <t>PE-100 T/TUPO Spojka redukovaná SDR17 180x125mm</t>
  </si>
  <si>
    <t>S377184A</t>
  </si>
  <si>
    <t>PE-100 T/TUPO Spojka redukovaná SDR17 180x140mm</t>
  </si>
  <si>
    <t>S377216A</t>
  </si>
  <si>
    <t>PE-100 T/TUPO Spojka redukovaná SDR17 180x160mm</t>
  </si>
  <si>
    <t>S377215A</t>
  </si>
  <si>
    <t>PE-100 T/TUPO Spojka redukovaná SDR17 200x125mm</t>
  </si>
  <si>
    <t>S377214A</t>
  </si>
  <si>
    <t>PE-100 T/TUPO Spojka redukovaná SDR17 200x140mm</t>
  </si>
  <si>
    <t>S377228A</t>
  </si>
  <si>
    <t>PE-100 T/TUPO Spojka redukovaná SDR17 200x160mm</t>
  </si>
  <si>
    <t>S377218A</t>
  </si>
  <si>
    <t>PE-100 T/TUPO Spojka redukovaná SDR17 200x180mm</t>
  </si>
  <si>
    <t>S377221A</t>
  </si>
  <si>
    <t>PE-100 T/TUPO Spojka redukovaná SDR17 225x110mm</t>
  </si>
  <si>
    <t>S377225A</t>
  </si>
  <si>
    <t>PE-100 T/TUPO Spojka redukovaná SDR17 225x125mm</t>
  </si>
  <si>
    <t>S3772181A</t>
  </si>
  <si>
    <t>PE-100 T/TUPO Spojka redukovaná SDR17 225x140mm</t>
  </si>
  <si>
    <t>S377226A</t>
  </si>
  <si>
    <t>PE-100 T/TUPO Spojka redukovaná SDR17 225x160mm</t>
  </si>
  <si>
    <t>S377222A</t>
  </si>
  <si>
    <t>PE-100 T/TUPO Spojka redukovaná SDR17 225x180mm</t>
  </si>
  <si>
    <t>S377256A</t>
  </si>
  <si>
    <t>PE-100 T/TUPO Spojka redukovaná SDR17 225x200mm</t>
  </si>
  <si>
    <t>S377229A</t>
  </si>
  <si>
    <t>PE-100 T/TUPO Spojka redukovaná SDR17 225x90mm</t>
  </si>
  <si>
    <t>S377258A</t>
  </si>
  <si>
    <t>PE-100 T/TUPO Spojka redukovaná SDR17 250x160mm</t>
  </si>
  <si>
    <t>S377250A</t>
  </si>
  <si>
    <t>PE-100 T/TUPO Spojka redukovaná SDR17 250x180mm</t>
  </si>
  <si>
    <t>S377252A</t>
  </si>
  <si>
    <t>PE-100 T/TUPO Spojka redukovaná SDR17 250x200mm</t>
  </si>
  <si>
    <t>S377281A</t>
  </si>
  <si>
    <t>PE-100 T/TUPO Spojka redukovaná SDR17 250x225mm</t>
  </si>
  <si>
    <t>S377282A</t>
  </si>
  <si>
    <t>PE-100 T/TUPO Spojka redukovaná SDR17 280x180mm</t>
  </si>
  <si>
    <t>S377284A</t>
  </si>
  <si>
    <t>PE-100 T/TUPO Spojka redukovaná SDR17 280x200mm</t>
  </si>
  <si>
    <t>S377283A</t>
  </si>
  <si>
    <t>PE-100 T/TUPO Spojka redukovaná SDR17 280x225mm</t>
  </si>
  <si>
    <t>S377285A</t>
  </si>
  <si>
    <t>PE-100 T/TUPO Spojka redukovaná SDR17 280x250mm</t>
  </si>
  <si>
    <t>S377322A</t>
  </si>
  <si>
    <t>PE-100 T/TUPO Spojka redukovaná SDR17 315x225mm</t>
  </si>
  <si>
    <t>S377325A</t>
  </si>
  <si>
    <t>PE-100 T/TUPO Spojka redukovaná SDR17 315x250mm</t>
  </si>
  <si>
    <t>S377328A</t>
  </si>
  <si>
    <t>PE-100 T/TUPO Spojka redukovaná SDR17 315x280mm</t>
  </si>
  <si>
    <t>S377432A</t>
  </si>
  <si>
    <t>PE-100 T/TUPO Spojka redukovaná SDR17 40x32mm</t>
  </si>
  <si>
    <t>S377540A</t>
  </si>
  <si>
    <t>PE-100 T/TUPO Spojka redukovaná SDR17 50x40mm</t>
  </si>
  <si>
    <t>S377620A</t>
  </si>
  <si>
    <t>PE-100 T/TUPO Spojka redukovaná SDR17 63x32mm</t>
  </si>
  <si>
    <t>S377640A</t>
  </si>
  <si>
    <t>PE-100 T/TUPO Spojka redukovaná SDR17 63x40mm</t>
  </si>
  <si>
    <t>S377650A</t>
  </si>
  <si>
    <t>PE-100 T/TUPO Spojka redukovaná SDR17 63x50mm</t>
  </si>
  <si>
    <t>S377740A</t>
  </si>
  <si>
    <t>PE-100 T/TUPO Spojka redukovaná SDR17 75x40mm</t>
  </si>
  <si>
    <t>S377750A</t>
  </si>
  <si>
    <t>PE-100 T/TUPO Spojka redukovaná SDR17 75x50mm</t>
  </si>
  <si>
    <t>S377763A</t>
  </si>
  <si>
    <t>PE-100 T/TUPO Spojka redukovaná SDR17 75x63mm</t>
  </si>
  <si>
    <t>S377950A</t>
  </si>
  <si>
    <t>PE-100 T/TUPO Spojka redukovaná SDR17 90x50mm</t>
  </si>
  <si>
    <t>S377963A</t>
  </si>
  <si>
    <t>PE-100 T/TUPO Spojka redukovaná SDR17 90x63mm</t>
  </si>
  <si>
    <t>S377975A</t>
  </si>
  <si>
    <t>PE-100 T/TUPO Spojka redukovaná SDR17 90x75mm</t>
  </si>
  <si>
    <t>T-kus 45° SDR11</t>
  </si>
  <si>
    <t>S370110</t>
  </si>
  <si>
    <t>PE-100 T/TUPO T-kus 45° SDR11 110mm</t>
  </si>
  <si>
    <t>S370125</t>
  </si>
  <si>
    <t>PE-100 T/TUPO T-kus 45° SDR11 125mm</t>
  </si>
  <si>
    <t>S370160</t>
  </si>
  <si>
    <t>PE-100 T/TUPO T-kus 45° SDR11 160mm</t>
  </si>
  <si>
    <t>S370180</t>
  </si>
  <si>
    <t>PE-100 T/TUPO T-kus 45° SDR11 180mm</t>
  </si>
  <si>
    <t>S370200</t>
  </si>
  <si>
    <t>PE-100 T/TUPO T-kus 45° SDR11 200mm</t>
  </si>
  <si>
    <t>S370225</t>
  </si>
  <si>
    <t>PE-100 T/TUPO T-kus 45° SDR11 225mm</t>
  </si>
  <si>
    <t>S370040</t>
  </si>
  <si>
    <t>PE-100 T/TUPO T-kus 45° SDR11 40mm</t>
  </si>
  <si>
    <t>S370050</t>
  </si>
  <si>
    <t>PE-100 T/TUPO T-kus 45° SDR11 50mm</t>
  </si>
  <si>
    <t>S370063</t>
  </si>
  <si>
    <t>PE-100 T/TUPO T-kus 45° SDR11 63mm</t>
  </si>
  <si>
    <t>S370075</t>
  </si>
  <si>
    <t>PE-100 T/TUPO T-kus 45° SDR11 75mm</t>
  </si>
  <si>
    <t>S370090</t>
  </si>
  <si>
    <t>PE-100 T/TUPO T-kus 45° SDR11 90mm</t>
  </si>
  <si>
    <t>T-kus 45° SDR17</t>
  </si>
  <si>
    <t>S370110A</t>
  </si>
  <si>
    <t>PE-100 T/TUPO T-kus 45° SDR17 110mm</t>
  </si>
  <si>
    <t>S370125A</t>
  </si>
  <si>
    <t>PE-100 T/TUPO T-kus 45° SDR17 125mm</t>
  </si>
  <si>
    <t>S370160A</t>
  </si>
  <si>
    <t>PE-100 T/TUPO T-kus 45° SDR17 160mm</t>
  </si>
  <si>
    <t>S370180A</t>
  </si>
  <si>
    <t>PE-100 T/TUPO T-kus 45° SDR17 180mm</t>
  </si>
  <si>
    <t>S370200A</t>
  </si>
  <si>
    <t>PE-100 T/TUPO T-kus 45° SDR17 200mm</t>
  </si>
  <si>
    <t>S370225A</t>
  </si>
  <si>
    <t>PE-100 T/TUPO T-kus 45° SDR17 225mm</t>
  </si>
  <si>
    <t>S370040A</t>
  </si>
  <si>
    <t>PE-100 T/TUPO T-kus 45° SDR17 40mm</t>
  </si>
  <si>
    <t>S370050A</t>
  </si>
  <si>
    <t>PE-100 T/TUPO T-kus 45° SDR17 50mm</t>
  </si>
  <si>
    <t>S370063A</t>
  </si>
  <si>
    <t>PE-100 T/TUPO T-kus 45° SDR17 63mm</t>
  </si>
  <si>
    <t>S370075A</t>
  </si>
  <si>
    <t>PE-100 T/TUPO T-kus 45° SDR17 75mm</t>
  </si>
  <si>
    <t>S370090A</t>
  </si>
  <si>
    <t>PE-100 T/TUPO T-kus 45° SDR17 90mm</t>
  </si>
  <si>
    <t>T-kus 90° SDR11</t>
  </si>
  <si>
    <t>S372315</t>
  </si>
  <si>
    <t>PE-100 T/TUPO T-kus 90°  SDR11 315</t>
  </si>
  <si>
    <t>S372355</t>
  </si>
  <si>
    <t>PE-100 T/TUPO T-kus 90°  SDR11 355</t>
  </si>
  <si>
    <t>S372400</t>
  </si>
  <si>
    <t>PE-100 T/TUPO T-kus 90°  SDR11 400</t>
  </si>
  <si>
    <t>S372450</t>
  </si>
  <si>
    <t>PE-100 T/TUPO T-kus 90°  SDR11 450</t>
  </si>
  <si>
    <t>S372500</t>
  </si>
  <si>
    <t>PE-100 T/TUPO T-kus 90°  SDR11 500</t>
  </si>
  <si>
    <t>S372020</t>
  </si>
  <si>
    <t>PE-100 T/TUPO T-kus 90° SDR11  20mm</t>
  </si>
  <si>
    <t>S372025</t>
  </si>
  <si>
    <t>PE-100 T/TUPO T-kus 90° SDR11  25mm</t>
  </si>
  <si>
    <t>S372032</t>
  </si>
  <si>
    <t>PE-100 T/TUPO T-kus 90° SDR11  32mm</t>
  </si>
  <si>
    <t>S372040</t>
  </si>
  <si>
    <t>PE-100 T/TUPO T-kus 90° SDR11  40mm</t>
  </si>
  <si>
    <t>S372050</t>
  </si>
  <si>
    <t>PE-100 T/TUPO T-kus 90° SDR11  50mm</t>
  </si>
  <si>
    <t>S372063</t>
  </si>
  <si>
    <t>PE-100 T/TUPO T-kus 90° SDR11  63mm</t>
  </si>
  <si>
    <t>S372075</t>
  </si>
  <si>
    <t>PE-100 T/TUPO T-kus 90° SDR11  75mm</t>
  </si>
  <si>
    <t>S372090</t>
  </si>
  <si>
    <t>PE-100 T/TUPO T-kus 90° SDR11  90mm</t>
  </si>
  <si>
    <t>S372110</t>
  </si>
  <si>
    <t>PE-100 T/TUPO T-kus 90° SDR11 110mm</t>
  </si>
  <si>
    <t>S372125</t>
  </si>
  <si>
    <t>PE-100 T/TUPO T-kus 90° SDR11 125mm</t>
  </si>
  <si>
    <t>S372140</t>
  </si>
  <si>
    <t>PE-100 T/TUPO T-kus 90° SDR11 140mm</t>
  </si>
  <si>
    <t>S372160</t>
  </si>
  <si>
    <t>PE-100 T/TUPO T-kus 90° SDR11 160mm</t>
  </si>
  <si>
    <t>S372180</t>
  </si>
  <si>
    <t>PE-100 T/TUPO T-kus 90° SDR11 180mm</t>
  </si>
  <si>
    <t>S372200</t>
  </si>
  <si>
    <t>PE-100 T/TUPO T-kus 90° SDR11 200mm</t>
  </si>
  <si>
    <t>S372225</t>
  </si>
  <si>
    <t>PE-100 T/TUPO T-kus 90° SDR11 225mm</t>
  </si>
  <si>
    <t>S372250</t>
  </si>
  <si>
    <t>PE-100 T/TUPO T-kus 90° SDR11 250mm</t>
  </si>
  <si>
    <t>S372280</t>
  </si>
  <si>
    <t>PE-100 T/TUPO T-kus 90° SDR11 280mm</t>
  </si>
  <si>
    <t>T-kus 90° SDR17</t>
  </si>
  <si>
    <t>S372315A</t>
  </si>
  <si>
    <t>PE-100 T/TUPO T-kus 90°  SDR17 315</t>
  </si>
  <si>
    <t>S372355A</t>
  </si>
  <si>
    <t>PE-100 T/TUPO T-kus 90°  SDR17 355</t>
  </si>
  <si>
    <t>S372400A</t>
  </si>
  <si>
    <t>PE-100 T/TUPO T-kus 90°  SDR17 400</t>
  </si>
  <si>
    <t>S372450A</t>
  </si>
  <si>
    <t>PE-100 T/TUPO T-kus 90°  SDR17 450</t>
  </si>
  <si>
    <t>S372500A</t>
  </si>
  <si>
    <t>PE-100 T/TUPO T-kus 90°  SDR17 500</t>
  </si>
  <si>
    <t>S372050A</t>
  </si>
  <si>
    <t>PE-100 T/TUPO T-kus 90° SDR17  50mm</t>
  </si>
  <si>
    <t>S372063A</t>
  </si>
  <si>
    <t>PE-100 T/TUPO T-kus 90° SDR17  63mm</t>
  </si>
  <si>
    <t>S372075A</t>
  </si>
  <si>
    <t>PE-100 T/TUPO T-kus 90° SDR17  75mm</t>
  </si>
  <si>
    <t>S372090A</t>
  </si>
  <si>
    <t>PE-100 T/TUPO T-kus 90° SDR17  90mm</t>
  </si>
  <si>
    <t>S372110A</t>
  </si>
  <si>
    <t>PE-100 T/TUPO T-kus 90° SDR17 110mm</t>
  </si>
  <si>
    <t>S372125A</t>
  </si>
  <si>
    <t>PE-100 T/TUPO T-kus 90° SDR17 125mm</t>
  </si>
  <si>
    <t>S372140A</t>
  </si>
  <si>
    <t>PE-100 T/TUPO T-kus 90° SDR17 140mm</t>
  </si>
  <si>
    <t>S372160A</t>
  </si>
  <si>
    <t>PE-100 T/TUPO T-kus 90° SDR17 160mm</t>
  </si>
  <si>
    <t>S372180A</t>
  </si>
  <si>
    <t>PE-100 T/TUPO T-kus 90° SDR17 180mm</t>
  </si>
  <si>
    <t>S372200A</t>
  </si>
  <si>
    <t>PE-100 T/TUPO T-kus 90° SDR17 200mm</t>
  </si>
  <si>
    <t>S372225A</t>
  </si>
  <si>
    <t>PE-100 T/TUPO T-kus 90° SDR17 225mm</t>
  </si>
  <si>
    <t>S372250A</t>
  </si>
  <si>
    <t>PE-100 T/TUPO T-kus 90° SDR17 250mm</t>
  </si>
  <si>
    <t>S372280A</t>
  </si>
  <si>
    <t>PE-100 T/TUPO T-kus 90° SDR17 280mm</t>
  </si>
  <si>
    <t>T-kus redukovaný SDR11</t>
  </si>
  <si>
    <t>S373115E</t>
  </si>
  <si>
    <t>PE-100 T/TUPO T-kus redukovaný SDR11 110 x 50mm</t>
  </si>
  <si>
    <t>S373116E</t>
  </si>
  <si>
    <t>PE-100 T/TUPO T-kus redukovaný SDR11 110 x 63mm</t>
  </si>
  <si>
    <t>S373117E</t>
  </si>
  <si>
    <t>PE-100 T/TUPO T-kus redukovaný SDR11 110 x 75mm</t>
  </si>
  <si>
    <t>S373119E</t>
  </si>
  <si>
    <t>PE-100 T/TUPO T-kus redukovaný SDR11 110 x 90mm</t>
  </si>
  <si>
    <t>S373121E</t>
  </si>
  <si>
    <t>PE-100 T/TUPO T-kus redukovaný SDR11 125 x 110mm</t>
  </si>
  <si>
    <t>S373126E</t>
  </si>
  <si>
    <t>PE-100 T/TUPO T-kus redukovaný SDR11 125 x 63mm</t>
  </si>
  <si>
    <t>S373127E</t>
  </si>
  <si>
    <t>PE-100 T/TUPO T-kus redukovaný SDR11 125 x 75mm</t>
  </si>
  <si>
    <t>S373129E</t>
  </si>
  <si>
    <t>PE-100 T/TUPO T-kus redukovaný SDR11 125 x 90mm</t>
  </si>
  <si>
    <t>S373141E</t>
  </si>
  <si>
    <t>PE-100 T/TUPO T-kus redukovaný SDR11 140 x 110mm</t>
  </si>
  <si>
    <t>S373142E</t>
  </si>
  <si>
    <t>PE-100 T/TUPO T-kus redukovaný SDR11 140 x 125mm</t>
  </si>
  <si>
    <t>S373146E</t>
  </si>
  <si>
    <t>PE-100 T/TUPO T-kus redukovaný SDR11 140 x 63mm</t>
  </si>
  <si>
    <t>S373147E</t>
  </si>
  <si>
    <t>PE-100 T/TUPO T-kus redukovaný SDR11 140 x 75mm</t>
  </si>
  <si>
    <t>S373149E</t>
  </si>
  <si>
    <t>PE-100 T/TUPO T-kus redukovaný SDR11 140 x 90mm</t>
  </si>
  <si>
    <t>S373161E</t>
  </si>
  <si>
    <t>PE-100 T/TUPO T-kus redukovaný SDR11 160 x 110mm</t>
  </si>
  <si>
    <t>S373162E</t>
  </si>
  <si>
    <t>PE-100 T/TUPO T-kus redukovaný SDR11 160 x 125mm</t>
  </si>
  <si>
    <t>S373164E</t>
  </si>
  <si>
    <t>PE-100 T/TUPO T-kus redukovaný SDR11 160 x 140mm</t>
  </si>
  <si>
    <t>S373166E</t>
  </si>
  <si>
    <t>PE-100 T/TUPO T-kus redukovaný SDR11 160 x 63mm</t>
  </si>
  <si>
    <t>S373167E</t>
  </si>
  <si>
    <t>PE-100 T/TUPO T-kus redukovaný SDR11 160 x 75mm</t>
  </si>
  <si>
    <t>S373169E</t>
  </si>
  <si>
    <t>PE-100 T/TUPO T-kus redukovaný SDR11 160 x 90mm</t>
  </si>
  <si>
    <t>S373181E</t>
  </si>
  <si>
    <t>PE-100 T/TUPO T-kus redukovaný SDR11 180 x 110mm</t>
  </si>
  <si>
    <t>S373182E</t>
  </si>
  <si>
    <t>PE-100 T/TUPO T-kus redukovaný SDR11 180 x 125mm</t>
  </si>
  <si>
    <t>S373184E</t>
  </si>
  <si>
    <t>PE-100 T/TUPO T-kus redukovaný SDR11 180 x 140mm</t>
  </si>
  <si>
    <t>S373186E</t>
  </si>
  <si>
    <t>PE-100 T/TUPO T-kus redukovaný SDR11 180 x 160mm</t>
  </si>
  <si>
    <t>S373187E</t>
  </si>
  <si>
    <t>PE-100 T/TUPO T-kus redukovaný SDR11 180 x 75mm</t>
  </si>
  <si>
    <t>S373189E</t>
  </si>
  <si>
    <t>PE-100 T/TUPO T-kus redukovaný SDR11 180 x 90mm</t>
  </si>
  <si>
    <t>S373209E</t>
  </si>
  <si>
    <t>PE-100 T/TUPO T-kus redukovaný SDR11 200 x   90mm</t>
  </si>
  <si>
    <t>S373201E</t>
  </si>
  <si>
    <t>PE-100 T/TUPO T-kus redukovaný SDR11 200 x 110mm</t>
  </si>
  <si>
    <t>S373205E</t>
  </si>
  <si>
    <t>PE-100 T/TUPO T-kus redukovaný SDR11 200 x 125mm</t>
  </si>
  <si>
    <t>S373204E</t>
  </si>
  <si>
    <t>PE-100 T/TUPO T-kus redukovaný SDR11 200 x 140mm</t>
  </si>
  <si>
    <t>S373206E</t>
  </si>
  <si>
    <t>PE-100 T/TUPO T-kus redukovaný SDR11 200 x 160mm</t>
  </si>
  <si>
    <t>S373208E</t>
  </si>
  <si>
    <t>PE-100 T/TUPO T-kus redukovaný SDR11 200 x 180mm</t>
  </si>
  <si>
    <t>S373224E</t>
  </si>
  <si>
    <t>PE-100 T/TUPO T-kus redukovaný SDR11 220 x 140mm</t>
  </si>
  <si>
    <t>S3732061E</t>
  </si>
  <si>
    <t>PE-100 T/TUPO T-kus redukovaný SDR11 225 x   75mm</t>
  </si>
  <si>
    <t>S373229E</t>
  </si>
  <si>
    <t>PE-100 T/TUPO T-kus redukovaný SDR11 225 x   90mm</t>
  </si>
  <si>
    <t>S373221E</t>
  </si>
  <si>
    <t>PE-100 T/TUPO T-kus redukovaný SDR11 225 x 110mm</t>
  </si>
  <si>
    <t>S373222E</t>
  </si>
  <si>
    <t>PE-100 T/TUPO T-kus redukovaný SDR11 225 x 125mm</t>
  </si>
  <si>
    <t>S373226E</t>
  </si>
  <si>
    <t>PE-100 T/TUPO T-kus redukovaný SDR11 225 x 160mm</t>
  </si>
  <si>
    <t>S373228E</t>
  </si>
  <si>
    <t>PE-100 T/TUPO T-kus redukovaný SDR11 225 x 180mm</t>
  </si>
  <si>
    <t>S373220E</t>
  </si>
  <si>
    <t>PE-100 T/TUPO T-kus redukovaný SDR11 225 x 200mm</t>
  </si>
  <si>
    <t>S3732281E</t>
  </si>
  <si>
    <t>PE-100 T/TUPO T-kus redukovaný SDR11 250 x 110mm</t>
  </si>
  <si>
    <t>S3732282E</t>
  </si>
  <si>
    <t>PE-100 T/TUPO T-kus redukovaný SDR11 250 x 160mm</t>
  </si>
  <si>
    <t>S373258E</t>
  </si>
  <si>
    <t>PE-100 T/TUPO T-kus redukovaný SDR11 250 x 180mm</t>
  </si>
  <si>
    <t>S373250E</t>
  </si>
  <si>
    <t>PE-100 T/TUPO T-kus redukovaný SDR11 250 x 200mm</t>
  </si>
  <si>
    <t>S373252E</t>
  </si>
  <si>
    <t>PE-100 T/TUPO T-kus redukovaný SDR11 250 x 225mm</t>
  </si>
  <si>
    <t>S3732283E</t>
  </si>
  <si>
    <t>PE-100 T/TUPO T-kus redukovaný SDR11 315 x 110mm</t>
  </si>
  <si>
    <t>S373311E</t>
  </si>
  <si>
    <t>S3732284E</t>
  </si>
  <si>
    <t>PE-100 T/TUPO T-kus redukovaný SDR11 315 x 160mm</t>
  </si>
  <si>
    <t>S373325E</t>
  </si>
  <si>
    <t>PE-100 T/TUPO T-kus redukovaný SDR11 315 x 225mm</t>
  </si>
  <si>
    <t>S373350E</t>
  </si>
  <si>
    <t>PE-100 T/TUPO T-kus redukovaný SDR11 315 x 250mm</t>
  </si>
  <si>
    <t>S373633E</t>
  </si>
  <si>
    <t>PE-100 T/TUPO T-kus redukovaný SDR11 63 x 32mm</t>
  </si>
  <si>
    <t>S373634E</t>
  </si>
  <si>
    <t>PE-100 T/TUPO T-kus redukovaný SDR11 63 x 40mm</t>
  </si>
  <si>
    <t>S373635E</t>
  </si>
  <si>
    <t>PE-100 T/TUPO T-kus redukovaný SDR11 63 x 50mm</t>
  </si>
  <si>
    <t>S373753E</t>
  </si>
  <si>
    <t>PE-100 T/TUPO T-kus redukovaný SDR11 75 x 32mm</t>
  </si>
  <si>
    <t>S373754E</t>
  </si>
  <si>
    <t>PE-100 T/TUPO T-kus redukovaný SDR11 75 x 40mm</t>
  </si>
  <si>
    <t>S373755E</t>
  </si>
  <si>
    <t>PE-100 T/TUPO T-kus redukovaný SDR11 75 x 50mm</t>
  </si>
  <si>
    <t>S373756E</t>
  </si>
  <si>
    <t>PE-100 T/TUPO T-kus redukovaný SDR11 75 x 63mm</t>
  </si>
  <si>
    <t>S373905E</t>
  </si>
  <si>
    <t>PE-100 T/TUPO T-kus redukovaný SDR11 90 x 50mm</t>
  </si>
  <si>
    <t>S373906E</t>
  </si>
  <si>
    <t>PE-100 T/TUPO T-kus redukovaný SDR11 90 x 63mm</t>
  </si>
  <si>
    <t>S373907E</t>
  </si>
  <si>
    <t>PE-100 T/TUPO T-kus redukovaný SDR11 90 x 75mm</t>
  </si>
  <si>
    <t>T-kus redukovaný SDR17</t>
  </si>
  <si>
    <t>S373115EA</t>
  </si>
  <si>
    <t>PE-100 T/TUPO T-kus redukovaný SDR17 110 x 50mm</t>
  </si>
  <si>
    <t>S373116EA</t>
  </si>
  <si>
    <t>PE-100 T/TUPO T-kus redukovaný SDR17 110 x 63mm</t>
  </si>
  <si>
    <t>S373117EA</t>
  </si>
  <si>
    <t>PE-100 T/TUPO T-kus redukovaný SDR17 110 x 75mm</t>
  </si>
  <si>
    <t>S373119EA</t>
  </si>
  <si>
    <t>PE-100 T/TUPO T-kus redukovaný SDR17 110 x 90mm</t>
  </si>
  <si>
    <t>S373121EA</t>
  </si>
  <si>
    <t>PE-100 T/TUPO T-kus redukovaný SDR17 125 x 110mm</t>
  </si>
  <si>
    <t>S373126EA</t>
  </si>
  <si>
    <t>PE-100 T/TUPO T-kus redukovaný SDR17 125 x 63mm</t>
  </si>
  <si>
    <t>S373127EA</t>
  </si>
  <si>
    <t>PE-100 T/TUPO T-kus redukovaný SDR17 125 x 75mm</t>
  </si>
  <si>
    <t>S373129EA</t>
  </si>
  <si>
    <t>PE-100 T/TUPO T-kus redukovaný SDR17 125 x 90mm</t>
  </si>
  <si>
    <t>S373141EA</t>
  </si>
  <si>
    <t>PE-100 T/TUPO T-kus redukovaný SDR17 140 x 110mm</t>
  </si>
  <si>
    <t>S373142EA</t>
  </si>
  <si>
    <t>PE-100 T/TUPO T-kus redukovaný SDR17 140 x 125mm</t>
  </si>
  <si>
    <t>S373146EA</t>
  </si>
  <si>
    <t>PE-100 T/TUPO T-kus redukovaný SDR17 140 x 63mm</t>
  </si>
  <si>
    <t>S373147EA</t>
  </si>
  <si>
    <t>PE-100 T/TUPO T-kus redukovaný SDR17 140 x 75mm</t>
  </si>
  <si>
    <t>S373149EA</t>
  </si>
  <si>
    <t>PE-100 T/TUPO T-kus redukovaný SDR17 140 x 90mm</t>
  </si>
  <si>
    <t>S373161EA</t>
  </si>
  <si>
    <t>PE-100 T/TUPO T-kus redukovaný SDR17 160 x 110mm</t>
  </si>
  <si>
    <t>S373162EA</t>
  </si>
  <si>
    <t>PE-100 T/TUPO T-kus redukovaný SDR17 160 x 125mm</t>
  </si>
  <si>
    <t>S373164EA</t>
  </si>
  <si>
    <t>PE-100 T/TUPO T-kus redukovaný SDR17 160 x 140mm</t>
  </si>
  <si>
    <t>S373166EA</t>
  </si>
  <si>
    <t>PE-100 T/TUPO T-kus redukovaný SDR17 160 x 63mm</t>
  </si>
  <si>
    <t>S373167EA</t>
  </si>
  <si>
    <t>PE-100 T/TUPO T-kus redukovaný SDR17 160 x 75mm</t>
  </si>
  <si>
    <t>S373169EA</t>
  </si>
  <si>
    <t>PE-100 T/TUPO T-kus redukovaný SDR17 160 x 90mm</t>
  </si>
  <si>
    <t>S373181EA</t>
  </si>
  <si>
    <t>PE-100 T/TUPO T-kus redukovaný SDR17 180 x 110mm</t>
  </si>
  <si>
    <t>S373182EA</t>
  </si>
  <si>
    <t>PE-100 T/TUPO T-kus redukovaný SDR17 180 x 125mm</t>
  </si>
  <si>
    <t>S373184EA</t>
  </si>
  <si>
    <t>PE-100 T/TUPO T-kus redukovaný SDR17 180 x 140mm</t>
  </si>
  <si>
    <t>S373186EA</t>
  </si>
  <si>
    <t>PE-100 T/TUPO T-kus redukovaný SDR17 180 x 160mm</t>
  </si>
  <si>
    <t>S373187EA</t>
  </si>
  <si>
    <t>PE-100 T/TUPO T-kus redukovaný SDR17 180 x 75mm</t>
  </si>
  <si>
    <t>S373189EA</t>
  </si>
  <si>
    <t>PE-100 T/TUPO T-kus redukovaný SDR17 180 x 90mm</t>
  </si>
  <si>
    <t>S373209EA</t>
  </si>
  <si>
    <t>PE-100 T/TUPO T-kus redukovaný SDR17 200 x   90mm</t>
  </si>
  <si>
    <t>S373201EA</t>
  </si>
  <si>
    <t>PE-100 T/TUPO T-kus redukovaný SDR17 200 x 110mm</t>
  </si>
  <si>
    <t>S373205EA</t>
  </si>
  <si>
    <t>PE-100 T/TUPO T-kus redukovaný SDR17 200 x 125mm</t>
  </si>
  <si>
    <t>S373204EA</t>
  </si>
  <si>
    <t>PE-100 T/TUPO T-kus redukovaný SDR17 200 x 140mm</t>
  </si>
  <si>
    <t>S373206EA</t>
  </si>
  <si>
    <t>PE-100 T/TUPO T-kus redukovaný SDR17 200 x 160mm</t>
  </si>
  <si>
    <t>S373208EA</t>
  </si>
  <si>
    <t>PE-100 T/TUPO T-kus redukovaný SDR17 200 x 180mm</t>
  </si>
  <si>
    <t>S373224EA</t>
  </si>
  <si>
    <t>PE-100 T/TUPO T-kus redukovaný SDR17 220 x 140mm</t>
  </si>
  <si>
    <t>S373229EA</t>
  </si>
  <si>
    <t>PE-100 T/TUPO T-kus redukovaný SDR17 225 x   90mm</t>
  </si>
  <si>
    <t>S373221EA</t>
  </si>
  <si>
    <t>PE-100 T/TUPO T-kus redukovaný SDR17 225 x 110mm</t>
  </si>
  <si>
    <t>S373222EA</t>
  </si>
  <si>
    <t>PE-100 T/TUPO T-kus redukovaný SDR17 225 x 125mm</t>
  </si>
  <si>
    <t>S373226EA</t>
  </si>
  <si>
    <t>PE-100 T/TUPO T-kus redukovaný SDR17 225 x 160mm</t>
  </si>
  <si>
    <t>S373220EA</t>
  </si>
  <si>
    <t>PE-100 T/TUPO T-kus redukovaný SDR17 225 x 200mm</t>
  </si>
  <si>
    <t>S3732061EA</t>
  </si>
  <si>
    <t>PE-100 T/TUPO T-kus redukovaný SDR17 225x    75mm</t>
  </si>
  <si>
    <t>S3732281EA</t>
  </si>
  <si>
    <t>PE-100 T/TUPO T-kus redukovaný SDR17 250 x 110mm</t>
  </si>
  <si>
    <t>S3732282EA</t>
  </si>
  <si>
    <t>PE-100 T/TUPO T-kus redukovaný SDR17 250 x 160mm</t>
  </si>
  <si>
    <t>S373228EA</t>
  </si>
  <si>
    <t>PE-100 T/TUPO T-kus redukovaný SDR17 250 x 180mm</t>
  </si>
  <si>
    <t>S373250EA</t>
  </si>
  <si>
    <t>PE-100 T/TUPO T-kus redukovaný SDR17 250 x 200mm</t>
  </si>
  <si>
    <t>S373252EA</t>
  </si>
  <si>
    <t>PE-100 T/TUPO T-kus redukovaný SDR17 250 x 225mm</t>
  </si>
  <si>
    <t>S3732283EA</t>
  </si>
  <si>
    <t>PE-100 T/TUPO T-kus redukovaný SDR17 315 x 110mm</t>
  </si>
  <si>
    <t>S3732284EA</t>
  </si>
  <si>
    <t>PE-100 T/TUPO T-kus redukovaný SDR17 315 x 160mm</t>
  </si>
  <si>
    <t>S373325EA</t>
  </si>
  <si>
    <t>PE-100 T/TUPO T-kus redukovaný SDR17 315 x 225mm</t>
  </si>
  <si>
    <t>S373350EA</t>
  </si>
  <si>
    <t>PE-100 T/TUPO T-kus redukovaný SDR17 315 x 250mm</t>
  </si>
  <si>
    <t>S373635EA</t>
  </si>
  <si>
    <t>PE-100 T/TUPO T-kus redukovaný SDR17 63 x 50mm</t>
  </si>
  <si>
    <t>S373755EA</t>
  </si>
  <si>
    <t>PE-100 T/TUPO T-kus redukovaný SDR17 75 x 50mm</t>
  </si>
  <si>
    <t>S373756EA</t>
  </si>
  <si>
    <t>PE-100 T/TUPO T-kus redukovaný SDR17 75 x 63mm</t>
  </si>
  <si>
    <t>S373905EA</t>
  </si>
  <si>
    <t>PE-100 T/TUPO T-kus redukovaný SDR17 90 x 50mm</t>
  </si>
  <si>
    <t>S373906EA</t>
  </si>
  <si>
    <t>PE-100 T/TUPO T-kus redukovaný SDR17 90 x 63mm</t>
  </si>
  <si>
    <t>S373907EA</t>
  </si>
  <si>
    <t>PE-100 T/TUPO T-kus redukovaný SDR17 90 x 75mm</t>
  </si>
  <si>
    <t>Záslepka SDR11</t>
  </si>
  <si>
    <t>S376110</t>
  </si>
  <si>
    <t>PE-100 T/TUPO Záslepka SDR11  110mm</t>
  </si>
  <si>
    <t>S376125</t>
  </si>
  <si>
    <t>PE-100 T/TUPO Záslepka SDR11  125mm</t>
  </si>
  <si>
    <t>S376140</t>
  </si>
  <si>
    <t>PE-100 T/TUPO Záslepka SDR11  140mm</t>
  </si>
  <si>
    <t>S376160</t>
  </si>
  <si>
    <t>PE-100 T/TUPO Záslepka SDR11  160mm</t>
  </si>
  <si>
    <t>S376180</t>
  </si>
  <si>
    <t>PE-100 T/TUPO Záslepka SDR11  180mm</t>
  </si>
  <si>
    <t>S376200</t>
  </si>
  <si>
    <t>PE-100 T/TUPO Záslepka SDR11  200mm</t>
  </si>
  <si>
    <t>S376225</t>
  </si>
  <si>
    <t>PE-100 T/TUPO Záslepka SDR11  225mm</t>
  </si>
  <si>
    <t>S376250</t>
  </si>
  <si>
    <t>PE-100 T/TUPO Záslepka SDR11  250mm</t>
  </si>
  <si>
    <t>S376025</t>
  </si>
  <si>
    <t>PE-100 T/TUPO Záslepka SDR11  25mm</t>
  </si>
  <si>
    <t>S376280</t>
  </si>
  <si>
    <t>PE-100 T/TUPO Záslepka SDR11  280mm</t>
  </si>
  <si>
    <t>S376315</t>
  </si>
  <si>
    <t>PE-100 T/TUPO Záslepka SDR11  315mm</t>
  </si>
  <si>
    <t>S376032</t>
  </si>
  <si>
    <t>PE-100 T/TUPO Záslepka SDR11  32mm</t>
  </si>
  <si>
    <t>S376355</t>
  </si>
  <si>
    <t>PE-100 T/TUPO Záslepka SDR11  355mm</t>
  </si>
  <si>
    <t>S376400</t>
  </si>
  <si>
    <t>PE-100 T/TUPO Záslepka SDR11  400mm</t>
  </si>
  <si>
    <t>S376040</t>
  </si>
  <si>
    <t>PE-100 T/TUPO Záslepka SDR11  40mm</t>
  </si>
  <si>
    <t>S376050</t>
  </si>
  <si>
    <t>PE-100 T/TUPO Záslepka SDR11  50mm</t>
  </si>
  <si>
    <t>S376063</t>
  </si>
  <si>
    <t>PE-100 T/TUPO Záslepka SDR11  63mm</t>
  </si>
  <si>
    <t>S376075</t>
  </si>
  <si>
    <t>PE-100 T/TUPO Záslepka SDR11  75mm</t>
  </si>
  <si>
    <t>S376090</t>
  </si>
  <si>
    <t>PE-100 T/TUPO Záslepka SDR11  90mm</t>
  </si>
  <si>
    <t>Záslepka SDR17</t>
  </si>
  <si>
    <t>S376110A</t>
  </si>
  <si>
    <t>PE-100 T/TUPO Záslepka SDR17  110mm</t>
  </si>
  <si>
    <t>S376125A</t>
  </si>
  <si>
    <t>PE-100 T/TUPO Záslepka SDR17  125mm</t>
  </si>
  <si>
    <t>S376140A</t>
  </si>
  <si>
    <t>PE-100 T/TUPO Záslepka SDR17  140mm</t>
  </si>
  <si>
    <t>S376160A</t>
  </si>
  <si>
    <t>PE-100 T/TUPO Záslepka SDR17  160mm</t>
  </si>
  <si>
    <t>S376180A</t>
  </si>
  <si>
    <t>PE-100 T/TUPO Záslepka SDR17  180mm</t>
  </si>
  <si>
    <t>S376200A</t>
  </si>
  <si>
    <t>PE-100 T/TUPO Záslepka SDR17  200mm</t>
  </si>
  <si>
    <t>S376225A</t>
  </si>
  <si>
    <t>PE-100 T/TUPO Záslepka SDR17  225mm</t>
  </si>
  <si>
    <t>S376250A</t>
  </si>
  <si>
    <t>PE-100 T/TUPO Záslepka SDR17  250mm</t>
  </si>
  <si>
    <t>S376280A</t>
  </si>
  <si>
    <t>PE-100 T/TUPO Záslepka SDR17  280mm</t>
  </si>
  <si>
    <t>S376315A</t>
  </si>
  <si>
    <t>PE-100 T/TUPO Záslepka SDR17  315mm</t>
  </si>
  <si>
    <t>S376355A</t>
  </si>
  <si>
    <t>PE-100 T/TUPO Záslepka SDR17  355mm</t>
  </si>
  <si>
    <t>S376400A</t>
  </si>
  <si>
    <t>PE-100 T/TUPO Záslepka SDR17  400mm</t>
  </si>
  <si>
    <t>S376040A</t>
  </si>
  <si>
    <t>PE-100 T/TUPO Záslepka SDR17  40mm</t>
  </si>
  <si>
    <t>S376050A</t>
  </si>
  <si>
    <t>PE-100 T/TUPO Záslepka SDR17  50mm</t>
  </si>
  <si>
    <t>S376063A</t>
  </si>
  <si>
    <t>PE-100 T/TUPO Záslepka SDR17  63mm</t>
  </si>
  <si>
    <t>S376075A</t>
  </si>
  <si>
    <t>PE-100 T/TUPO Záslepka SDR17  75mm</t>
  </si>
  <si>
    <t>S376090A</t>
  </si>
  <si>
    <t>PE-100 T/TUPO Záslepka SDR17  90mm</t>
  </si>
  <si>
    <t>Navrtávací sedlový ventil</t>
  </si>
  <si>
    <t>S46725286</t>
  </si>
  <si>
    <t>NAVRTÁVACÍ SEDLOVÝ VENTIL   63x32 SDR11</t>
  </si>
  <si>
    <t>S46725289</t>
  </si>
  <si>
    <t>NAVRTÁVACÍ SEDLOVÝ VENTIL   63x63 SDR11</t>
  </si>
  <si>
    <t>S4672529</t>
  </si>
  <si>
    <t>NAVRTÁVACÍ SEDLOVÝ VENTIL   90x32 SDR11</t>
  </si>
  <si>
    <t>S4672530</t>
  </si>
  <si>
    <t>NAVRTÁVACÍ SEDLOVÝ VENTIL   90x63 SDR11</t>
  </si>
  <si>
    <t>S4672531</t>
  </si>
  <si>
    <t>NAVRTÁVACÍ SEDLOVÝ VENTIL  110x32 SDR11</t>
  </si>
  <si>
    <t>S4672532</t>
  </si>
  <si>
    <t>NAVRTÁVACÍ SEDLOVÝ VENTIL  110x63 SDR11</t>
  </si>
  <si>
    <t>S4672533</t>
  </si>
  <si>
    <t>NAVRTÁVACÍ SEDLOVÝ VENTIL  125x32 SDR11</t>
  </si>
  <si>
    <t>S4672534</t>
  </si>
  <si>
    <t>NAVRTÁVACÍ SEDLOVÝ VENTIL  125x63 SDR11</t>
  </si>
  <si>
    <t>S4672535</t>
  </si>
  <si>
    <t>NAVRTÁVACÍ SEDLOVÝ VENTIL  160x32 SDR11</t>
  </si>
  <si>
    <t>S4672536</t>
  </si>
  <si>
    <t>NAVRTÁVACÍ SEDLOVÝ VENTIL  160x63 SDR11</t>
  </si>
  <si>
    <t>S4672537</t>
  </si>
  <si>
    <t>NAVRTÁVACÍ SEDLOVÝ VENTIL  180x32 SDR11</t>
  </si>
  <si>
    <t>S4672538</t>
  </si>
  <si>
    <t>NAVRTÁVACÍ SEDLOVÝ VENTIL  180x63 SDR11</t>
  </si>
  <si>
    <t>S4672539</t>
  </si>
  <si>
    <t>NAVRTÁVACÍ SEDLOVÝ VENTIL  200x32 SDR11</t>
  </si>
  <si>
    <t>S4672540</t>
  </si>
  <si>
    <t>NAVRTÁVACÍ SEDLOVÝ VENTIL  200x63 SDR11</t>
  </si>
  <si>
    <t>S4672541</t>
  </si>
  <si>
    <t>NAVRTÁVACÍ SEDLOVÝ VENTIL  225x32 SDR11</t>
  </si>
  <si>
    <t>S4672542</t>
  </si>
  <si>
    <t>NAVRTÁVACÍ SEDLOVÝ VENTIL  225x63 SDR11</t>
  </si>
  <si>
    <t>S4672543</t>
  </si>
  <si>
    <t>NAVRTÁVACÍ SEDLOVÝ VENTIL  250x32 SDR11</t>
  </si>
  <si>
    <t>S4672544</t>
  </si>
  <si>
    <t>NAVRTÁVACÍ SEDLOVÝ VENTIL  250x63 SDR11</t>
  </si>
  <si>
    <t>Odbočovací navrtávací T-kus</t>
  </si>
  <si>
    <t>S419120G</t>
  </si>
  <si>
    <t>PE-100 T/ELEKTRO Odb.navrt.T-KUS s aut.plyn.zabezp. 110 x 20mm</t>
  </si>
  <si>
    <t>S419132G</t>
  </si>
  <si>
    <t>PE-100 T/ELEKTRO Odb.navrt.T-KUS s aut.plyn.zabezp. 110 x 32mm</t>
  </si>
  <si>
    <t>S419320G</t>
  </si>
  <si>
    <t>PE-100 T/ELEKTRO Odb.navrt.T-KUS s aut.plyn.zabezp. 125 x 20mm</t>
  </si>
  <si>
    <t>S419332G</t>
  </si>
  <si>
    <t>PE-100 T/ELEKTRO Odb.navrt.T-KUS s aut.plyn.zabezp. 125 x 32mm</t>
  </si>
  <si>
    <t>S419140G</t>
  </si>
  <si>
    <t>PE-100 T/ELEKTRO Odb.navrt.T-KUS s aut.plyn.zabezp. 140 x 20mm</t>
  </si>
  <si>
    <t>S419143G</t>
  </si>
  <si>
    <t>PE-100 T/ELEKTRO Odb.navrt.T-KUS s aut.plyn.zabezp. 140 x 32mm</t>
  </si>
  <si>
    <t>S419160G</t>
  </si>
  <si>
    <t>PE-100 T/ELEKTRO Odb.navrt.T-KUS s aut.plyn.zabezp. 160 x 20mm</t>
  </si>
  <si>
    <t>S419163G</t>
  </si>
  <si>
    <t>PE-100 T/ELEKTRO Odb.navrt.T-KUS s aut.plyn.zabezp. 160 x 32mm</t>
  </si>
  <si>
    <t>S419180G</t>
  </si>
  <si>
    <t>PE-100 T/ELEKTRO Odb.navrt.T-KUS s aut.plyn.zabezp. 180 x 20mm</t>
  </si>
  <si>
    <t>S419183G</t>
  </si>
  <si>
    <t>PE-100 T/ELEKTRO Odb.navrt.T-KUS s aut.plyn.zabezp. 180 x 32mm</t>
  </si>
  <si>
    <t>S419200G</t>
  </si>
  <si>
    <t>PE-100 T/ELEKTRO Odb.navrt.T-KUS s aut.plyn.zabezp. 200 x 20mm</t>
  </si>
  <si>
    <t>S419203G</t>
  </si>
  <si>
    <t>PE-100 T/ELEKTRO Odb.navrt.T-KUS s aut.plyn.zabezp. 200 x 32mm</t>
  </si>
  <si>
    <t>S419220G</t>
  </si>
  <si>
    <t>PE-100 T/ELEKTRO Odb.navrt.T-KUS s aut.plyn.zabezp. 225 x 20mm</t>
  </si>
  <si>
    <t>S419223G</t>
  </si>
  <si>
    <t>PE-100 T/ELEKTRO Odb.navrt.T-KUS s aut.plyn.zabezp. 225 x 32mm</t>
  </si>
  <si>
    <t>S419250G</t>
  </si>
  <si>
    <t>PE-100 T/ELEKTRO Odb.navrt.T-KUS s aut.plyn.zabezp. 250 x 20mm</t>
  </si>
  <si>
    <t>S419253G</t>
  </si>
  <si>
    <t>PE-100 T/ELEKTRO Odb.navrt.T-KUS s aut.plyn.zabezp. 250 x 32mm</t>
  </si>
  <si>
    <t>S419520G</t>
  </si>
  <si>
    <t>PE-100 T/ELEKTRO Odb.navrt.T-KUS s aut.plyn.zabezp. 50 x 20mm</t>
  </si>
  <si>
    <t>S419620G</t>
  </si>
  <si>
    <t>PE-100 T/ELEKTRO Odb.navrt.T-KUS s aut.plyn.zabezp. 63 x 20mm</t>
  </si>
  <si>
    <t>S419632G</t>
  </si>
  <si>
    <t>PE-100 T/ELEKTRO Odb.navrt.T-KUS s aut.plyn.zabezp. 63 x 32mm</t>
  </si>
  <si>
    <t>S419720G</t>
  </si>
  <si>
    <t>PE-100 T/ELEKTRO Odb.navrt.T-KUS s aut.plyn.zabezp. 75 x 20mm</t>
  </si>
  <si>
    <t>S419732G</t>
  </si>
  <si>
    <t>PE-100 T/ELEKTRO Odb.navrt.T-KUS s aut.plyn.zabezp. 75 x 32mm</t>
  </si>
  <si>
    <t>S419920G</t>
  </si>
  <si>
    <t>PE-100 T/ELEKTRO Odb.navrt.T-KUS s aut.plyn.zabezp. 90 x 20mm</t>
  </si>
  <si>
    <t>S419932G</t>
  </si>
  <si>
    <t>PE-100 T/ELEKTRO Odb.navrt.T-KUS s aut.plyn.zabezp. 90 x 32mm</t>
  </si>
  <si>
    <t>Odbočovací navrtávací T-kus redukovaný</t>
  </si>
  <si>
    <t>S409120</t>
  </si>
  <si>
    <t>PE-100 T/ELEKTRO Odb. navrt.T-KUS  redukovaný 110 x 20mm</t>
  </si>
  <si>
    <t>S409125</t>
  </si>
  <si>
    <t>PE-100 T/ELEKTRO Odb. navrt.T-KUS  redukovaný 110 x 25mm</t>
  </si>
  <si>
    <t>S409132</t>
  </si>
  <si>
    <t>PE-100 T/ELEKTRO Odb. navrt.T-KUS  redukovaný 110 x 32mm</t>
  </si>
  <si>
    <t>S409133</t>
  </si>
  <si>
    <t>PE-100 T/ELEKTRO Odb. navrt.T-KUS  redukovaný 110 x 40mm</t>
  </si>
  <si>
    <t>S409150</t>
  </si>
  <si>
    <t>PE-100 T/ELEKTRO Odb. navrt.T-KUS  redukovaný 110 x 50mm</t>
  </si>
  <si>
    <t>S409163</t>
  </si>
  <si>
    <t>PE-100 T/ELEKTRO Odb. navrt.T-KUS  redukovaný 110 x 63mm</t>
  </si>
  <si>
    <t>S409320</t>
  </si>
  <si>
    <t>PE-100 T/ELEKTRO Odb. navrt.T-KUS  redukovaný 125 x 20mm</t>
  </si>
  <si>
    <t>S409325</t>
  </si>
  <si>
    <t>PE-100 T/ELEKTRO Odb. navrt.T-KUS  redukovaný 125 x 25mm</t>
  </si>
  <si>
    <t>S409332</t>
  </si>
  <si>
    <t>PE-100 T/ELEKTRO Odb. navrt.T-KUS  redukovaný 125 x 32mm</t>
  </si>
  <si>
    <t>S409340</t>
  </si>
  <si>
    <t>PE-100 T/ELEKTRO Odb. navrt.T-KUS  redukovaný 125 x 40mm</t>
  </si>
  <si>
    <t>S409350</t>
  </si>
  <si>
    <t>PE-100 T/ELEKTRO Odb. navrt.T-KUS  redukovaný 125 x 50mm</t>
  </si>
  <si>
    <t>S409363</t>
  </si>
  <si>
    <t>PE-100 T/ELEKTRO Odb. navrt.T-KUS  redukovaný 125 x 63mm</t>
  </si>
  <si>
    <t>S409140</t>
  </si>
  <si>
    <t>PE-100 T/ELEKTRO Odb. navrt.T-KUS  redukovaný 140 x 20mm</t>
  </si>
  <si>
    <t>S409142</t>
  </si>
  <si>
    <t>PE-100 T/ELEKTRO Odb. navrt.T-KUS  redukovaný 140 x 25mm</t>
  </si>
  <si>
    <t>S409143</t>
  </si>
  <si>
    <t>PE-100 T/ELEKTRO Odb. navrt.T-KUS  redukovaný 140 x 32mm</t>
  </si>
  <si>
    <t>S409144</t>
  </si>
  <si>
    <t>PE-100 T/ELEKTRO Odb. navrt.T-KUS  redukovaný 140 x 40mm</t>
  </si>
  <si>
    <t>S409145</t>
  </si>
  <si>
    <t>PE-100 T/ELEKTRO Odb. navrt.T-KUS  redukovaný 140 x 50mm</t>
  </si>
  <si>
    <t>S409146</t>
  </si>
  <si>
    <t>PE-100 T/ELEKTRO Odb. navrt.T-KUS  redukovaný 140 x 63mm</t>
  </si>
  <si>
    <t>S409160</t>
  </si>
  <si>
    <t>PE-100 T/ELEKTRO Odb. navrt.T-KUS  redukovaný 160 x 20mm</t>
  </si>
  <si>
    <t>S409162</t>
  </si>
  <si>
    <t>PE-100 T/ELEKTRO Odb. navrt.T-KUS  redukovaný 160 x 25mm</t>
  </si>
  <si>
    <t>S4091621</t>
  </si>
  <si>
    <t>PE-100 T/ELEKTRO Odb. navrt.T-KUS  redukovaný 160 x 32mm</t>
  </si>
  <si>
    <t>S409164</t>
  </si>
  <si>
    <t>PE-100 T/ELEKTRO Odb. navrt.T-KUS  redukovaný 160 x 40mm</t>
  </si>
  <si>
    <t>S409165</t>
  </si>
  <si>
    <t>PE-100 T/ELEKTRO Odb. navrt.T-KUS  redukovaný 160 x 50mm</t>
  </si>
  <si>
    <t>S409166</t>
  </si>
  <si>
    <t>PE-100 T/ELEKTRO Odb. navrt.T-KUS  redukovaný 160 x 63mm</t>
  </si>
  <si>
    <t>S409180</t>
  </si>
  <si>
    <t>PE-100 T/ELEKTRO Odb. navrt.T-KUS  redukovaný 180 x 20mm</t>
  </si>
  <si>
    <t>S409182</t>
  </si>
  <si>
    <t>PE-100 T/ELEKTRO Odb. navrt.T-KUS  redukovaný 180 x 25mm</t>
  </si>
  <si>
    <t>S409183</t>
  </si>
  <si>
    <t>PE-100 T/ELEKTRO Odb. navrt.T-KUS  redukovaný 180 x 32mm</t>
  </si>
  <si>
    <t>S409184</t>
  </si>
  <si>
    <t>PE-100 T/ELEKTRO Odb. navrt.T-KUS  redukovaný 180 x 40mm</t>
  </si>
  <si>
    <t>S409185</t>
  </si>
  <si>
    <t>PE-100 T/ELEKTRO Odb. navrt.T-KUS  redukovaný 180 x 50mm</t>
  </si>
  <si>
    <t>S409186</t>
  </si>
  <si>
    <t>PE-100 T/ELEKTRO Odb. navrt.T-KUS  redukovaný 180 x 63mm</t>
  </si>
  <si>
    <t>S409200</t>
  </si>
  <si>
    <t>PE-100 T/ELEKTRO Odb. navrt.T-KUS  redukovaný 200 x 20mm</t>
  </si>
  <si>
    <t>S409202</t>
  </si>
  <si>
    <t>PE-100 T/ELEKTRO Odb. navrt.T-KUS  redukovaný 200 x 25mm</t>
  </si>
  <si>
    <t>S409203</t>
  </si>
  <si>
    <t>PE-100 T/ELEKTRO Odb. navrt.T-KUS  redukovaný 200 x 32mm</t>
  </si>
  <si>
    <t>S409204</t>
  </si>
  <si>
    <t>PE-100 T/ELEKTRO Odb. navrt.T-KUS  redukovaný 200 x 40mm</t>
  </si>
  <si>
    <t>S409205</t>
  </si>
  <si>
    <t>PE-100 T/ELEKTRO Odb. navrt.T-KUS  redukovaný 200 x 50mm</t>
  </si>
  <si>
    <t>S409206</t>
  </si>
  <si>
    <t>PE-100 T/ELEKTRO Odb. navrt.T-KUS  redukovaný 200 x 63mm</t>
  </si>
  <si>
    <t>S409220</t>
  </si>
  <si>
    <t>PE-100 T/ELEKTRO Odb. navrt.T-KUS  redukovaný 225 x 20mm</t>
  </si>
  <si>
    <t>S409222</t>
  </si>
  <si>
    <t>PE-100 T/ELEKTRO Odb. navrt.T-KUS  redukovaný 225 x 25mm</t>
  </si>
  <si>
    <t>S409223</t>
  </si>
  <si>
    <t>PE-100 T/ELEKTRO Odb. navrt.T-KUS  redukovaný 225 x 32mm</t>
  </si>
  <si>
    <t>S409224</t>
  </si>
  <si>
    <t>PE-100 T/ELEKTRO Odb. navrt.T-KUS  redukovaný 225 x 40mm</t>
  </si>
  <si>
    <t>S409225</t>
  </si>
  <si>
    <t>PE-100 T/ELEKTRO Odb. navrt.T-KUS  redukovaný 225 x 50mm</t>
  </si>
  <si>
    <t>S409226</t>
  </si>
  <si>
    <t>PE-100 T/ELEKTRO Odb. navrt.T-KUS  redukovaný 225 x 63mm</t>
  </si>
  <si>
    <t>S409250</t>
  </si>
  <si>
    <t>PE-100 T/ELEKTRO Odb. navrt.T-KUS  redukovaný 250 x 20mm</t>
  </si>
  <si>
    <t>S409252</t>
  </si>
  <si>
    <t>PE-100 T/ELEKTRO Odb. navrt.T-KUS  redukovaný 250 x 25mm</t>
  </si>
  <si>
    <t>S409253</t>
  </si>
  <si>
    <t>PE-100 T/ELEKTRO Odb. navrt.T-KUS  redukovaný 250 x 32mm</t>
  </si>
  <si>
    <t>S409254</t>
  </si>
  <si>
    <t>PE-100 T/ELEKTRO Odb. navrt.T-KUS  redukovaný 250 x 40mm</t>
  </si>
  <si>
    <t>S409255</t>
  </si>
  <si>
    <t>PE-100 T/ELEKTRO Odb. navrt.T-KUS  redukovaný 250 x 50mm</t>
  </si>
  <si>
    <t>S409256</t>
  </si>
  <si>
    <t>PE-100 T/ELEKTRO Odb. navrt.T-KUS  redukovaný 250 x 63mm</t>
  </si>
  <si>
    <t>S409257</t>
  </si>
  <si>
    <t>PE-100 T/ELEKTRO Odb. navrt.T-KUS  redukovaný 280 x 25mm</t>
  </si>
  <si>
    <t>S409258</t>
  </si>
  <si>
    <t>PE-100 T/ELEKTRO Odb. navrt.T-KUS  redukovaný 280 x 32mm</t>
  </si>
  <si>
    <t>S409259</t>
  </si>
  <si>
    <t>PE-100 T/ELEKTRO Odb. navrt.T-KUS  redukovaný 280 x 40mm</t>
  </si>
  <si>
    <t>S409260</t>
  </si>
  <si>
    <t>PE-100 T/ELEKTRO Odb. navrt.T-KUS  redukovaný 280 x 50mm</t>
  </si>
  <si>
    <t>S409261</t>
  </si>
  <si>
    <t>PE-100 T/ELEKTRO Odb. navrt.T-KUS  redukovaný 280 x 63mm</t>
  </si>
  <si>
    <t>S409262</t>
  </si>
  <si>
    <t>PE-100 T/ELEKTRO Odb. navrt.T-KUS  redukovaný 315 x 25mm</t>
  </si>
  <si>
    <t>S409263</t>
  </si>
  <si>
    <t>PE-100 T/ELEKTRO Odb. navrt.T-KUS  redukovaný 315 x 32mm</t>
  </si>
  <si>
    <t>S409264</t>
  </si>
  <si>
    <t>PE-100 T/ELEKTRO Odb. navrt.T-KUS  redukovaný 315 x 40mm</t>
  </si>
  <si>
    <t>S409265</t>
  </si>
  <si>
    <t>PE-100 T/ELEKTRO Odb. navrt.T-KUS  redukovaný 315 x 50mm</t>
  </si>
  <si>
    <t>S409266</t>
  </si>
  <si>
    <t>PE-100 T/ELEKTRO Odb. navrt.T-KUS  redukovaný 315 x 63mm</t>
  </si>
  <si>
    <t>S409420</t>
  </si>
  <si>
    <t>PE-100 T/ELEKTRO Odb. navrt.T-KUS  redukovaný 40 x 20mm</t>
  </si>
  <si>
    <t>S409425</t>
  </si>
  <si>
    <t>PE-100 T/ELEKTRO Odb. navrt.T-KUS  redukovaný 40 x 25mm</t>
  </si>
  <si>
    <t>S409520</t>
  </si>
  <si>
    <t>PE-100 T/ELEKTRO Odb. navrt.T-KUS  redukovaný 50 x 20mm</t>
  </si>
  <si>
    <t>S409525</t>
  </si>
  <si>
    <t>PE-100 T/ELEKTRO Odb. navrt.T-KUS  redukovaný 50 x 25mm</t>
  </si>
  <si>
    <t>S409532</t>
  </si>
  <si>
    <t>PE-100 T/ELEKTRO Odb. navrt.T-KUS  redukovaný 50 x 32mm</t>
  </si>
  <si>
    <t>S409620</t>
  </si>
  <si>
    <t>PE-100 T/ELEKTRO Odb. navrt.T-KUS  redukovaný 63 x 20mm</t>
  </si>
  <si>
    <t>S409625</t>
  </si>
  <si>
    <t>PE-100 T/ELEKTRO Odb. navrt.T-KUS  redukovaný 63 x 25mm</t>
  </si>
  <si>
    <t>S409632</t>
  </si>
  <si>
    <t>PE-100 T/ELEKTRO Odb. navrt.T-KUS  redukovaný 63 x 32mm</t>
  </si>
  <si>
    <t>S409640</t>
  </si>
  <si>
    <t>PE-100 T/ELEKTRO Odb. navrt.T-KUS  redukovaný 63 x 40mm</t>
  </si>
  <si>
    <t>S409650</t>
  </si>
  <si>
    <t>PE-100 T/ELEKTRO Odb. navrt.T-KUS  redukovaný 63 x 50mm</t>
  </si>
  <si>
    <t>S409663</t>
  </si>
  <si>
    <t>PE-100 T/ELEKTRO Odb. navrt.T-KUS  redukovaný 63 x 63mm</t>
  </si>
  <si>
    <t>S409720</t>
  </si>
  <si>
    <t>PE-100 T/ELEKTRO Odb. navrt.T-KUS  redukovaný 75 x 20mm</t>
  </si>
  <si>
    <t>S409725</t>
  </si>
  <si>
    <t>PE-100 T/ELEKTRO Odb. navrt.T-KUS  redukovaný 75 x 25mm</t>
  </si>
  <si>
    <t>S409732</t>
  </si>
  <si>
    <t>PE-100 T/ELEKTRO Odb. navrt.T-KUS  redukovaný 75 x 32mm</t>
  </si>
  <si>
    <t>S409740</t>
  </si>
  <si>
    <t>PE-100 T/ELEKTRO Odb. navrt.T-KUS  redukovaný 75 x 40mm</t>
  </si>
  <si>
    <t>S409750</t>
  </si>
  <si>
    <t>PE-100 T/ELEKTRO Odb. navrt.T-KUS  redukovaný 75 x 50mm</t>
  </si>
  <si>
    <t>S409763</t>
  </si>
  <si>
    <t>PE-100 T/ELEKTRO Odb. navrt.T-KUS  redukovaný 75 x 63mm</t>
  </si>
  <si>
    <t>S409920</t>
  </si>
  <si>
    <t>PE-100 T/ELEKTRO Odb. navrt.T-KUS  redukovaný 90 x 20mm</t>
  </si>
  <si>
    <t>S409925</t>
  </si>
  <si>
    <t>PE-100 T/ELEKTRO Odb. navrt.T-KUS  redukovaný 90 x 25mm</t>
  </si>
  <si>
    <t>S409932</t>
  </si>
  <si>
    <t>PE-100 T/ELEKTRO Odb. navrt.T-KUS  redukovaný 90 x 32mm</t>
  </si>
  <si>
    <t>S409940</t>
  </si>
  <si>
    <t>PE-100 T/ELEKTRO Odb. navrt.T-KUS  redukovaný 90 x 40mm</t>
  </si>
  <si>
    <t>S409950</t>
  </si>
  <si>
    <t>PE-100 T/ELEKTRO Odb. navrt.T-KUS  redukovaný 90 x 50mm</t>
  </si>
  <si>
    <t>S409963</t>
  </si>
  <si>
    <t>PE-100 T/ELEKTRO Odb. navrt.T-KUS  redukovaný 90 x 63mm</t>
  </si>
  <si>
    <t>Opravná objímka</t>
  </si>
  <si>
    <t>S4672521</t>
  </si>
  <si>
    <t>Opravná objímka   63 SDR11</t>
  </si>
  <si>
    <t>S4672522</t>
  </si>
  <si>
    <t>Opravná objímka   90 SDR11</t>
  </si>
  <si>
    <t>S4672523</t>
  </si>
  <si>
    <t>Opravná objímka  110 SDR11</t>
  </si>
  <si>
    <t>S4672524</t>
  </si>
  <si>
    <t>Opravná objímka  125 SDR11</t>
  </si>
  <si>
    <t>S4672525</t>
  </si>
  <si>
    <t>Opravná objímka  160 SDR11</t>
  </si>
  <si>
    <t>S4672526</t>
  </si>
  <si>
    <t>Opravná objímka  180 SDR11</t>
  </si>
  <si>
    <t>S4672527</t>
  </si>
  <si>
    <t>Opravná objímka  225 SDR11</t>
  </si>
  <si>
    <t>S4672528</t>
  </si>
  <si>
    <t>Opravná objímka  250 SDR11</t>
  </si>
  <si>
    <t>PE Kulový ventil</t>
  </si>
  <si>
    <t>S4672545</t>
  </si>
  <si>
    <t>PE KULOVÝ VENTIL    20 SDR11</t>
  </si>
  <si>
    <t>S4672546</t>
  </si>
  <si>
    <t>PE KULOVÝ VENTIL    25 SDR11</t>
  </si>
  <si>
    <t>S4672547</t>
  </si>
  <si>
    <t>PE KULOVÝ VENTIL    32 SDR11</t>
  </si>
  <si>
    <t>S4672548</t>
  </si>
  <si>
    <t>PE KULOVÝ VENTIL    40 SDR11</t>
  </si>
  <si>
    <t>S4672549</t>
  </si>
  <si>
    <t>PE KULOVÝ VENTIL    50 SDR11</t>
  </si>
  <si>
    <t>S4672550</t>
  </si>
  <si>
    <t>PE KULOVÝ VENTIL    63 SDR11</t>
  </si>
  <si>
    <t>S4672551</t>
  </si>
  <si>
    <t>PE KULOVÝ VENTIL    75 SDR11</t>
  </si>
  <si>
    <t>S4672552</t>
  </si>
  <si>
    <t>PE KULOVÝ VENTIL    90 SDR11</t>
  </si>
  <si>
    <t>S4672553</t>
  </si>
  <si>
    <t>PE KULOVÝ VENTIL   110 SDR11</t>
  </si>
  <si>
    <t>S4672554</t>
  </si>
  <si>
    <t>PE KULOVÝ VENTIL   125 SDR11</t>
  </si>
  <si>
    <t>S4672555</t>
  </si>
  <si>
    <t>PE KULOVÝ VENTIL   160 SDR11</t>
  </si>
  <si>
    <t>S4672556</t>
  </si>
  <si>
    <t>PE KULOVÝ VENTIL   180 SDR11</t>
  </si>
  <si>
    <t>S4672557</t>
  </si>
  <si>
    <t>PE KULOVÝ VENTIL   200 SDR11</t>
  </si>
  <si>
    <t>S4672558</t>
  </si>
  <si>
    <t>PE KULOVÝ VENTIL   225 SDR11</t>
  </si>
  <si>
    <t>Přechodka PE/mosaz vnější závit</t>
  </si>
  <si>
    <t>S470020M</t>
  </si>
  <si>
    <t>PE-100 T/TUPO Přechodka PE/mosaz vnější závit 20 x 1/2“</t>
  </si>
  <si>
    <t>S470025M</t>
  </si>
  <si>
    <t>PE-100 T/TUPO Přechodka PE/mosaz vnější závit 25 x 3/4“</t>
  </si>
  <si>
    <t>S470032M</t>
  </si>
  <si>
    <t>PE-100 T/TUPO Přechodka PE/mosaz vnější závit 32 x 1“</t>
  </si>
  <si>
    <t>S470040M</t>
  </si>
  <si>
    <t>PE-100 T/TUPO Přechodka PE/mosaz vnější závit 40 x 1 1/4“</t>
  </si>
  <si>
    <t>S470550M</t>
  </si>
  <si>
    <t>PE-100 T/TUPO Přechodka PE/mosaz vnější závit 50 x 1 1/2“</t>
  </si>
  <si>
    <t>S470063M</t>
  </si>
  <si>
    <t>PE-100 T/TUPO Přechodka PE/mosaz vnější závit 63 x 2“</t>
  </si>
  <si>
    <t>S470075M</t>
  </si>
  <si>
    <t>PE-100 T/TUPO Přechodka PE/mosaz vnější závit 75 x 2 1/2“</t>
  </si>
  <si>
    <t>S470090M</t>
  </si>
  <si>
    <t>PE-100 T/TUPO Přechodka PE/mosaz vnější závit 90 x 3“</t>
  </si>
  <si>
    <t>Přechodka PE/mosaz vnitřní závit</t>
  </si>
  <si>
    <t>S470025F</t>
  </si>
  <si>
    <t>PE-100 T/TUPO Přechodka PE/mosaz vnitřní závit 25 x 3/4“</t>
  </si>
  <si>
    <t>S470032F</t>
  </si>
  <si>
    <t>PE-100 T/TUPO Přechodka PE/mosaz vnitřní závit 32 x 1“</t>
  </si>
  <si>
    <t>S470040F</t>
  </si>
  <si>
    <t>PE-100 T/TUPO Přechodka PE/mosaz vnitřní závit 40 x 1 1/4“</t>
  </si>
  <si>
    <t>S470550F</t>
  </si>
  <si>
    <t>PE-100 T/TUPO Přechodka PE/mosaz vnitřní závit 50 x 1 1/2“</t>
  </si>
  <si>
    <t>S470063F</t>
  </si>
  <si>
    <t>PE-100 T/TUPO Přechodka PE/mosaz vnitřní závit 63 x 2“</t>
  </si>
  <si>
    <t>S470075F</t>
  </si>
  <si>
    <t>PE-100 T/TUPO Přechodka PE/mosaz vnitřní závit 75 x 2 1/2“</t>
  </si>
  <si>
    <t>S470090F</t>
  </si>
  <si>
    <t>PE-100 T/TUPO Přechodka PE/mosaz vnitřní závit 90 x 3“</t>
  </si>
  <si>
    <t>SF06001100</t>
  </si>
  <si>
    <t>Teleskopický nástavec k sedlovým ventilům 0,6-1m</t>
  </si>
  <si>
    <t>SF12002000</t>
  </si>
  <si>
    <t>Teleskopický nástavec k sedlovým ventilům 1,2-2m</t>
  </si>
  <si>
    <t>Sedlová tvarovka</t>
  </si>
  <si>
    <t>S462125</t>
  </si>
  <si>
    <t>PE-100 T/ELEKTRO Sedlová tvarovka 110 x 25mm</t>
  </si>
  <si>
    <t>S462140</t>
  </si>
  <si>
    <t>PE-100 T/ELEKTRO Sedlová tvarovka 110 x 40mm</t>
  </si>
  <si>
    <t>S462150</t>
  </si>
  <si>
    <t>PE-100 T/ELEKTRO Sedlová tvarovka 110 x 50mm</t>
  </si>
  <si>
    <t>S462132</t>
  </si>
  <si>
    <t>PE-100 T/ELEKTRO Sedlová tvarovka 110x 32 SDR11</t>
  </si>
  <si>
    <t>S462163</t>
  </si>
  <si>
    <t>PE-100 T/ELEKTRO Sedlová tvarovka 110x 63 SDR11</t>
  </si>
  <si>
    <t>S462390</t>
  </si>
  <si>
    <t>PE-100 T/ELEKTRO Sedlová tvarovka 125 x 90 SDR11</t>
  </si>
  <si>
    <t>S462325</t>
  </si>
  <si>
    <t>PE-100 T/ELEKTRO Sedlová tvarovka 125x 25 SDR11</t>
  </si>
  <si>
    <t>S462332</t>
  </si>
  <si>
    <t>PE-100 T/ELEKTRO Sedlová tvarovka 125x 32 SDR11</t>
  </si>
  <si>
    <t>S462340</t>
  </si>
  <si>
    <t>PE-100 T/ELEKTRO Sedlová tvarovka 125x 40 SDR11</t>
  </si>
  <si>
    <t>S462350</t>
  </si>
  <si>
    <t>PE-100 T/ELEKTRO Sedlová tvarovka 125x 50 SDR11</t>
  </si>
  <si>
    <t>S462363</t>
  </si>
  <si>
    <t>PE-100 T/ELEKTRO Sedlová tvarovka 125x 63 SDR11</t>
  </si>
  <si>
    <t>S462142</t>
  </si>
  <si>
    <t>PE-100 T/ELEKTRO Sedlová tvarovka 140 x 25mm</t>
  </si>
  <si>
    <t>S462143</t>
  </si>
  <si>
    <t>PE-100 T/ELEKTRO Sedlová tvarovka 140 x 32mm</t>
  </si>
  <si>
    <t>S462144</t>
  </si>
  <si>
    <t>PE-100 T/ELEKTRO Sedlová tvarovka 140 x 40mm</t>
  </si>
  <si>
    <t>S462145</t>
  </si>
  <si>
    <t>PE-100 T/ELEKTRO Sedlová tvarovka 140 x 50mm</t>
  </si>
  <si>
    <t>S462146</t>
  </si>
  <si>
    <t>PE-100 T/ELEKTRO Sedlová tvarovka 140 x 63mm</t>
  </si>
  <si>
    <t>S462162</t>
  </si>
  <si>
    <t>PE-100 T/ELEKTRO Sedlová tvarovka 160 x 25mm</t>
  </si>
  <si>
    <t>S462164</t>
  </si>
  <si>
    <t>PE-100 T/ELEKTRO Sedlová tvarovka 160 x 40mm</t>
  </si>
  <si>
    <t>S462165</t>
  </si>
  <si>
    <t>PE-100 T/ELEKTRO Sedlová tvarovka 160 x 50mm</t>
  </si>
  <si>
    <t>S4621651</t>
  </si>
  <si>
    <t>PE-100 T/ELEKTRO Sedlová tvarovka 160x 32 SDR11</t>
  </si>
  <si>
    <t>S462166</t>
  </si>
  <si>
    <t>PE-100 T/ELEKTRO Sedlová tvarovka 160x 63 SDR11</t>
  </si>
  <si>
    <t>S4621661</t>
  </si>
  <si>
    <t>PE-100 T/ELEKTRO Sedlová tvarovka 160x 75 SDR11</t>
  </si>
  <si>
    <t>S462169</t>
  </si>
  <si>
    <t>PE-100 T/ELEKTRO Sedlová tvarovka 160x 90 SDR11</t>
  </si>
  <si>
    <t>S462161</t>
  </si>
  <si>
    <t>PE-100 T/ELEKTRO Sedlová tvarovka 160x110 SDR11</t>
  </si>
  <si>
    <t>S462182</t>
  </si>
  <si>
    <t>PE-100 T/ELEKTRO Sedlová tvarovka 180 x 25mm</t>
  </si>
  <si>
    <t>S462184</t>
  </si>
  <si>
    <t>PE-100 T/ELEKTRO Sedlová tvarovka 180 x 40mm</t>
  </si>
  <si>
    <t>S462185</t>
  </si>
  <si>
    <t>PE-100 T/ELEKTRO Sedlová tvarovka 180 x 50mm</t>
  </si>
  <si>
    <t>S462183</t>
  </si>
  <si>
    <t>PE-100 T/ELEKTRO Sedlová tvarovka 180x 32 SDR11</t>
  </si>
  <si>
    <t>S462186</t>
  </si>
  <si>
    <t>PE-100 T/ELEKTRO Sedlová tvarovka 180x 63 SDR11</t>
  </si>
  <si>
    <t>S4621861</t>
  </si>
  <si>
    <t>PE-100 T/ELEKTRO Sedlová tvarovka 180x 75 SDR11</t>
  </si>
  <si>
    <t>S462189</t>
  </si>
  <si>
    <t>PE-100 T/ELEKTRO Sedlová tvarovka 180x 90 SDR11</t>
  </si>
  <si>
    <t>S462181</t>
  </si>
  <si>
    <t>PE-100 T/ELEKTRO Sedlová tvarovka 180x110 SDR11</t>
  </si>
  <si>
    <t>S462202</t>
  </si>
  <si>
    <t>PE-100 T/ELEKTRO Sedlová tvarovka 200x 25 SDR11</t>
  </si>
  <si>
    <t>S462203</t>
  </si>
  <si>
    <t>PE-100 T/ELEKTRO Sedlová tvarovka 200x 32 SDR11</t>
  </si>
  <si>
    <t>S462204</t>
  </si>
  <si>
    <t>PE-100 T/ELEKTRO Sedlová tvarovka 200x 40 SDR11</t>
  </si>
  <si>
    <t>S462205</t>
  </si>
  <si>
    <t>PE-100 T/ELEKTRO Sedlová tvarovka 200x 50 SDR11</t>
  </si>
  <si>
    <t>S462206</t>
  </si>
  <si>
    <t>PE-100 T/ELEKTRO Sedlová tvarovka 200x 63 SDR11</t>
  </si>
  <si>
    <t>S4622061</t>
  </si>
  <si>
    <t>PE-100 T/ELEKTRO Sedlová tvarovka 200x 75 SDR11</t>
  </si>
  <si>
    <t>S462209</t>
  </si>
  <si>
    <t>PE-100 T/ELEKTRO Sedlová tvarovka 200x 90 SDR11</t>
  </si>
  <si>
    <t>S462211</t>
  </si>
  <si>
    <t>PE-100 T/ELEKTRO Sedlová tvarovka 200x110 SDR11</t>
  </si>
  <si>
    <t>S462222</t>
  </si>
  <si>
    <t>PE-100 T/ELEKTRO Sedlová tvarovka 225x 25 SDR11</t>
  </si>
  <si>
    <t>S462223</t>
  </si>
  <si>
    <t>PE-100 T/ELEKTRO Sedlová tvarovka 225x 32 SDR11</t>
  </si>
  <si>
    <t>S462224</t>
  </si>
  <si>
    <t>PE-100 T/ELEKTRO Sedlová tvarovka 225x 40 SDR11</t>
  </si>
  <si>
    <t>S462225</t>
  </si>
  <si>
    <t>PE-100 T/ELEKTRO Sedlová tvarovka 225x 50 SDR11</t>
  </si>
  <si>
    <t>S462226</t>
  </si>
  <si>
    <t>PE-100 T/ELEKTRO Sedlová tvarovka 225x 63 SDR11</t>
  </si>
  <si>
    <t>S4622261</t>
  </si>
  <si>
    <t>PE-100 T/ELEKTRO Sedlová tvarovka 225x 75 SDR11</t>
  </si>
  <si>
    <t>S462229</t>
  </si>
  <si>
    <t>PE-100 T/ELEKTRO Sedlová tvarovka 225x 90 SDR11</t>
  </si>
  <si>
    <t>S462221</t>
  </si>
  <si>
    <t>PE-100 T/ELEKTRO Sedlová tvarovka 225x110 SDR11</t>
  </si>
  <si>
    <t>S462252</t>
  </si>
  <si>
    <t>PE-100 T/ELEKTRO Sedlová tvarovka 250x 25 SDR11</t>
  </si>
  <si>
    <t>S462253</t>
  </si>
  <si>
    <t>PE-100 T/ELEKTRO Sedlová tvarovka 250x 32 SDR11</t>
  </si>
  <si>
    <t>S462254</t>
  </si>
  <si>
    <t>PE-100 T/ELEKTRO Sedlová tvarovka 250x 40 SDR11</t>
  </si>
  <si>
    <t>S462255</t>
  </si>
  <si>
    <t>PE-100 T/ELEKTRO Sedlová tvarovka 250x 50 SDR11</t>
  </si>
  <si>
    <t>S462256</t>
  </si>
  <si>
    <t>PE-100 T/ELEKTRO Sedlová tvarovka 250x 63 SDR11</t>
  </si>
  <si>
    <t>S4622561</t>
  </si>
  <si>
    <t>PE-100 T/ELEKTRO Sedlová tvarovka 250x 75 SDR11</t>
  </si>
  <si>
    <t>S462259</t>
  </si>
  <si>
    <t>PE-100 T/ELEKTRO Sedlová tvarovka 250x 90 SDR11</t>
  </si>
  <si>
    <t>S462251</t>
  </si>
  <si>
    <t>PE-100 T/ELEKTRO Sedlová tvarovka 250x110 SDR11</t>
  </si>
  <si>
    <t>S4622511</t>
  </si>
  <si>
    <t>PE-100 T/ELEKTRO Sedlová tvarovka 280x 25 SDR11</t>
  </si>
  <si>
    <t>S4622512</t>
  </si>
  <si>
    <t>PE-100 T/ELEKTRO Sedlová tvarovka 280x 32 SDR11</t>
  </si>
  <si>
    <t>S4622513</t>
  </si>
  <si>
    <t>PE-100 T/ELEKTRO Sedlová tvarovka 280x 40 SDR11</t>
  </si>
  <si>
    <t>S4622514</t>
  </si>
  <si>
    <t>PE-100 T/ELEKTRO Sedlová tvarovka 280x 50 SDR11</t>
  </si>
  <si>
    <t>S4622515</t>
  </si>
  <si>
    <t>PE-100 T/ELEKTRO Sedlová tvarovka 280x 63 SDR11</t>
  </si>
  <si>
    <t>S4622516</t>
  </si>
  <si>
    <t>PE-100 T/ELEKTRO Sedlová tvarovka 280x 75 SDR11</t>
  </si>
  <si>
    <t>S4622517</t>
  </si>
  <si>
    <t>PE-100 T/ELEKTRO Sedlová tvarovka 280x 90 SDR11</t>
  </si>
  <si>
    <t>S462265</t>
  </si>
  <si>
    <t>PE-100 T/ELEKTRO Sedlová tvarovka 280x110 SDR11</t>
  </si>
  <si>
    <t>S4622519</t>
  </si>
  <si>
    <t>PE-100 T/ELEKTRO Sedlová tvarovka 315x 25 SDR11</t>
  </si>
  <si>
    <t>S4622520</t>
  </si>
  <si>
    <t>PE-100 T/ELEKTRO Sedlová tvarovka 315x 32 SDR11</t>
  </si>
  <si>
    <t>S4622521</t>
  </si>
  <si>
    <t>PE-100 T/ELEKTRO Sedlová tvarovka 315x 40 SDR11</t>
  </si>
  <si>
    <t>S4622522</t>
  </si>
  <si>
    <t>PE-100 T/ELEKTRO Sedlová tvarovka 315x 50 SDR11</t>
  </si>
  <si>
    <t>S4622523</t>
  </si>
  <si>
    <t>PE-100 T/ELEKTRO Sedlová tvarovka 315x 63 SDR11</t>
  </si>
  <si>
    <t>S4622524</t>
  </si>
  <si>
    <t>PE-100 T/ELEKTRO Sedlová tvarovka 315x 75 SDR11</t>
  </si>
  <si>
    <t>S4622525</t>
  </si>
  <si>
    <t>PE-100 T/ELEKTRO Sedlová tvarovka 315x 90 SDR11</t>
  </si>
  <si>
    <t>S4622526</t>
  </si>
  <si>
    <t>PE-100 T/ELEKTRO Sedlová tvarovka 315x110 SDR11</t>
  </si>
  <si>
    <t>S462420</t>
  </si>
  <si>
    <t>PE-100 T/ELEKTRO Sedlová tvarovka 40 x 20 SDR11</t>
  </si>
  <si>
    <t>S462425</t>
  </si>
  <si>
    <t>PE-100 T/ELEKTRO Sedlová tvarovka 40 x 25 SDR11</t>
  </si>
  <si>
    <t>S462520</t>
  </si>
  <si>
    <t>PE-100 T/ELEKTRO Sedlová tvarovka 50 x 20 SDR11</t>
  </si>
  <si>
    <t>S462525</t>
  </si>
  <si>
    <t>PE-100 T/ELEKTRO Sedlová tvarovka 50 x 25 SDR11</t>
  </si>
  <si>
    <t>S462532</t>
  </si>
  <si>
    <t>PE-100 T/ELEKTRO Sedlová tvarovka 50 x 32 SDR11</t>
  </si>
  <si>
    <t>S462620</t>
  </si>
  <si>
    <t>PE-100 T/ELEKTRO Sedlová tvarovka 63 x 20 SDR11</t>
  </si>
  <si>
    <t>S462625</t>
  </si>
  <si>
    <t>PE-100 T/ELEKTRO Sedlová tvarovka 63 x 25 SDR11</t>
  </si>
  <si>
    <t>S462632</t>
  </si>
  <si>
    <t>PE-100 T/ELEKTRO Sedlová tvarovka 63 x 32 SDR11</t>
  </si>
  <si>
    <t>S462640</t>
  </si>
  <si>
    <t>PE-100 T/ELEKTRO Sedlová tvarovka 63 x 40 SDR11</t>
  </si>
  <si>
    <t>S462650</t>
  </si>
  <si>
    <t>PE-100 T/ELEKTRO Sedlová tvarovka 63 x 50 SDR11</t>
  </si>
  <si>
    <t>S462663</t>
  </si>
  <si>
    <t>PE-100 T/ELEKTRO Sedlová tvarovka 63 x 63 SDR11</t>
  </si>
  <si>
    <t>S462725</t>
  </si>
  <si>
    <t>PE-100 T/ELEKTRO Sedlová tvarovka 75 x 25 SDR11</t>
  </si>
  <si>
    <t>S462732</t>
  </si>
  <si>
    <t>PE-100 T/ELEKTRO Sedlová tvarovka 75 x 32 SDR11</t>
  </si>
  <si>
    <t>S462740</t>
  </si>
  <si>
    <t>PE-100 T/ELEKTRO Sedlová tvarovka 75 x 40 SDR11</t>
  </si>
  <si>
    <t>S462750</t>
  </si>
  <si>
    <t>PE-100 T/ELEKTRO Sedlová tvarovka 75 x 50 SDR11</t>
  </si>
  <si>
    <t>S462763</t>
  </si>
  <si>
    <t>PE-100 T/ELEKTRO Sedlová tvarovka 75 x 63 SDR11</t>
  </si>
  <si>
    <t>S462920</t>
  </si>
  <si>
    <t>PE-100 T/ELEKTRO Sedlová tvarovka 90 x 20 SDR11</t>
  </si>
  <si>
    <t>S462925</t>
  </si>
  <si>
    <t>PE-100 T/ELEKTRO Sedlová tvarovka 90 x 25 SDR11</t>
  </si>
  <si>
    <t>S462940</t>
  </si>
  <si>
    <t>PE-100 T/ELEKTRO Sedlová tvarovka 90 x 40 SDR11</t>
  </si>
  <si>
    <t>S462950</t>
  </si>
  <si>
    <t>PE-100 T/ELEKTRO Sedlová tvarovka 90 x 50 SDR11</t>
  </si>
  <si>
    <t>S462963</t>
  </si>
  <si>
    <t>PE-100 T/ELEKTRO Sedlová tvarovka 90 x 63 SDR11</t>
  </si>
  <si>
    <t>S462932</t>
  </si>
  <si>
    <t>PE-100 T/ELEKTRO Sedlová tvarovka 90x  32 SDR11</t>
  </si>
  <si>
    <t>KOLENO 45° přechod PE mosaz vnější závit</t>
  </si>
  <si>
    <t>S465110M</t>
  </si>
  <si>
    <t>PE-100 T/ELEKTRO KOLENO 45° přechod PE/mosaz vnější závit 110 x 4“</t>
  </si>
  <si>
    <t>S465032M</t>
  </si>
  <si>
    <t>PE-100 T/ELEKTRO KOLENO 45° přechod PE/mosaz vnější závit 32 x 1“</t>
  </si>
  <si>
    <t>S465040M</t>
  </si>
  <si>
    <t>PE-100 T/ELEKTRO KOLENO 45° přechod PE/mosaz vnější závit 40 x 1 1/4“</t>
  </si>
  <si>
    <t>S465050M</t>
  </si>
  <si>
    <t>PE-100 T/ELEKTRO KOLENO 45° přechod PE/mosaz vnější závit 50 x 1 1/2“</t>
  </si>
  <si>
    <t>S465063M</t>
  </si>
  <si>
    <t>PE-100 T/ELEKTRO KOLENO 45° přechod PE/mosaz vnější závit 63 x 2“</t>
  </si>
  <si>
    <t>S465075M</t>
  </si>
  <si>
    <t>PE-100 T/ELEKTRO KOLENO 45° přechod PE/mosaz vnější závit 75 x 2 1/2“</t>
  </si>
  <si>
    <t>S465090M</t>
  </si>
  <si>
    <t>PE-100 T/ELEKTRO KOLENO 45° přechod PE/mosaz vnější závit 90 x 3“</t>
  </si>
  <si>
    <t>KOLENO 45° přechod PE mosaz vnitřní závit</t>
  </si>
  <si>
    <t>S465110F</t>
  </si>
  <si>
    <t>PE-100 T/ELEKTRO KOLENO 45° přechod PE/mosaz vnitřní závit 110 x 4“</t>
  </si>
  <si>
    <t>S465032F</t>
  </si>
  <si>
    <t>PE-100 T/ELEKTRO KOLENO 45° přechod PE/mosaz vnitřní závit 32 x 1“</t>
  </si>
  <si>
    <t>S465040F</t>
  </si>
  <si>
    <t>PE-100 T/ELEKTRO KOLENO 45° přechod PE/mosaz vnitřní závit 40 x 1 1/4“</t>
  </si>
  <si>
    <t>S465050F</t>
  </si>
  <si>
    <t>PE-100 T/ELEKTRO KOLENO 45° přechod PE/mosaz vnitřní závit 50 x 1 1/2“</t>
  </si>
  <si>
    <t>S465063F</t>
  </si>
  <si>
    <t>PE-100 T/ELEKTRO KOLENO 45° přechod PE/mosaz vnitřní závit 63 x 2“</t>
  </si>
  <si>
    <t>S465075F</t>
  </si>
  <si>
    <t>PE-100 T/ELEKTRO KOLENO 45° přechod PE/mosaz vnitřní závit 75 x 2 1/2“</t>
  </si>
  <si>
    <t>S465090F</t>
  </si>
  <si>
    <t>PE-100 T/ELEKTRO KOLENO 45° přechod PE/mosaz vnitřní závit 90 x 3“</t>
  </si>
  <si>
    <t>KOLENO 90° přechod PE mosaz vnější závit</t>
  </si>
  <si>
    <t>S464025M</t>
  </si>
  <si>
    <t>"PE-100 T/ELEKTRO KOLENO 90° přechod PE/mosaz vnější závit 25 x 3/4"""</t>
  </si>
  <si>
    <t>S464110M</t>
  </si>
  <si>
    <t>PE-100 T/ELEKTRO KOLENO 90° přechod PE/mosaz vnější závit 110 x 4“</t>
  </si>
  <si>
    <t>S464032M</t>
  </si>
  <si>
    <t>PE-100 T/ELEKTRO KOLENO 90° přechod PE/mosaz vnější závit 32 x 1“</t>
  </si>
  <si>
    <t>S464040M</t>
  </si>
  <si>
    <t>PE-100 T/ELEKTRO KOLENO 90° přechod PE/mosaz vnější závit 40 x 1 1/4“</t>
  </si>
  <si>
    <t>S464050M</t>
  </si>
  <si>
    <t>PE-100 T/ELEKTRO KOLENO 90° přechod PE/mosaz vnější závit 50 x 1 1/2“</t>
  </si>
  <si>
    <t>S464063M</t>
  </si>
  <si>
    <t>PE-100 T/ELEKTRO KOLENO 90° přechod PE/mosaz vnější závit 63 x 2“</t>
  </si>
  <si>
    <t>S464075M</t>
  </si>
  <si>
    <t>PE-100 T/ELEKTRO KOLENO 90° přechod PE/mosaz vnější závit 75 x 2 1/2“</t>
  </si>
  <si>
    <t>S464090M</t>
  </si>
  <si>
    <t>PE-100 T/ELEKTRO KOLENO 90° přechod PE/mosaz vnější závit 90 x 3“</t>
  </si>
  <si>
    <t>KOLENO 90° přechod PE mosaz vnitřní závit</t>
  </si>
  <si>
    <t>S464025F</t>
  </si>
  <si>
    <t>"PE-100 T/ELEKTRO KOLENO 90° přechod PE/mosaz vnitřní závit 25 x 3/4"""</t>
  </si>
  <si>
    <t>S464110F</t>
  </si>
  <si>
    <t>PE-100 T/ELEKTRO KOLENO 90° přechod PE/mosaz vnitřní závit 110 x 4“</t>
  </si>
  <si>
    <t>S464032F</t>
  </si>
  <si>
    <t>PE-100 T/ELEKTRO KOLENO 90° přechod PE/mosaz vnitřní závit 32 x 1“</t>
  </si>
  <si>
    <t>S464040F</t>
  </si>
  <si>
    <t>PE-100 T/ELEKTRO KOLENO 90° přechod PE/mosaz vnitřní závit 40 x 1 1/4“</t>
  </si>
  <si>
    <t>S464050F</t>
  </si>
  <si>
    <t>PE-100 T/ELEKTRO KOLENO 90° přechod PE/mosaz vnitřní závit 50 x 1 1/2“</t>
  </si>
  <si>
    <t>S464063F</t>
  </si>
  <si>
    <t>PE-100 T/ELEKTRO KOLENO 90° přechod PE/mosaz vnitřní závit 63 x 2“</t>
  </si>
  <si>
    <t>S464075F</t>
  </si>
  <si>
    <t>PE-100 T/ELEKTRO KOLENO 90° přechod PE/mosaz vnitřní závit 75 x 2 1/2“</t>
  </si>
  <si>
    <t>S464090F</t>
  </si>
  <si>
    <t>PE-100 T/ELEKTRO KOLENO 90° přechod PE/mosaz vnitřní závit 90 x 3“</t>
  </si>
  <si>
    <t>Přechodka PE mosaz 45° vnitřní závit volná matice</t>
  </si>
  <si>
    <t>S468025F</t>
  </si>
  <si>
    <t>"PE-100 T/ELEKTRO Přechodka PE/mosaz 45° vnitřní závit volná matice 25 x 3/4"""</t>
  </si>
  <si>
    <t>S468032F</t>
  </si>
  <si>
    <t>PE-100 T/ELEKTRO Přechodka PE/mosaz 45° vnitřní závit volná matice 32 x 1“</t>
  </si>
  <si>
    <t>S468040F</t>
  </si>
  <si>
    <t>PE-100 T/ELEKTRO Přechodka PE/mosaz 45° vnitřní závit volná matice 40 x 1 1/4“</t>
  </si>
  <si>
    <t>S468050F</t>
  </si>
  <si>
    <t>PE-100 T/ELEKTRO Přechodka PE/mosaz 45° vnitřní závit volná matice 50 x 1 1/2“</t>
  </si>
  <si>
    <t>S468063F</t>
  </si>
  <si>
    <t>PE-100 T/ELEKTRO Přechodka PE/mosaz 45° vnitřní závit volná matice 63 x 2“</t>
  </si>
  <si>
    <t>Přechodka PE mosaz 90° vnitřní závit volná matice</t>
  </si>
  <si>
    <t>S467025F</t>
  </si>
  <si>
    <t>"PE-100 T/ELEKTRO Přechodka PE/mosaz 90 ° vnitřní závit volná matice 25 x 3/4"""</t>
  </si>
  <si>
    <t>S467032F</t>
  </si>
  <si>
    <t>PE-100 T/ELEKTRO Přechodka PE/mosaz 90 ° vnitřní závit volná matice 32 x 1“</t>
  </si>
  <si>
    <t>S467040F</t>
  </si>
  <si>
    <t>PE-100 T/ELEKTRO Přechodka PE/mosaz 90 ° vnitřní závit volná matice 40 x 1 1/4“</t>
  </si>
  <si>
    <t>S467050F</t>
  </si>
  <si>
    <t>PE-100 T/ELEKTRO Přechodka PE/mosaz 90 ° vnitřní závit volná matice 50 x 1 1/2“</t>
  </si>
  <si>
    <t>S467063F</t>
  </si>
  <si>
    <t>PE-100 T/ELEKTRO Přechodka PE/mosaz 90 ° vnitřní závit volná matice 63 x 2“</t>
  </si>
  <si>
    <t>Přechodka PE mosaz vnější závit</t>
  </si>
  <si>
    <t>S460110M</t>
  </si>
  <si>
    <t>PE-100 T/ELEKTRO Přechodka PE/mosaz vnější závit 110 x 4“</t>
  </si>
  <si>
    <t>S460020M</t>
  </si>
  <si>
    <t>PE-100 T/ELEKTRO Přechodka PE/mosaz vnější závit 20 x 1/2“</t>
  </si>
  <si>
    <t>S460025M</t>
  </si>
  <si>
    <t>PE-100 T/ELEKTRO Přechodka PE/mosaz vnější závit 25 x 3/4“</t>
  </si>
  <si>
    <t>S460032M</t>
  </si>
  <si>
    <t>PE-100 T/ELEKTRO Přechodka PE/mosaz vnější závit 32 x 1“</t>
  </si>
  <si>
    <t>S460040M</t>
  </si>
  <si>
    <t>PE-100 T/ELEKTRO Přechodka PE/mosaz vnější závit 40 x 1 1/4“</t>
  </si>
  <si>
    <t>S460550M</t>
  </si>
  <si>
    <t>PE-100 T/ELEKTRO Přechodka PE/mosaz vnější závit 50 x 1 1/2“</t>
  </si>
  <si>
    <t>S460063M</t>
  </si>
  <si>
    <t>PE-100 T/ELEKTRO Přechodka PE/mosaz vnější závit 63 x 2“</t>
  </si>
  <si>
    <t>S460075M</t>
  </si>
  <si>
    <t>PE-100 T/ELEKTRO Přechodka PE/mosaz vnější závit 75 x 2 1/2“</t>
  </si>
  <si>
    <t>S460090M</t>
  </si>
  <si>
    <t>PE-100 T/ELEKTRO Přechodka PE/mosaz vnější závit 90 x 3“</t>
  </si>
  <si>
    <t>Přechodka PE mosaz vnitřní závit volná matice</t>
  </si>
  <si>
    <t>S466020F</t>
  </si>
  <si>
    <t>"PE-100 T/ELEKTRO Přechodka PE/mosaz vnitřní závit volná matice 20 x 1/2"""</t>
  </si>
  <si>
    <t>S466025F</t>
  </si>
  <si>
    <t>"PE-100 T/ELEKTRO Přechodka PE/mosaz vnitřní závit volná matice 25 x 3/4"""</t>
  </si>
  <si>
    <t>S466032F</t>
  </si>
  <si>
    <t>PE-100 T/ELEKTRO Přechodka PE/mosaz vnitřní závit volná matice 32 x 1“</t>
  </si>
  <si>
    <t>S466040F</t>
  </si>
  <si>
    <t>PE-100 T/ELEKTRO Přechodka PE/mosaz vnitřní závit volná matice 40 x 1 1/4“</t>
  </si>
  <si>
    <t>S466050F</t>
  </si>
  <si>
    <t>PE-100 T/ELEKTRO Přechodka PE/mosaz vnitřní závit volná matice 50 x 1 1/2“</t>
  </si>
  <si>
    <t>S466063F</t>
  </si>
  <si>
    <t>PE-100 T/ELEKTRO Přechodka PE/mosaz vnitřní závit volná matice 63 x 2“</t>
  </si>
  <si>
    <t>Přechodka PE mosaz vntřní závit</t>
  </si>
  <si>
    <t>S460110F</t>
  </si>
  <si>
    <t>PE-100 T/ELEKTRO Přechodka PE/mosaz vnitřní závit 110 x 4“</t>
  </si>
  <si>
    <t>S460020F</t>
  </si>
  <si>
    <t>PE-100 T/ELEKTRO Přechodka PE/mosaz vnitřní závit 20 x 1/2“</t>
  </si>
  <si>
    <t>S460025F</t>
  </si>
  <si>
    <t>PE-100 T/ELEKTRO Přechodka PE/mosaz vnitřní závit 25 x 3/4“</t>
  </si>
  <si>
    <t>S460032F</t>
  </si>
  <si>
    <t>PE-100 T/ELEKTRO Přechodka PE/mosaz vnitřní závit 32 x 1“</t>
  </si>
  <si>
    <t>S460040F</t>
  </si>
  <si>
    <t>PE-100 T/ELEKTRO Přechodka PE/mosaz vnitřní závit 40 x 1 1/4“</t>
  </si>
  <si>
    <t>S460550F</t>
  </si>
  <si>
    <t>PE-100 T/ELEKTRO Přechodka PE/mosaz vnitřní závit 50 x 1 1/2“</t>
  </si>
  <si>
    <t>S460063F</t>
  </si>
  <si>
    <t>PE-100 T/ELEKTRO Přechodka PE/mosaz vnitřní závit 63 x 2“</t>
  </si>
  <si>
    <t>S460075F</t>
  </si>
  <si>
    <t>PE-100 T/ELEKTRO Přechodka PE/mosaz vnitřní závit 75 x 2 1/2“</t>
  </si>
  <si>
    <t>S460090F</t>
  </si>
  <si>
    <t>PE-100 T/ELEKTRO Přechodka PE/mosaz vnitřní závit 90 x 3“</t>
  </si>
  <si>
    <t>Sedlový přechod s uzávěrem</t>
  </si>
  <si>
    <t>S469110</t>
  </si>
  <si>
    <t>PE-100 T/ELEKTRO Sedlový přechod s uzávěrem 110 x 2“</t>
  </si>
  <si>
    <t>S469125</t>
  </si>
  <si>
    <t>PE-100 T/ELEKTRO Sedlový přechod s uzávěrem 125 x 2“</t>
  </si>
  <si>
    <t>S469140</t>
  </si>
  <si>
    <t>PE-100 T/ELEKTRO Sedlový přechod s uzávěrem 140 x 2“</t>
  </si>
  <si>
    <t>S469160</t>
  </si>
  <si>
    <t>PE-100 T/ELEKTRO Sedlový přechod s uzávěrem 160 x 2“</t>
  </si>
  <si>
    <t>Sedlový přechod s vnitřním závitem</t>
  </si>
  <si>
    <t>S468110</t>
  </si>
  <si>
    <t>PE-100 T/ELEKTRO Sedlový přechod s vnitřním závitem 110 x 1 1/2“</t>
  </si>
  <si>
    <t>S468112</t>
  </si>
  <si>
    <t>PE-100 T/ELEKTRO Sedlový přechod s vnitřním závitem 110 x 2“</t>
  </si>
  <si>
    <t>S468125</t>
  </si>
  <si>
    <t>PE-100 T/ELEKTRO Sedlový přechod s vnitřním závitem 125 x 1 1/2“</t>
  </si>
  <si>
    <t>S468122</t>
  </si>
  <si>
    <t>PE-100 T/ELEKTRO Sedlový přechod s vnitřním závitem 125 x 2“</t>
  </si>
  <si>
    <t>S468140</t>
  </si>
  <si>
    <t>PE-100 T/ELEKTRO Sedlový přechod s vnitřním závitem 140 x 1 1/2“</t>
  </si>
  <si>
    <t>S468142</t>
  </si>
  <si>
    <t>PE-100 T/ELEKTRO Sedlový přechod s vnitřním závitem 140 x 2“</t>
  </si>
  <si>
    <t>S468160</t>
  </si>
  <si>
    <t>PE-100 T/ELEKTRO Sedlový přechod s vnitřním závitem 160 x 1 1/2“</t>
  </si>
  <si>
    <t>S468162</t>
  </si>
  <si>
    <t>PE-100 T/ELEKTRO Sedlový přechod s vnitřním závitem 160 x 2“</t>
  </si>
  <si>
    <t>Oblouk 11° SDR11</t>
  </si>
  <si>
    <t>S381110</t>
  </si>
  <si>
    <t>PE-100 HF oblouk 11° SDR11 110mm</t>
  </si>
  <si>
    <t>S381125</t>
  </si>
  <si>
    <t>PE-100 HF oblouk 11° SDR11 125mm</t>
  </si>
  <si>
    <t>S381140</t>
  </si>
  <si>
    <t>PE-100 HF oblouk 11° SDR11 140mm</t>
  </si>
  <si>
    <t>S381160</t>
  </si>
  <si>
    <t>PE-100 HF oblouk 11° SDR11 160mm</t>
  </si>
  <si>
    <t>S381180</t>
  </si>
  <si>
    <t>PE-100 HF oblouk 11° SDR11 180mm</t>
  </si>
  <si>
    <t>S381200</t>
  </si>
  <si>
    <t>PE-100 HF oblouk 11° SDR11 200mm</t>
  </si>
  <si>
    <t>S381225</t>
  </si>
  <si>
    <t>PE-100 HF oblouk 11° SDR11 225mm</t>
  </si>
  <si>
    <t>S381250</t>
  </si>
  <si>
    <t>PE-100 HF oblouk 11° SDR11 250mm</t>
  </si>
  <si>
    <t>S381280</t>
  </si>
  <si>
    <t>PE-100 HF oblouk 11° SDR11 280mm</t>
  </si>
  <si>
    <t>S381315</t>
  </si>
  <si>
    <t>PE-100 HF oblouk 11° SDR11 315mm</t>
  </si>
  <si>
    <t>S381032</t>
  </si>
  <si>
    <t>PE-100 HF oblouk 11° SDR11 32mm</t>
  </si>
  <si>
    <t>S381355</t>
  </si>
  <si>
    <t>PE-100 HF oblouk 11° SDR11 355mm</t>
  </si>
  <si>
    <t>S381400</t>
  </si>
  <si>
    <t>PE-100 HF oblouk 11° SDR11 400mm</t>
  </si>
  <si>
    <t>S381040</t>
  </si>
  <si>
    <t>PE-100 HF oblouk 11° SDR11 40mm</t>
  </si>
  <si>
    <t>S381401</t>
  </si>
  <si>
    <t>PE-100 HF oblouk 11° SDR11 450mm</t>
  </si>
  <si>
    <t>S381402</t>
  </si>
  <si>
    <t>PE-100 HF oblouk 11° SDR11 500mm</t>
  </si>
  <si>
    <t>S381050</t>
  </si>
  <si>
    <t>PE-100 HF oblouk 11° SDR11 50mm</t>
  </si>
  <si>
    <t>S381403</t>
  </si>
  <si>
    <t>PE-100 HF oblouk 11° SDR11 560mm</t>
  </si>
  <si>
    <t>S381404</t>
  </si>
  <si>
    <t>PE-100 HF oblouk 11° SDR11 630mm</t>
  </si>
  <si>
    <t>S381063</t>
  </si>
  <si>
    <t>PE-100 HF oblouk 11° SDR11 63mm</t>
  </si>
  <si>
    <t>S381075</t>
  </si>
  <si>
    <t>PE-100 HF oblouk 11° SDR11 75mm</t>
  </si>
  <si>
    <t>S381090</t>
  </si>
  <si>
    <t>PE-100 HF oblouk 11° SDR11 90mm</t>
  </si>
  <si>
    <t>Oblouk 11° SDR17</t>
  </si>
  <si>
    <t>S381110A</t>
  </si>
  <si>
    <t>PE-100 HF oblouk 11° SDR17 110mm</t>
  </si>
  <si>
    <t>S381125A</t>
  </si>
  <si>
    <t>PE-100 HF oblouk 11° SDR17 125mm</t>
  </si>
  <si>
    <t>S381140A</t>
  </si>
  <si>
    <t>PE-100 HF oblouk 11° SDR17 140mm</t>
  </si>
  <si>
    <t>S381160A</t>
  </si>
  <si>
    <t>PE-100 HF oblouk 11° SDR17 160mm</t>
  </si>
  <si>
    <t>S381180A</t>
  </si>
  <si>
    <t>PE-100 HF oblouk 11° SDR17 180mm</t>
  </si>
  <si>
    <t>S381200A</t>
  </si>
  <si>
    <t>PE-100 HF oblouk 11° SDR17 200mm</t>
  </si>
  <si>
    <t>S381225A</t>
  </si>
  <si>
    <t>PE-100 HF oblouk 11° SDR17 225mm</t>
  </si>
  <si>
    <t>S381250A</t>
  </si>
  <si>
    <t>PE-100 HF oblouk 11° SDR17 250mm</t>
  </si>
  <si>
    <t>S381280A</t>
  </si>
  <si>
    <t>PE-100 HF oblouk 11° SDR17 280mm</t>
  </si>
  <si>
    <t>S381315A</t>
  </si>
  <si>
    <t>PE-100 HF oblouk 11° SDR17 315mm</t>
  </si>
  <si>
    <t>S381355A</t>
  </si>
  <si>
    <t>PE-100 HF oblouk 11° SDR17 355mm</t>
  </si>
  <si>
    <t>S381400A</t>
  </si>
  <si>
    <t>PE-100 HF oblouk 11° SDR17 400mm</t>
  </si>
  <si>
    <t>S381401A</t>
  </si>
  <si>
    <t>PE-100 HF oblouk 11° SDR17 450mm</t>
  </si>
  <si>
    <t>S381402A</t>
  </si>
  <si>
    <t>PE-100 HF oblouk 11° SDR17 500mm</t>
  </si>
  <si>
    <t>S381050A</t>
  </si>
  <si>
    <t>PE-100 HF oblouk 11° SDR17 50mm</t>
  </si>
  <si>
    <t>S381403A</t>
  </si>
  <si>
    <t>PE-100 HF oblouk 11° SDR17 560mm</t>
  </si>
  <si>
    <t>S381404A</t>
  </si>
  <si>
    <t>PE-100 HF oblouk 11° SDR17 630mm</t>
  </si>
  <si>
    <t>S381063A</t>
  </si>
  <si>
    <t>PE-100 HF oblouk 11° SDR17 63mm</t>
  </si>
  <si>
    <t>S381075A</t>
  </si>
  <si>
    <t>PE-100 HF oblouk 11° SDR17 75mm</t>
  </si>
  <si>
    <t>S381090A</t>
  </si>
  <si>
    <t>PE-100 HF oblouk 11° SDR17 90mm</t>
  </si>
  <si>
    <t>Oblouk 22° SDR11</t>
  </si>
  <si>
    <t>S382110</t>
  </si>
  <si>
    <t>PE-100 HF oblouk 22° SDR11 110mm</t>
  </si>
  <si>
    <t>S382125</t>
  </si>
  <si>
    <t>PE-100 HF oblouk 22° SDR11 125mm</t>
  </si>
  <si>
    <t>S382140</t>
  </si>
  <si>
    <t>PE-100 HF oblouk 22° SDR11 140mm</t>
  </si>
  <si>
    <t>S382160</t>
  </si>
  <si>
    <t>PE-100 HF oblouk 22° SDR11 160mm</t>
  </si>
  <si>
    <t>S382180</t>
  </si>
  <si>
    <t>PE-100 HF oblouk 22° SDR11 180mm</t>
  </si>
  <si>
    <t>S382200</t>
  </si>
  <si>
    <t>PE-100 HF oblouk 22° SDR11 200mm</t>
  </si>
  <si>
    <t>S382225</t>
  </si>
  <si>
    <t>PE-100 HF oblouk 22° SDR11 225mm</t>
  </si>
  <si>
    <t>S382250</t>
  </si>
  <si>
    <t>PE-100 HF oblouk 22° SDR11 250mm</t>
  </si>
  <si>
    <t>S382280</t>
  </si>
  <si>
    <t>PE-100 HF oblouk 22° SDR11 280mm</t>
  </si>
  <si>
    <t>S382315</t>
  </si>
  <si>
    <t>PE-100 HF oblouk 22° SDR11 315mm</t>
  </si>
  <si>
    <t>S382032</t>
  </si>
  <si>
    <t>PE-100 HF oblouk 22° SDR11 32mm</t>
  </si>
  <si>
    <t>S382355</t>
  </si>
  <si>
    <t>PE-100 HF oblouk 22° SDR11 355mm</t>
  </si>
  <si>
    <t>S382400</t>
  </si>
  <si>
    <t>PE-100 HF oblouk 22° SDR11 400mm</t>
  </si>
  <si>
    <t>S382040</t>
  </si>
  <si>
    <t>PE-100 HF oblouk 22° SDR11 40mm</t>
  </si>
  <si>
    <t>S382401</t>
  </si>
  <si>
    <t>PE-100 HF oblouk 22° SDR11 450mm</t>
  </si>
  <si>
    <t>S382402</t>
  </si>
  <si>
    <t>PE-100 HF oblouk 22° SDR11 500mm</t>
  </si>
  <si>
    <t>S382050</t>
  </si>
  <si>
    <t>PE-100 HF oblouk 22° SDR11 50mm</t>
  </si>
  <si>
    <t>S382403</t>
  </si>
  <si>
    <t>PE-100 HF oblouk 22° SDR11 560mm</t>
  </si>
  <si>
    <t>S382404</t>
  </si>
  <si>
    <t>PE-100 HF oblouk 22° SDR11 630mm</t>
  </si>
  <si>
    <t>S382063</t>
  </si>
  <si>
    <t>PE-100 HF oblouk 22° SDR11 63mm</t>
  </si>
  <si>
    <t>S382075</t>
  </si>
  <si>
    <t>PE-100 HF oblouk 22° SDR11 75mm</t>
  </si>
  <si>
    <t>S382090</t>
  </si>
  <si>
    <t>PE-100 HF oblouk 22° SDR11 90mm</t>
  </si>
  <si>
    <t>Oblouk 22° SDR17</t>
  </si>
  <si>
    <t>S382110A</t>
  </si>
  <si>
    <t>PE-100 HF oblouk 22° SDR17 110mm</t>
  </si>
  <si>
    <t>S382125A</t>
  </si>
  <si>
    <t>PE-100 HF oblouk 22° SDR17 125mm</t>
  </si>
  <si>
    <t>S382140A</t>
  </si>
  <si>
    <t>PE-100 HF oblouk 22° SDR17 140mm</t>
  </si>
  <si>
    <t>S382160A</t>
  </si>
  <si>
    <t>PE-100 HF oblouk 22° SDR17 160mm</t>
  </si>
  <si>
    <t>S382180A</t>
  </si>
  <si>
    <t>PE-100 HF oblouk 22° SDR17 180mm</t>
  </si>
  <si>
    <t>S382200A</t>
  </si>
  <si>
    <t>PE-100 HF oblouk 22° SDR17 200mm</t>
  </si>
  <si>
    <t>S382225A</t>
  </si>
  <si>
    <t>PE-100 HF oblouk 22° SDR17 225mm</t>
  </si>
  <si>
    <t>S382250A</t>
  </si>
  <si>
    <t>PE-100 HF oblouk 22° SDR17 250mm</t>
  </si>
  <si>
    <t>S382280A</t>
  </si>
  <si>
    <t>PE-100 HF oblouk 22° SDR17 280mm</t>
  </si>
  <si>
    <t>S382315A</t>
  </si>
  <si>
    <t>PE-100 HF oblouk 22° SDR17 315mm</t>
  </si>
  <si>
    <t>S382355A</t>
  </si>
  <si>
    <t>PE-100 HF oblouk 22° SDR17 355mm</t>
  </si>
  <si>
    <t>S382400A</t>
  </si>
  <si>
    <t>PE-100 HF oblouk 22° SDR17 400mm</t>
  </si>
  <si>
    <t>S382401A</t>
  </si>
  <si>
    <t>PE-100 HF oblouk 22° SDR17 450mm</t>
  </si>
  <si>
    <t>S382402A</t>
  </si>
  <si>
    <t>PE-100 HF oblouk 22° SDR17 500mm</t>
  </si>
  <si>
    <t>S382050A</t>
  </si>
  <si>
    <t>PE-100 HF oblouk 22° SDR17 50mm</t>
  </si>
  <si>
    <t>S382403A</t>
  </si>
  <si>
    <t>PE-100 HF oblouk 22° SDR17 560mm</t>
  </si>
  <si>
    <t>S382404A</t>
  </si>
  <si>
    <t>PE-100 HF oblouk 22° SDR17 630mm</t>
  </si>
  <si>
    <t>S382063A</t>
  </si>
  <si>
    <t>PE-100 HF oblouk 22° SDR17 63mm</t>
  </si>
  <si>
    <t>S382075A</t>
  </si>
  <si>
    <t>PE-100 HF oblouk 22° SDR17 75mm</t>
  </si>
  <si>
    <t>S382090A</t>
  </si>
  <si>
    <t>PE-100 HF oblouk 22° SDR17 90mm</t>
  </si>
  <si>
    <t>Oblouk 30° SDR11</t>
  </si>
  <si>
    <t>S380110</t>
  </si>
  <si>
    <t>PE-100 HF oblouk 30° SDR11 110mm</t>
  </si>
  <si>
    <t>S380125</t>
  </si>
  <si>
    <t>PE-100 HF oblouk 30° SDR11 125mm</t>
  </si>
  <si>
    <t>S380140</t>
  </si>
  <si>
    <t>PE-100 HF oblouk 30° SDR11 140mm</t>
  </si>
  <si>
    <t>S380160</t>
  </si>
  <si>
    <t>PE-100 HF oblouk 30° SDR11 160mm</t>
  </si>
  <si>
    <t>S380180</t>
  </si>
  <si>
    <t>PE-100 HF oblouk 30° SDR11 180mm</t>
  </si>
  <si>
    <t>S380200</t>
  </si>
  <si>
    <t>PE-100 HF oblouk 30° SDR11 200mm</t>
  </si>
  <si>
    <t>S380225</t>
  </si>
  <si>
    <t>PE-100 HF oblouk 30° SDR11 225mm</t>
  </si>
  <si>
    <t>S380250</t>
  </si>
  <si>
    <t>PE-100 HF oblouk 30° SDR11 250mm</t>
  </si>
  <si>
    <t>S380280</t>
  </si>
  <si>
    <t>PE-100 HF oblouk 30° SDR11 280mm</t>
  </si>
  <si>
    <t>S380315</t>
  </si>
  <si>
    <t>PE-100 HF oblouk 30° SDR11 315mm</t>
  </si>
  <si>
    <t>S380032</t>
  </si>
  <si>
    <t>PE-100 HF oblouk 30° SDR11 32mm</t>
  </si>
  <si>
    <t>S380355</t>
  </si>
  <si>
    <t>PE-100 HF oblouk 30° SDR11 355mm</t>
  </si>
  <si>
    <t>S380400</t>
  </si>
  <si>
    <t>PE-100 HF oblouk 30° SDR11 400mm</t>
  </si>
  <si>
    <t>S380040</t>
  </si>
  <si>
    <t>PE-100 HF oblouk 30° SDR11 40mm</t>
  </si>
  <si>
    <t>S380401</t>
  </si>
  <si>
    <t>PE-100 HF oblouk 30° SDR11 450mm</t>
  </si>
  <si>
    <t>S380402</t>
  </si>
  <si>
    <t>PE-100 HF oblouk 30° SDR11 500mm</t>
  </si>
  <si>
    <t>S380050</t>
  </si>
  <si>
    <t>PE-100 HF oblouk 30° SDR11 50mm</t>
  </si>
  <si>
    <t>S380403</t>
  </si>
  <si>
    <t>PE-100 HF oblouk 30° SDR11 560mm</t>
  </si>
  <si>
    <t>S380404</t>
  </si>
  <si>
    <t>PE-100 HF oblouk 30° SDR11 630mm</t>
  </si>
  <si>
    <t>S380063</t>
  </si>
  <si>
    <t>PE-100 HF oblouk 30° SDR11 63mm</t>
  </si>
  <si>
    <t>S380075</t>
  </si>
  <si>
    <t>PE-100 HF oblouk 30° SDR11 75mm</t>
  </si>
  <si>
    <t>S380090</t>
  </si>
  <si>
    <t>PE-100 HF oblouk 30° SDR11 90mm</t>
  </si>
  <si>
    <t>Oblouk 30° SDR17</t>
  </si>
  <si>
    <t>S380110A</t>
  </si>
  <si>
    <t>PE-100 HF oblouk 30° SDR17 110mm</t>
  </si>
  <si>
    <t>S380125A</t>
  </si>
  <si>
    <t>PE-100 HF oblouk 30° SDR17 125mm</t>
  </si>
  <si>
    <t>S380140A</t>
  </si>
  <si>
    <t>PE-100 HF oblouk 30° SDR17 140mm</t>
  </si>
  <si>
    <t>S380160A</t>
  </si>
  <si>
    <t>PE-100 HF oblouk 30° SDR17 160mm</t>
  </si>
  <si>
    <t>S380180A</t>
  </si>
  <si>
    <t>PE-100 HF oblouk 30° SDR17 180mm</t>
  </si>
  <si>
    <t>S380200A</t>
  </si>
  <si>
    <t>PE-100 HF oblouk 30° SDR17 200mm</t>
  </si>
  <si>
    <t>S380225A</t>
  </si>
  <si>
    <t>PE-100 HF oblouk 30° SDR17 225mm</t>
  </si>
  <si>
    <t>S380250A</t>
  </si>
  <si>
    <t>PE-100 HF oblouk 30° SDR17 250mm</t>
  </si>
  <si>
    <t>S380280A</t>
  </si>
  <si>
    <t>PE-100 HF oblouk 30° SDR17 280mm</t>
  </si>
  <si>
    <t>S380315A</t>
  </si>
  <si>
    <t>PE-100 HF oblouk 30° SDR17 315mm</t>
  </si>
  <si>
    <t>S380355A</t>
  </si>
  <si>
    <t>PE-100 HF oblouk 30° SDR17 355mm</t>
  </si>
  <si>
    <t>S380400A</t>
  </si>
  <si>
    <t>PE-100 HF oblouk 30° SDR17 400mm</t>
  </si>
  <si>
    <t>S380401A</t>
  </si>
  <si>
    <t>PE-100 HF oblouk 30° SDR17 450mm</t>
  </si>
  <si>
    <t>S380402A</t>
  </si>
  <si>
    <t>PE-100 HF oblouk 30° SDR17 500mm</t>
  </si>
  <si>
    <t>S380050A</t>
  </si>
  <si>
    <t>PE-100 HF oblouk 30° SDR17 50mm</t>
  </si>
  <si>
    <t>S380403A</t>
  </si>
  <si>
    <t>PE-100 HF oblouk 30° SDR17 560mm</t>
  </si>
  <si>
    <t>S380404A</t>
  </si>
  <si>
    <t>PE-100 HF oblouk 30° SDR17 630mm</t>
  </si>
  <si>
    <t>S380063A</t>
  </si>
  <si>
    <t>PE-100 HF oblouk 30° SDR17 63mm</t>
  </si>
  <si>
    <t>S380075A</t>
  </si>
  <si>
    <t>PE-100 HF oblouk 30° SDR17 75mm</t>
  </si>
  <si>
    <t>S380090A</t>
  </si>
  <si>
    <t>PE-100 HF oblouk 30° SDR17 90mm</t>
  </si>
  <si>
    <t>Oblouk 45° SDR11</t>
  </si>
  <si>
    <t>S383110</t>
  </si>
  <si>
    <t>PE-100 HF oblouk 45° SDR11 110mm</t>
  </si>
  <si>
    <t>S383125</t>
  </si>
  <si>
    <t>PE-100 HF oblouk 45° SDR11 125mm</t>
  </si>
  <si>
    <t>S383140</t>
  </si>
  <si>
    <t>PE-100 HF oblouk 45° SDR11 140mm</t>
  </si>
  <si>
    <t>S383160</t>
  </si>
  <si>
    <t>PE-100 HF oblouk 45° SDR11 160mm</t>
  </si>
  <si>
    <t>S383180</t>
  </si>
  <si>
    <t>PE-100 HF oblouk 45° SDR11 180mm</t>
  </si>
  <si>
    <t>S383200</t>
  </si>
  <si>
    <t>PE-100 HF oblouk 45° SDR11 200mm</t>
  </si>
  <si>
    <t>S383225</t>
  </si>
  <si>
    <t>PE-100 HF oblouk 45° SDR11 225mm</t>
  </si>
  <si>
    <t>S383250</t>
  </si>
  <si>
    <t>PE-100 HF oblouk 45° SDR11 250mm</t>
  </si>
  <si>
    <t>S383280</t>
  </si>
  <si>
    <t>PE-100 HF oblouk 45° SDR11 280mm</t>
  </si>
  <si>
    <t>S383315</t>
  </si>
  <si>
    <t>PE-100 HF oblouk 45° SDR11 315mm</t>
  </si>
  <si>
    <t>S383032</t>
  </si>
  <si>
    <t>PE-100 HF oblouk 45° SDR11 32mm</t>
  </si>
  <si>
    <t>S383355</t>
  </si>
  <si>
    <t>PE-100 HF oblouk 45° SDR11 355mm</t>
  </si>
  <si>
    <t>S383400</t>
  </si>
  <si>
    <t>PE-100 HF oblouk 45° SDR11 400mm</t>
  </si>
  <si>
    <t>S383040</t>
  </si>
  <si>
    <t>PE-100 HF oblouk 45° SDR11 40mm</t>
  </si>
  <si>
    <t>S383401</t>
  </si>
  <si>
    <t>PE-100 HF oblouk 45° SDR11 450mm</t>
  </si>
  <si>
    <t>S383402</t>
  </si>
  <si>
    <t>PE-100 HF oblouk 45° SDR11 500mm</t>
  </si>
  <si>
    <t>S383050</t>
  </si>
  <si>
    <t>PE-100 HF oblouk 45° SDR11 50mm</t>
  </si>
  <si>
    <t>S383403</t>
  </si>
  <si>
    <t>PE-100 HF oblouk 45° SDR11 560mm</t>
  </si>
  <si>
    <t>S383404</t>
  </si>
  <si>
    <t>PE-100 HF oblouk 45° SDR11 630mm</t>
  </si>
  <si>
    <t>S383063</t>
  </si>
  <si>
    <t>PE-100 HF oblouk 45° SDR11 63mm</t>
  </si>
  <si>
    <t>S383075</t>
  </si>
  <si>
    <t>PE-100 HF oblouk 45° SDR11 75mm</t>
  </si>
  <si>
    <t>S383090</t>
  </si>
  <si>
    <t>PE-100 HF oblouk 45° SDR11 90mm</t>
  </si>
  <si>
    <t>Oblouk 45° SDR17</t>
  </si>
  <si>
    <t>S383110A</t>
  </si>
  <si>
    <t>PE-100 HF oblouk 45° SDR17 110mm</t>
  </si>
  <si>
    <t>S383125A</t>
  </si>
  <si>
    <t>PE-100 HF oblouk 45° SDR17 125mm</t>
  </si>
  <si>
    <t>S383140A</t>
  </si>
  <si>
    <t>PE-100 HF oblouk 45° SDR17 140mm</t>
  </si>
  <si>
    <t>S383160A</t>
  </si>
  <si>
    <t>PE-100 HF oblouk 45° SDR17 160mm</t>
  </si>
  <si>
    <t>S383180A</t>
  </si>
  <si>
    <t>PE-100 HF oblouk 45° SDR17 180mm</t>
  </si>
  <si>
    <t>S383200A</t>
  </si>
  <si>
    <t>PE-100 HF oblouk 45° SDR17 200mm</t>
  </si>
  <si>
    <t>S383225A</t>
  </si>
  <si>
    <t>PE-100 HF oblouk 45° SDR17 225mm</t>
  </si>
  <si>
    <t>S383250A</t>
  </si>
  <si>
    <t>PE-100 HF oblouk 45° SDR17 250mm</t>
  </si>
  <si>
    <t>S383280A</t>
  </si>
  <si>
    <t>PE-100 HF oblouk 45° SDR17 280mm</t>
  </si>
  <si>
    <t>S383315A</t>
  </si>
  <si>
    <t>PE-100 HF oblouk 45° SDR17 315mm</t>
  </si>
  <si>
    <t>S383355A</t>
  </si>
  <si>
    <t>PE-100 HF oblouk 45° SDR17 355mm</t>
  </si>
  <si>
    <t>S383400A</t>
  </si>
  <si>
    <t>PE-100 HF oblouk 45° SDR17 400mm</t>
  </si>
  <si>
    <t>S383401A</t>
  </si>
  <si>
    <t>PE-100 HF oblouk 45° SDR17 450mm</t>
  </si>
  <si>
    <t>S383402A</t>
  </si>
  <si>
    <t>PE-100 HF oblouk 45° SDR17 500mm</t>
  </si>
  <si>
    <t>S383050A</t>
  </si>
  <si>
    <t>PE-100 HF oblouk 45° SDR17 50mm</t>
  </si>
  <si>
    <t>S383403A</t>
  </si>
  <si>
    <t>PE-100 HF oblouk 45° SDR17 560mm</t>
  </si>
  <si>
    <t>S383404A</t>
  </si>
  <si>
    <t>PE-100 HF oblouk 45° SDR17 630mm</t>
  </si>
  <si>
    <t>S383063A</t>
  </si>
  <si>
    <t>PE-100 HF oblouk 45° SDR17 63mm</t>
  </si>
  <si>
    <t>S383075A</t>
  </si>
  <si>
    <t>PE-100 HF oblouk 45° SDR17 75mm</t>
  </si>
  <si>
    <t>S383090A</t>
  </si>
  <si>
    <t>PE-100 HF oblouk 45° SDR17 90mm</t>
  </si>
  <si>
    <t>Oblouk 60° SDR11</t>
  </si>
  <si>
    <t>S386110</t>
  </si>
  <si>
    <t>PE-100 HF oblouk 60° SDR11 110mm</t>
  </si>
  <si>
    <t>S386125</t>
  </si>
  <si>
    <t>PE-100 HF oblouk 60° SDR11 125mm</t>
  </si>
  <si>
    <t>S386140</t>
  </si>
  <si>
    <t>PE-100 HF oblouk 60° SDR11 140mm</t>
  </si>
  <si>
    <t>S386160</t>
  </si>
  <si>
    <t>PE-100 HF oblouk 60° SDR11 160mm</t>
  </si>
  <si>
    <t>S386180</t>
  </si>
  <si>
    <t>PE-100 HF oblouk 60° SDR11 180mm</t>
  </si>
  <si>
    <t>S386200</t>
  </si>
  <si>
    <t>PE-100 HF oblouk 60° SDR11 200mm</t>
  </si>
  <si>
    <t>S386225</t>
  </si>
  <si>
    <t>PE-100 HF oblouk 60° SDR11 225mm</t>
  </si>
  <si>
    <t>S386250</t>
  </si>
  <si>
    <t>PE-100 HF oblouk 60° SDR11 250mm</t>
  </si>
  <si>
    <t>S386280</t>
  </si>
  <si>
    <t>PE-100 HF oblouk 60° SDR11 280mm</t>
  </si>
  <si>
    <t>S386315</t>
  </si>
  <si>
    <t>PE-100 HF oblouk 60° SDR11 315mm</t>
  </si>
  <si>
    <t>S386032</t>
  </si>
  <si>
    <t>PE-100 HF oblouk 60° SDR11 32mm</t>
  </si>
  <si>
    <t>S386355</t>
  </si>
  <si>
    <t>PE-100 HF oblouk 60° SDR11 355mm</t>
  </si>
  <si>
    <t>S386400</t>
  </si>
  <si>
    <t>PE-100 HF oblouk 60° SDR11 400mm</t>
  </si>
  <si>
    <t>S386040</t>
  </si>
  <si>
    <t>PE-100 HF oblouk 60° SDR11 40mm</t>
  </si>
  <si>
    <t>S386401</t>
  </si>
  <si>
    <t>PE-100 HF oblouk 60° SDR11 450mm</t>
  </si>
  <si>
    <t>S386402</t>
  </si>
  <si>
    <t>PE-100 HF oblouk 60° SDR11 500mm</t>
  </si>
  <si>
    <t>S386050</t>
  </si>
  <si>
    <t>PE-100 HF oblouk 60° SDR11 50mm</t>
  </si>
  <si>
    <t>S386403</t>
  </si>
  <si>
    <t>PE-100 HF oblouk 60° SDR11 560mm</t>
  </si>
  <si>
    <t>S386404</t>
  </si>
  <si>
    <t>PE-100 HF oblouk 60° SDR11 630mm</t>
  </si>
  <si>
    <t>S386063</t>
  </si>
  <si>
    <t>PE-100 HF oblouk 60° SDR11 63mm</t>
  </si>
  <si>
    <t>S386075</t>
  </si>
  <si>
    <t>PE-100 HF oblouk 60° SDR11 75mm</t>
  </si>
  <si>
    <t>S386090</t>
  </si>
  <si>
    <t>PE-100 HF oblouk 60° SDR11 90mm</t>
  </si>
  <si>
    <t>Oblouk 60° SDR17</t>
  </si>
  <si>
    <t>S386110A</t>
  </si>
  <si>
    <t>PE-100 HF oblouk 60° SDR17 110mm</t>
  </si>
  <si>
    <t>S386125A</t>
  </si>
  <si>
    <t>PE-100 HF oblouk 60° SDR17 125mm</t>
  </si>
  <si>
    <t>S386140A</t>
  </si>
  <si>
    <t>PE-100 HF oblouk 60° SDR17 140mm</t>
  </si>
  <si>
    <t>S386160A</t>
  </si>
  <si>
    <t>PE-100 HF oblouk 60° SDR17 160mm</t>
  </si>
  <si>
    <t>S386180A</t>
  </si>
  <si>
    <t>PE-100 HF oblouk 60° SDR17 180mm</t>
  </si>
  <si>
    <t>S386200A</t>
  </si>
  <si>
    <t>PE-100 HF oblouk 60° SDR17 200mm</t>
  </si>
  <si>
    <t>S386225A</t>
  </si>
  <si>
    <t>PE-100 HF oblouk 60° SDR17 225mm</t>
  </si>
  <si>
    <t>S386250A</t>
  </si>
  <si>
    <t>PE-100 HF oblouk 60° SDR17 250mm</t>
  </si>
  <si>
    <t>S386280A</t>
  </si>
  <si>
    <t>PE-100 HF oblouk 60° SDR17 280mm</t>
  </si>
  <si>
    <t>S386315A</t>
  </si>
  <si>
    <t>PE-100 HF oblouk 60° SDR17 315mm</t>
  </si>
  <si>
    <t>S386355A</t>
  </si>
  <si>
    <t>PE-100 HF oblouk 60° SDR17 355mm</t>
  </si>
  <si>
    <t>S386400A</t>
  </si>
  <si>
    <t>PE-100 HF oblouk 60° SDR17 400mm</t>
  </si>
  <si>
    <t>S386401A</t>
  </si>
  <si>
    <t>PE-100 HF oblouk 60° SDR17 450mm</t>
  </si>
  <si>
    <t>S386402A</t>
  </si>
  <si>
    <t>PE-100 HF oblouk 60° SDR17 500mm</t>
  </si>
  <si>
    <t>S386050A</t>
  </si>
  <si>
    <t>PE-100 HF oblouk 60° SDR17 50mm</t>
  </si>
  <si>
    <t>S386403A</t>
  </si>
  <si>
    <t>PE-100 HF oblouk 60° SDR17 560mm</t>
  </si>
  <si>
    <t>S386404A</t>
  </si>
  <si>
    <t>PE-100 HF oblouk 60° SDR17 630mm</t>
  </si>
  <si>
    <t>S386063A</t>
  </si>
  <si>
    <t>PE-100 HF oblouk 60° SDR17 63mm</t>
  </si>
  <si>
    <t>S386075A</t>
  </si>
  <si>
    <t>PE-100 HF oblouk 60° SDR17 75mm</t>
  </si>
  <si>
    <t>S386090A</t>
  </si>
  <si>
    <t>PE-100 HF oblouk 60° SDR17 90mm</t>
  </si>
  <si>
    <t>Oblouk 90° SDR11</t>
  </si>
  <si>
    <t>S384110</t>
  </si>
  <si>
    <t>PE-100 HF oblouk 90° SDR11 110mm</t>
  </si>
  <si>
    <t>S384125</t>
  </si>
  <si>
    <t>PE-100 HF oblouk 90° SDR11 125mm</t>
  </si>
  <si>
    <t>S384140</t>
  </si>
  <si>
    <t>PE-100 HF oblouk 90° SDR11 140mm</t>
  </si>
  <si>
    <t>S384160</t>
  </si>
  <si>
    <t>PE-100 HF oblouk 90° SDR11 160mm</t>
  </si>
  <si>
    <t>S384180</t>
  </si>
  <si>
    <t>PE-100 HF oblouk 90° SDR11 180mm</t>
  </si>
  <si>
    <t>S384200</t>
  </si>
  <si>
    <t>PE-100 HF oblouk 90° SDR11 200mm</t>
  </si>
  <si>
    <t>S384225</t>
  </si>
  <si>
    <t>PE-100 HF oblouk 90° SDR11 225mm</t>
  </si>
  <si>
    <t>S384250</t>
  </si>
  <si>
    <t>PE-100 HF oblouk 90° SDR11 250mm</t>
  </si>
  <si>
    <t>S384280</t>
  </si>
  <si>
    <t>PE-100 HF oblouk 90° SDR11 280mm</t>
  </si>
  <si>
    <t>S384315</t>
  </si>
  <si>
    <t>PE-100 HF oblouk 90° SDR11 315mm</t>
  </si>
  <si>
    <t>S384032</t>
  </si>
  <si>
    <t>PE-100 HF oblouk 90° SDR11 32mm</t>
  </si>
  <si>
    <t>S384355</t>
  </si>
  <si>
    <t>PE-100 HF oblouk 90° SDR11 355mm</t>
  </si>
  <si>
    <t>S384400</t>
  </si>
  <si>
    <t>PE-100 HF oblouk 90° SDR11 400mm</t>
  </si>
  <si>
    <t>S384040</t>
  </si>
  <si>
    <t>PE-100 HF oblouk 90° SDR11 40mm</t>
  </si>
  <si>
    <t>S384401</t>
  </si>
  <si>
    <t>PE-100 HF oblouk 90° SDR11 450mm</t>
  </si>
  <si>
    <t>S384402</t>
  </si>
  <si>
    <t>PE-100 HF oblouk 90° SDR11 500mm</t>
  </si>
  <si>
    <t>S384050</t>
  </si>
  <si>
    <t>PE-100 HF oblouk 90° SDR11 50mm</t>
  </si>
  <si>
    <t>S384403</t>
  </si>
  <si>
    <t>PE-100 HF oblouk 90° SDR11 560mm</t>
  </si>
  <si>
    <t>S384404</t>
  </si>
  <si>
    <t>PE-100 HF oblouk 90° SDR11 630mm</t>
  </si>
  <si>
    <t>S384063</t>
  </si>
  <si>
    <t>PE-100 HF oblouk 90° SDR11 63mm</t>
  </si>
  <si>
    <t>S384075</t>
  </si>
  <si>
    <t>PE-100 HF oblouk 90° SDR11 75mm</t>
  </si>
  <si>
    <t>S384090</t>
  </si>
  <si>
    <t>PE-100 HF oblouk 90° SDR11 90mm</t>
  </si>
  <si>
    <t>Oblouk 90° SDR17</t>
  </si>
  <si>
    <t>S384110A</t>
  </si>
  <si>
    <t>PE-100 HF oblouk 90° SDR17 110mm</t>
  </si>
  <si>
    <t>S384125A</t>
  </si>
  <si>
    <t>PE-100 HF oblouk 90° SDR17 125mm</t>
  </si>
  <si>
    <t>S384140A</t>
  </si>
  <si>
    <t>PE-100 HF oblouk 90° SDR17 140mm</t>
  </si>
  <si>
    <t>S384160A</t>
  </si>
  <si>
    <t>PE-100 HF oblouk 90° SDR17 160mm</t>
  </si>
  <si>
    <t>S384180A</t>
  </si>
  <si>
    <t>PE-100 HF oblouk 90° SDR17 180mm</t>
  </si>
  <si>
    <t>S384200A</t>
  </si>
  <si>
    <t>PE-100 HF oblouk 90° SDR17 200mm</t>
  </si>
  <si>
    <t>S384225A</t>
  </si>
  <si>
    <t>PE-100 HF oblouk 90° SDR17 225mm</t>
  </si>
  <si>
    <t>S384250A</t>
  </si>
  <si>
    <t>PE-100 HF oblouk 90° SDR17 250mm</t>
  </si>
  <si>
    <t>S384280A</t>
  </si>
  <si>
    <t>PE-100 HF oblouk 90° SDR17 280mm</t>
  </si>
  <si>
    <t>S384315A</t>
  </si>
  <si>
    <t>PE-100 HF oblouk 90° SDR17 315mm</t>
  </si>
  <si>
    <t>S384355A</t>
  </si>
  <si>
    <t>PE-100 HF oblouk 90° SDR17 355mm</t>
  </si>
  <si>
    <t>S384400A</t>
  </si>
  <si>
    <t>PE-100 HF oblouk 90° SDR17 400mm</t>
  </si>
  <si>
    <t>S384401A</t>
  </si>
  <si>
    <t>PE-100 HF oblouk 90° SDR17 450mm</t>
  </si>
  <si>
    <t>S384402A</t>
  </si>
  <si>
    <t>PE-100 HF oblouk 90° SDR17 500mm</t>
  </si>
  <si>
    <t>S384050A</t>
  </si>
  <si>
    <t>PE-100 HF oblouk 90° SDR17 50mm</t>
  </si>
  <si>
    <t>S384403A</t>
  </si>
  <si>
    <t>PE-100 HF oblouk 90° SDR17 560mm</t>
  </si>
  <si>
    <t>S384404A</t>
  </si>
  <si>
    <t>PE-100 HF oblouk 90° SDR17 630mm</t>
  </si>
  <si>
    <t>S384063A</t>
  </si>
  <si>
    <t>PE-100 HF oblouk 90° SDR17 63mm</t>
  </si>
  <si>
    <t>S384075A</t>
  </si>
  <si>
    <t>PE-100 HF oblouk 90° SDR17 75mm</t>
  </si>
  <si>
    <t>S384090A</t>
  </si>
  <si>
    <t>PE-100 HF oblouk 90° SDR17 90mm</t>
  </si>
  <si>
    <t>Příruba ocelová</t>
  </si>
  <si>
    <t>S378110PP</t>
  </si>
  <si>
    <t>Příruba ocelová PP fólie 100x110mm PN10/16</t>
  </si>
  <si>
    <t>S378125PP</t>
  </si>
  <si>
    <t>Příruba ocelová PP fólie 100x125mm PN10/16</t>
  </si>
  <si>
    <t>S378140PP</t>
  </si>
  <si>
    <t>Příruba ocelová PP fólie 125x140mm PN10/16</t>
  </si>
  <si>
    <t>S378160PP</t>
  </si>
  <si>
    <t>Příruba ocelová PP fólie 150x160mm PN10/16</t>
  </si>
  <si>
    <t>S378180PP</t>
  </si>
  <si>
    <t>Příruba ocelová PP fólie 150x180mm PN10/16</t>
  </si>
  <si>
    <t>S378200PP</t>
  </si>
  <si>
    <t>Příruba ocelová PP fólie 200x200mm PN10</t>
  </si>
  <si>
    <t>S378200PPA</t>
  </si>
  <si>
    <t>Příruba ocelová PP fólie 200x200mm PN10/16</t>
  </si>
  <si>
    <t>S378225PP</t>
  </si>
  <si>
    <t>Příruba ocelová PP fólie 200x225mm PN10</t>
  </si>
  <si>
    <t>S378225PPA</t>
  </si>
  <si>
    <t>Příruba ocelová PP fólie 200x225mm PN10/16</t>
  </si>
  <si>
    <t>S378020PP</t>
  </si>
  <si>
    <t>Příruba ocelová PP fólie 20x20mm PN10/16</t>
  </si>
  <si>
    <t>S378250PP</t>
  </si>
  <si>
    <t>Příruba ocelová PP fólie 250x250mm PN10</t>
  </si>
  <si>
    <t>S378250PPA</t>
  </si>
  <si>
    <t>Příruba ocelová PP fólie 250x250mm PN10/16</t>
  </si>
  <si>
    <t>S378280PP</t>
  </si>
  <si>
    <t>Příruba ocelová PP fólie 250x280mm PN10</t>
  </si>
  <si>
    <t>S378280PPA</t>
  </si>
  <si>
    <t>Příruba ocelová PP fólie 250x280mm PN10/16</t>
  </si>
  <si>
    <t>S378025PP</t>
  </si>
  <si>
    <t>Příruba ocelová PP fólie 25x25mm PN10/16</t>
  </si>
  <si>
    <t>S378032PP</t>
  </si>
  <si>
    <t>Příruba ocelová PP fólie 25x32mm PN10/16</t>
  </si>
  <si>
    <t>S378315PP</t>
  </si>
  <si>
    <t>Příruba ocelová PP fólie 300x315mm PN10</t>
  </si>
  <si>
    <t>S378315PPA</t>
  </si>
  <si>
    <t>Příruba ocelová PP fólie 300x315mm PN10/16</t>
  </si>
  <si>
    <t>S378040PP</t>
  </si>
  <si>
    <t>Příruba ocelová PP fólie 32x40mm PN10/16</t>
  </si>
  <si>
    <t>S378355PP</t>
  </si>
  <si>
    <t>Příruba ocelová PP fólie 350x355mm PN10</t>
  </si>
  <si>
    <t>S378400PP</t>
  </si>
  <si>
    <t>Příruba ocelová PP fólie 400x400mm PN10</t>
  </si>
  <si>
    <t>S378050PP</t>
  </si>
  <si>
    <t>Příruba ocelová PP fólie 40x50mm PN10/16</t>
  </si>
  <si>
    <t>S378450PP</t>
  </si>
  <si>
    <t>Příruba ocelová PP fólie 450x450mm PN10</t>
  </si>
  <si>
    <t>S378500PP</t>
  </si>
  <si>
    <t>Příruba ocelová PP fólie 500x500mm PN10</t>
  </si>
  <si>
    <t>S378063PP</t>
  </si>
  <si>
    <t>Příruba ocelová PP fólie 50x63mm PN10/16</t>
  </si>
  <si>
    <t>S378560PP</t>
  </si>
  <si>
    <t>Příruba ocelová PP fólie 560x560mm PN10</t>
  </si>
  <si>
    <t>S378075PP</t>
  </si>
  <si>
    <t>Příruba ocelová PP fólie 65x75mm PN10/16</t>
  </si>
  <si>
    <t>S378090PP</t>
  </si>
  <si>
    <t>Příruba ocelová PP fólie 80x90mm PN10/16</t>
  </si>
  <si>
    <t>EPDM O-kroužek (PP spojky)</t>
  </si>
  <si>
    <t>8000600</t>
  </si>
  <si>
    <t>EPDM O- kroužek pro PP mech.spojky 110</t>
  </si>
  <si>
    <t>8000516</t>
  </si>
  <si>
    <t>EPDM O- kroužek pro PP mech.spojky 16</t>
  </si>
  <si>
    <t>8000520</t>
  </si>
  <si>
    <t>EPDM O- kroužek pro PP mech.spojky 20</t>
  </si>
  <si>
    <t>8000525</t>
  </si>
  <si>
    <t>EPDM O- kroužek pro PP mech.spojky 25</t>
  </si>
  <si>
    <t>8000532</t>
  </si>
  <si>
    <t>EPDM O- kroužek pro PP mech.spojky 32</t>
  </si>
  <si>
    <t>8000540</t>
  </si>
  <si>
    <t>EPDM O- kroužek pro PP mech.spojky 40</t>
  </si>
  <si>
    <t>8000550</t>
  </si>
  <si>
    <t>EPDM O- kroužek pro PP mech.spojky 50</t>
  </si>
  <si>
    <t>8000563</t>
  </si>
  <si>
    <t>EPDM O- kroužek pro PP mech.spojky 63</t>
  </si>
  <si>
    <t>8000575</t>
  </si>
  <si>
    <t>EPDM O- kroužek pro PP mech.spojky 75</t>
  </si>
  <si>
    <t>8000590</t>
  </si>
  <si>
    <t>EPDM O- kroužek pro PP mech.spojky 90</t>
  </si>
  <si>
    <t>PP koleno 90°</t>
  </si>
  <si>
    <t>806110A</t>
  </si>
  <si>
    <t>PP koleno 90° 110</t>
  </si>
  <si>
    <t>806016A</t>
  </si>
  <si>
    <t>PP koleno 90° 16</t>
  </si>
  <si>
    <t>806020A</t>
  </si>
  <si>
    <t>PP koleno 90° 20</t>
  </si>
  <si>
    <t>806025A</t>
  </si>
  <si>
    <t>PP koleno 90° 25</t>
  </si>
  <si>
    <t>806032A</t>
  </si>
  <si>
    <t>PP koleno 90° 32</t>
  </si>
  <si>
    <t>806040A</t>
  </si>
  <si>
    <t>PP koleno 90° 40</t>
  </si>
  <si>
    <t>806050A</t>
  </si>
  <si>
    <t>PP koleno 90° 50</t>
  </si>
  <si>
    <t>806063A</t>
  </si>
  <si>
    <t>PP koleno 90° 63</t>
  </si>
  <si>
    <t>806075A</t>
  </si>
  <si>
    <t>PP koleno 90° 75</t>
  </si>
  <si>
    <t>806090A</t>
  </si>
  <si>
    <t>PP koleno 90° 90</t>
  </si>
  <si>
    <t>PP koleno 90° - redukované</t>
  </si>
  <si>
    <t>826024A</t>
  </si>
  <si>
    <t>PP koleno 90° - redukované 25 x 16</t>
  </si>
  <si>
    <t>826025A</t>
  </si>
  <si>
    <t>PP koleno 90° - redukované 25 x 20</t>
  </si>
  <si>
    <t>826032A</t>
  </si>
  <si>
    <t>PP koleno 90° - redukované 32 x 25</t>
  </si>
  <si>
    <t>PP koleno 90° s vnějším závitem</t>
  </si>
  <si>
    <t>807020A</t>
  </si>
  <si>
    <t>PP koleno 90° s vnějším závitem 20 x 1/2</t>
  </si>
  <si>
    <t>807021A</t>
  </si>
  <si>
    <t>PP koleno 90° s vnějším závitem 20 x 3/4</t>
  </si>
  <si>
    <t>807024A</t>
  </si>
  <si>
    <t>PP koleno 90° s vnějším závitem 25 X 1/2</t>
  </si>
  <si>
    <t>807025A</t>
  </si>
  <si>
    <t>PP koleno 90° s vnějším závitem 25 x 3/4</t>
  </si>
  <si>
    <t>807032A</t>
  </si>
  <si>
    <t>PP koleno 90° s vnějším závitem 32 x 1</t>
  </si>
  <si>
    <t>807031A</t>
  </si>
  <si>
    <t>PP koleno 90° s vnějším závitem 32 x 3/4</t>
  </si>
  <si>
    <t>807039A</t>
  </si>
  <si>
    <t>PP koleno 90° s vnějším závitem 40 x 1</t>
  </si>
  <si>
    <t>807040A</t>
  </si>
  <si>
    <t>PP koleno 90° s vnějším závitem 40 x 1 1/4</t>
  </si>
  <si>
    <t>807050A</t>
  </si>
  <si>
    <t>PP koleno 90° s vnějším závitem 50 x 1 1/2</t>
  </si>
  <si>
    <t>807063A</t>
  </si>
  <si>
    <t>PP koleno 90° s vnějším závitem 63 x 2</t>
  </si>
  <si>
    <t>PP koleno 90° s vnitřním závitem</t>
  </si>
  <si>
    <t>808110A</t>
  </si>
  <si>
    <t>PP koleno 90° s vnitřním závitem 110 x 4</t>
  </si>
  <si>
    <t>808016A</t>
  </si>
  <si>
    <t>PP koleno 90° s vnitřním závitem 16 x 1/2</t>
  </si>
  <si>
    <t>808020A</t>
  </si>
  <si>
    <t>PP koleno 90° s vnitřním závitem 20 x 1/2</t>
  </si>
  <si>
    <t>808021A</t>
  </si>
  <si>
    <t>PP koleno 90° s vnitřním závitem 20 x 3/4</t>
  </si>
  <si>
    <t>808026A</t>
  </si>
  <si>
    <t>PP koleno 90° s vnitřním závitem 25 x 1</t>
  </si>
  <si>
    <t>808024A</t>
  </si>
  <si>
    <t>PP koleno 90° s vnitřním závitem 25 x 1/2</t>
  </si>
  <si>
    <t>808025A</t>
  </si>
  <si>
    <t>PP koleno 90° s vnitřním závitem 25 x 3/4</t>
  </si>
  <si>
    <t>808032A</t>
  </si>
  <si>
    <t>PP koleno 90° s vnitřním závitem 32 x 1</t>
  </si>
  <si>
    <t>808031A</t>
  </si>
  <si>
    <t>PP koleno 90° s vnitřním závitem 32 x 3/4</t>
  </si>
  <si>
    <t>808039A</t>
  </si>
  <si>
    <t>PP koleno 90° s vnitřním závitem 40 x 1</t>
  </si>
  <si>
    <t>808040A</t>
  </si>
  <si>
    <t>PP koleno 90° s vnitřním závitem 40 x 1 1/4</t>
  </si>
  <si>
    <t>808050A</t>
  </si>
  <si>
    <t>PP koleno 90° s vnitřním závitem 50 x 1 1/2</t>
  </si>
  <si>
    <t>808063A</t>
  </si>
  <si>
    <t>PP koleno 90° s vnitřním závitem 63 x 2</t>
  </si>
  <si>
    <t>808075A</t>
  </si>
  <si>
    <t>PP koleno 90° s vnitřním závitem 75 x 2 1/2</t>
  </si>
  <si>
    <t>808090A</t>
  </si>
  <si>
    <t>PP koleno 90° s vnitřním závitem 90 x 3</t>
  </si>
  <si>
    <t>PP nástěnka</t>
  </si>
  <si>
    <t>812020A</t>
  </si>
  <si>
    <t>PP nástěnka 20 x 1/2</t>
  </si>
  <si>
    <t>812025A</t>
  </si>
  <si>
    <t>PP nástěnka 25 x 3/4</t>
  </si>
  <si>
    <t>PP opravná spojka</t>
  </si>
  <si>
    <t>825110A</t>
  </si>
  <si>
    <t>PP opravná spojka 110 x 110</t>
  </si>
  <si>
    <t>825050A</t>
  </si>
  <si>
    <t>PP opravná spojka 50 x 50</t>
  </si>
  <si>
    <t>825063A</t>
  </si>
  <si>
    <t>PP opravná spojka 63 x 63</t>
  </si>
  <si>
    <t>825075A</t>
  </si>
  <si>
    <t>PP opravná spojka 75 x 75</t>
  </si>
  <si>
    <t>825090A</t>
  </si>
  <si>
    <t>PP opravná spojka 90 x 90</t>
  </si>
  <si>
    <t>PP přímá spojka</t>
  </si>
  <si>
    <t>801110A</t>
  </si>
  <si>
    <t>PP přímá spojka 110 x 110</t>
  </si>
  <si>
    <t>801016A</t>
  </si>
  <si>
    <t>PP přímá spojka 16 x 16</t>
  </si>
  <si>
    <t>801020A</t>
  </si>
  <si>
    <t>PP přímá spojka 20 x 20</t>
  </si>
  <si>
    <t>801025A</t>
  </si>
  <si>
    <t>PP přímá spojka 25 x 25</t>
  </si>
  <si>
    <t>801032A</t>
  </si>
  <si>
    <t>PP přímá spojka 32 x 32</t>
  </si>
  <si>
    <t>801040A</t>
  </si>
  <si>
    <t>PP přímá spojka 40 x 40</t>
  </si>
  <si>
    <t>801050A</t>
  </si>
  <si>
    <t>PP přímá spojka 50 x 50</t>
  </si>
  <si>
    <t>801063A</t>
  </si>
  <si>
    <t>PP přímá spojka 63 x 63</t>
  </si>
  <si>
    <t>801075A</t>
  </si>
  <si>
    <t>PP přímá spojka 75 x 75</t>
  </si>
  <si>
    <t>801090A</t>
  </si>
  <si>
    <t>PP přímá spojka 90 x 90</t>
  </si>
  <si>
    <t>PP přímá spojka redukovaná</t>
  </si>
  <si>
    <t>802110A</t>
  </si>
  <si>
    <t>PP přímá spojka redukovaná 110 x 90</t>
  </si>
  <si>
    <t>802020A</t>
  </si>
  <si>
    <t>PP přímá spojka redukovaná 20 x 16</t>
  </si>
  <si>
    <t>802024A</t>
  </si>
  <si>
    <t>PP přímá spojka redukovaná 25 x 16</t>
  </si>
  <si>
    <t>802025A</t>
  </si>
  <si>
    <t>PP přímá spojka redukovaná 25 x 20</t>
  </si>
  <si>
    <t>802031A</t>
  </si>
  <si>
    <t>PP přímá spojka redukovaná 32 x 20</t>
  </si>
  <si>
    <t>802032A</t>
  </si>
  <si>
    <t>PP přímá spojka redukovaná 32 x 25</t>
  </si>
  <si>
    <t>802039A</t>
  </si>
  <si>
    <t>PP přímá spojka redukovaná 40 x 25</t>
  </si>
  <si>
    <t>802040A</t>
  </si>
  <si>
    <t>PP přímá spojka redukovaná 40 x 32</t>
  </si>
  <si>
    <t>802049A</t>
  </si>
  <si>
    <t>PP přímá spojka redukovaná 50 x 32</t>
  </si>
  <si>
    <t>802050A</t>
  </si>
  <si>
    <t>PP přímá spojka redukovaná 50 x 40</t>
  </si>
  <si>
    <t>802062A</t>
  </si>
  <si>
    <t>PP přímá spojka redukovaná 63 x 40</t>
  </si>
  <si>
    <t>802063A</t>
  </si>
  <si>
    <t>PP přímá spojka redukovaná 63 x 50</t>
  </si>
  <si>
    <t>802075A</t>
  </si>
  <si>
    <t>PP přímá spojka redukovaná 75 x 63</t>
  </si>
  <si>
    <t>802090A</t>
  </si>
  <si>
    <t>PP přímá spojka redukovaná 90 x 75</t>
  </si>
  <si>
    <t>PP přírubová spojka</t>
  </si>
  <si>
    <t>814110A</t>
  </si>
  <si>
    <t>PP přírubová spojka 110 - 90</t>
  </si>
  <si>
    <t>814050A</t>
  </si>
  <si>
    <t>PP přírubová spojka 50 - 40</t>
  </si>
  <si>
    <t>814063A</t>
  </si>
  <si>
    <t>PP přírubová spojka 63 - 50</t>
  </si>
  <si>
    <t>814075A</t>
  </si>
  <si>
    <t>PP přírubová spojka 75 - 63</t>
  </si>
  <si>
    <t>814090A</t>
  </si>
  <si>
    <t>PP přírubová spojka 90 - 75</t>
  </si>
  <si>
    <t>PP spojka s vnějším závitem</t>
  </si>
  <si>
    <t>804110A</t>
  </si>
  <si>
    <t>PP spojka s vnějším závitem 110 x 4</t>
  </si>
  <si>
    <t>804016A</t>
  </si>
  <si>
    <t>PP spojka s vnějším závitem 16 x 1/2</t>
  </si>
  <si>
    <t>804017A</t>
  </si>
  <si>
    <t>PP spojka s vnějším závitem 16 x 3/4</t>
  </si>
  <si>
    <t>804020A</t>
  </si>
  <si>
    <t>PP spojka s vnějším závitem 20 x 1/2</t>
  </si>
  <si>
    <t>804021A</t>
  </si>
  <si>
    <t>PP spojka s vnějším závitem 20 x 3/4</t>
  </si>
  <si>
    <t>804026A</t>
  </si>
  <si>
    <t>PP spojka s vnějším závitem 25 x 1</t>
  </si>
  <si>
    <t>804024A</t>
  </si>
  <si>
    <t>PP spojka s vnějším závitem 25 x 1/2</t>
  </si>
  <si>
    <t>804025A</t>
  </si>
  <si>
    <t>PP spojka s vnějším závitem 25 x 3/4</t>
  </si>
  <si>
    <t>804032A</t>
  </si>
  <si>
    <t>PP spojka s vnějším závitem 32 x 1</t>
  </si>
  <si>
    <t>804033A</t>
  </si>
  <si>
    <t>PP spojka s vnějším závitem 32 x 1 1/4</t>
  </si>
  <si>
    <t>804031A</t>
  </si>
  <si>
    <t>PP spojka s vnějším závitem 32 x 3/4</t>
  </si>
  <si>
    <t>804039A</t>
  </si>
  <si>
    <t>PP spojka s vnějším závitem 40 x 1</t>
  </si>
  <si>
    <t>804041A</t>
  </si>
  <si>
    <t>PP spojka s vnějším závitem 40 x 1 1/2</t>
  </si>
  <si>
    <t>804040A</t>
  </si>
  <si>
    <t>PP spojka s vnějším závitem 40 x 1 1/4</t>
  </si>
  <si>
    <t>804050A</t>
  </si>
  <si>
    <t>PP spojka s vnějším závitem 50 x 1 1/2</t>
  </si>
  <si>
    <t>804049A</t>
  </si>
  <si>
    <t>PP spojka s vnějším závitem 50 x 1 1/4</t>
  </si>
  <si>
    <t>804051A</t>
  </si>
  <si>
    <t>PP spojka s vnějším závitem 50 x 2</t>
  </si>
  <si>
    <t>804062A</t>
  </si>
  <si>
    <t>PP spojka s vnějším závitem 63 x 1 1/2</t>
  </si>
  <si>
    <t>804063A</t>
  </si>
  <si>
    <t>PP spojka s vnějším závitem 63 x 2</t>
  </si>
  <si>
    <t>804074A</t>
  </si>
  <si>
    <t>PP spojka s vnějším závitem 75 x 2</t>
  </si>
  <si>
    <t>804075A</t>
  </si>
  <si>
    <t>PP spojka s vnějším závitem 75 x 2 1/2</t>
  </si>
  <si>
    <t>804076A</t>
  </si>
  <si>
    <t>PP spojka s vnějším závitem 75 x 3</t>
  </si>
  <si>
    <t>804090A</t>
  </si>
  <si>
    <t>PP spojka s vnějším závitem 90 x 3</t>
  </si>
  <si>
    <t>PP spojka s vnitřním závitem</t>
  </si>
  <si>
    <t>803110A</t>
  </si>
  <si>
    <t>PP spojka s vnitřním závitem 110 x 4</t>
  </si>
  <si>
    <t>803016A</t>
  </si>
  <si>
    <t>PP spojka s vnitřním závitem 16 x 1/2</t>
  </si>
  <si>
    <t>803017A</t>
  </si>
  <si>
    <t>PP spojka s vnitřním závitem 16 x 3/4</t>
  </si>
  <si>
    <t>803020A</t>
  </si>
  <si>
    <t>PP spojka s vnitřním závitem 20 x 1/2</t>
  </si>
  <si>
    <t>803022A</t>
  </si>
  <si>
    <t>PP spojka s vnitřním závitem 20 x 3/4</t>
  </si>
  <si>
    <t>803027A</t>
  </si>
  <si>
    <t>PP spojka s vnitřním závitem 25 x 1</t>
  </si>
  <si>
    <t>803024A</t>
  </si>
  <si>
    <t>PP spojka s vnitřním závitem 25 x 1/2</t>
  </si>
  <si>
    <t>803025A</t>
  </si>
  <si>
    <t>PP spojka s vnitřním závitem 25 x 3/4</t>
  </si>
  <si>
    <t>803032A</t>
  </si>
  <si>
    <t>PP spojka s vnitřním závitem 32 x 1</t>
  </si>
  <si>
    <t>803033A</t>
  </si>
  <si>
    <t>PP spojka s vnitřním závitem 32 x 1 1/4</t>
  </si>
  <si>
    <t>803031A</t>
  </si>
  <si>
    <t>PP spojka s vnitřním závitem 32 x 3/4</t>
  </si>
  <si>
    <t>803039A</t>
  </si>
  <si>
    <t>PP spojka s vnitřním závitem 40 x 1</t>
  </si>
  <si>
    <t>803040A</t>
  </si>
  <si>
    <t>PP spojka s vnitřním závitem 40 x 1 1/4</t>
  </si>
  <si>
    <t>803050A</t>
  </si>
  <si>
    <t>PP spojka s vnitřním závitem 50 x 1 1/2</t>
  </si>
  <si>
    <t>803063A</t>
  </si>
  <si>
    <t>PP spojka s vnitřním závitem 63 x 2</t>
  </si>
  <si>
    <t>803075A</t>
  </si>
  <si>
    <t>PP spojka s vnitřním závitem 75 x 2 1/2</t>
  </si>
  <si>
    <t>803090A</t>
  </si>
  <si>
    <t>PP spojka s vnitřním závitem 90 x 3</t>
  </si>
  <si>
    <t>PP T-kus 90°</t>
  </si>
  <si>
    <t>809110A</t>
  </si>
  <si>
    <t>PP T-kus 90° 110</t>
  </si>
  <si>
    <t>809016A</t>
  </si>
  <si>
    <t>PP T-kus 90° 16</t>
  </si>
  <si>
    <t>809020A</t>
  </si>
  <si>
    <t>PP T-kus 90° 20</t>
  </si>
  <si>
    <t>809025A</t>
  </si>
  <si>
    <t>PP T-kus 90° 25</t>
  </si>
  <si>
    <t>809032A</t>
  </si>
  <si>
    <t>PP T-kus 90° 32</t>
  </si>
  <si>
    <t>809040A</t>
  </si>
  <si>
    <t>PP T-kus 90° 40</t>
  </si>
  <si>
    <t>809050A</t>
  </si>
  <si>
    <t>PP T-kus 90° 50</t>
  </si>
  <si>
    <t>809063A</t>
  </si>
  <si>
    <t>PP T-kus 90° 63</t>
  </si>
  <si>
    <t>809075A</t>
  </si>
  <si>
    <t>PP T-kus 90° 75</t>
  </si>
  <si>
    <t>809090A</t>
  </si>
  <si>
    <t>PP T-kus 90° 90</t>
  </si>
  <si>
    <t>PP T-kus 90° - redukovaný</t>
  </si>
  <si>
    <t>813025A</t>
  </si>
  <si>
    <t>PP T-kus 90° redukovaný 25 x 20</t>
  </si>
  <si>
    <t>813032A</t>
  </si>
  <si>
    <t>PP T-kus 90° redukovaný 32 x 25</t>
  </si>
  <si>
    <t>813040A</t>
  </si>
  <si>
    <t>PP T-kus 90° redukovaný 40 x 32</t>
  </si>
  <si>
    <t>813049A</t>
  </si>
  <si>
    <t>PP T-kus 90° redukovaný 50 x 32</t>
  </si>
  <si>
    <t>813050A</t>
  </si>
  <si>
    <t>PP T-kus 90° redukovaný 50 x 40</t>
  </si>
  <si>
    <t>813063A</t>
  </si>
  <si>
    <t>PP T-kus 90° redukovaný 63 x 50</t>
  </si>
  <si>
    <t>PP T-kus 90° s vnějším závitem</t>
  </si>
  <si>
    <t>811020A</t>
  </si>
  <si>
    <t>PP T-kus 90° s vnějším závitem 20 x 1/2</t>
  </si>
  <si>
    <t>811024A</t>
  </si>
  <si>
    <t>PP T-kus 90° s vnějším závitem 25 x 1/2</t>
  </si>
  <si>
    <t>811025A</t>
  </si>
  <si>
    <t>PP T-kus 90° s vnějším závitem 25 x 3/4</t>
  </si>
  <si>
    <t>811032A</t>
  </si>
  <si>
    <t>PP T-kus 90° s vnějším závitem 32 x 1</t>
  </si>
  <si>
    <t>811040A</t>
  </si>
  <si>
    <t>PP T-kus 90° s vnějším závitem 40 x 1 1/4</t>
  </si>
  <si>
    <t>811050A</t>
  </si>
  <si>
    <t>PP T-kus 90° s vnějším závitem 50 x 1 1/2</t>
  </si>
  <si>
    <t>811063A</t>
  </si>
  <si>
    <t>PP T-kus 90° s vnějším závitem 63 x 2</t>
  </si>
  <si>
    <t>PP T-kus 90° s vnitřním závitem</t>
  </si>
  <si>
    <t>810110A</t>
  </si>
  <si>
    <t>PP T-kus 90° s vnitřním závitem 110 x 4</t>
  </si>
  <si>
    <t>810016A</t>
  </si>
  <si>
    <t>PP T-kus 90° s vnitřním závitem 16 x 1/2</t>
  </si>
  <si>
    <t>810020A</t>
  </si>
  <si>
    <t>PP T-kus 90° s vnitřním závitem 20 x 1/2</t>
  </si>
  <si>
    <t>810021A</t>
  </si>
  <si>
    <t>PP T-kus 90° s vnitřním závitem 20 x 3/4</t>
  </si>
  <si>
    <t>810026A</t>
  </si>
  <si>
    <t>PP T-kus 90° s vnitřním závitem 25 x 1</t>
  </si>
  <si>
    <t>810024A</t>
  </si>
  <si>
    <t>PP T-kus 90° s vnitřním závitem 25 x 1/2</t>
  </si>
  <si>
    <t>810025A</t>
  </si>
  <si>
    <t>PP T-kus 90° s vnitřním závitem 25 x 3/4</t>
  </si>
  <si>
    <t>810032A</t>
  </si>
  <si>
    <t>PP T-kus 90° s vnitřním závitem 32 x 1</t>
  </si>
  <si>
    <t>810031A</t>
  </si>
  <si>
    <t>PP T-kus 90° s vnitřním závitem 32 x 3/4</t>
  </si>
  <si>
    <t>810039A</t>
  </si>
  <si>
    <t>PP T-kus 90° s vnitřním závitem 40 x 1</t>
  </si>
  <si>
    <t>810040A</t>
  </si>
  <si>
    <t>PP T-kus 90° s vnitřním závitem 40 x 1 1/4</t>
  </si>
  <si>
    <t>810050A</t>
  </si>
  <si>
    <t>PP T-kus 90° s vnitřním závitem 50 x 1 1/2</t>
  </si>
  <si>
    <t>810063A</t>
  </si>
  <si>
    <t>PP T-kus 90° s vnitřním závitem 63 x 2</t>
  </si>
  <si>
    <t>810075A</t>
  </si>
  <si>
    <t>PP T-kus 90° s vnitřním závitem 75 x 2 1/2</t>
  </si>
  <si>
    <t>810090A</t>
  </si>
  <si>
    <t>PP T-kus 90° s vnitřním závitem 90 x 3</t>
  </si>
  <si>
    <t>PP záslepka</t>
  </si>
  <si>
    <t>805110A</t>
  </si>
  <si>
    <t>PP záslepka 110</t>
  </si>
  <si>
    <t>805016A</t>
  </si>
  <si>
    <t>PP záslepka 16</t>
  </si>
  <si>
    <t>805020A</t>
  </si>
  <si>
    <t>PP záslepka 20</t>
  </si>
  <si>
    <t>805025A</t>
  </si>
  <si>
    <t>PP záslepka 25</t>
  </si>
  <si>
    <t>805032A</t>
  </si>
  <si>
    <t>PP záslepka 32</t>
  </si>
  <si>
    <t>805040A</t>
  </si>
  <si>
    <t>PP záslepka 40</t>
  </si>
  <si>
    <t>805050A</t>
  </si>
  <si>
    <t>PP záslepka 50</t>
  </si>
  <si>
    <t>805063A</t>
  </si>
  <si>
    <t>PP záslepka 63</t>
  </si>
  <si>
    <t>805075A</t>
  </si>
  <si>
    <t>PP záslepka 75</t>
  </si>
  <si>
    <t>805090A</t>
  </si>
  <si>
    <t>PP záslepka 90</t>
  </si>
  <si>
    <t>Převlečná matice</t>
  </si>
  <si>
    <t>8000311A2</t>
  </si>
  <si>
    <t>převlečná matice pro PP mech.spojky 110</t>
  </si>
  <si>
    <t>8000220A</t>
  </si>
  <si>
    <t>převlečná matice pro PP mech.spojky 16/20</t>
  </si>
  <si>
    <t>8000225A2</t>
  </si>
  <si>
    <t>převlečná matice pro PP mech.spojky 25</t>
  </si>
  <si>
    <t>8000232A2</t>
  </si>
  <si>
    <t>převlečná matice pro PP mech.spojky 32</t>
  </si>
  <si>
    <t>8000240A2</t>
  </si>
  <si>
    <t>převlečná matice pro PP mech.spojky 40</t>
  </si>
  <si>
    <t>8000250A2</t>
  </si>
  <si>
    <t>převlečná matice pro PP mech.spojky 50</t>
  </si>
  <si>
    <t>8000263A2</t>
  </si>
  <si>
    <t>převlečná matice pro PP mech.spojky 63</t>
  </si>
  <si>
    <t>8000275A2</t>
  </si>
  <si>
    <t>převlečná matice pro PP mech.spojky 75</t>
  </si>
  <si>
    <t>8000290A2</t>
  </si>
  <si>
    <t>převlečná matice pro PP mech.spojky 90</t>
  </si>
  <si>
    <t>Rozpěrný kroužek</t>
  </si>
  <si>
    <t>8000500</t>
  </si>
  <si>
    <t>rozpěrný kroužek pro PP mech.spojky 110</t>
  </si>
  <si>
    <t>8000416</t>
  </si>
  <si>
    <t>rozpěrný kroužek pro PP mech.spojky 16</t>
  </si>
  <si>
    <t>8000420</t>
  </si>
  <si>
    <t>rozpěrný kroužek pro PP mech.spojky 20</t>
  </si>
  <si>
    <t>8000425</t>
  </si>
  <si>
    <t>rozpěrný kroužek pro PP mech.spojky 25</t>
  </si>
  <si>
    <t>8000432</t>
  </si>
  <si>
    <t>rozpěrný kroužek pro PP mech.spojky 32</t>
  </si>
  <si>
    <t>8000440</t>
  </si>
  <si>
    <t>rozpěrný kroužek pro PP mech.spojky 40</t>
  </si>
  <si>
    <t>8000450</t>
  </si>
  <si>
    <t>rozpěrný kroužek pro PP mech.spojky 50</t>
  </si>
  <si>
    <t>8000463</t>
  </si>
  <si>
    <t>rozpěrný kroužek pro PP mech.spojky 63</t>
  </si>
  <si>
    <t>8000475</t>
  </si>
  <si>
    <t>rozpěrný kroužek pro PP mech.spojky 75</t>
  </si>
  <si>
    <t>8000490</t>
  </si>
  <si>
    <t>rozpěrný kroužek pro PP mech.spojky 90</t>
  </si>
  <si>
    <t>Svěrný kroužek</t>
  </si>
  <si>
    <t>8000200</t>
  </si>
  <si>
    <t>svěrný kroužek pro PP mech.spojky 110</t>
  </si>
  <si>
    <t>8000116</t>
  </si>
  <si>
    <t>svěrný kroužek pro PP mech.spojky 16</t>
  </si>
  <si>
    <t>8000120</t>
  </si>
  <si>
    <t>svěrný kroužek pro PP mech.spojky 20</t>
  </si>
  <si>
    <t>8000125</t>
  </si>
  <si>
    <t>svěrný kroužek pro PP mech.spojky 25</t>
  </si>
  <si>
    <t>8000132</t>
  </si>
  <si>
    <t>svěrný kroužek pro PP mech.spojky 32</t>
  </si>
  <si>
    <t>8000140</t>
  </si>
  <si>
    <t>svěrný kroužek pro PP mech.spojky 40</t>
  </si>
  <si>
    <t>8000150</t>
  </si>
  <si>
    <t>svěrný kroužek pro PP mech.spojky 50</t>
  </si>
  <si>
    <t>8000163</t>
  </si>
  <si>
    <t>svěrný kroužek pro PP mech.spojky 63</t>
  </si>
  <si>
    <t>8000175</t>
  </si>
  <si>
    <t>svěrný kroužek pro PP mech.spojky 75</t>
  </si>
  <si>
    <t>8000190</t>
  </si>
  <si>
    <t>svěrný kroužek pro PP mech.spojky 90</t>
  </si>
  <si>
    <t>PP kulový ventil PE-PE</t>
  </si>
  <si>
    <t>841016CA</t>
  </si>
  <si>
    <t>PP kulový ventil PE-PE 16</t>
  </si>
  <si>
    <t>841020CA</t>
  </si>
  <si>
    <t>PP kulový ventil PE-PE 20</t>
  </si>
  <si>
    <t>841025CA</t>
  </si>
  <si>
    <t>PP kulový ventil PE-PE 25</t>
  </si>
  <si>
    <t>841032CA</t>
  </si>
  <si>
    <t>PP kulový ventil PE-PE 32</t>
  </si>
  <si>
    <t>841040CA</t>
  </si>
  <si>
    <t>PP kulový ventil PE-PE 40</t>
  </si>
  <si>
    <t>841050CA</t>
  </si>
  <si>
    <t>PP kulový ventil PE-PE 50</t>
  </si>
  <si>
    <t>841063CA</t>
  </si>
  <si>
    <t>PP kulový ventil PE-PE 63</t>
  </si>
  <si>
    <t>PP kulový ventil PE-PE s vněj. závitem</t>
  </si>
  <si>
    <t>847020CMA</t>
  </si>
  <si>
    <t>PP kulový ventil PE-PE vnější závit 20 x 1/2</t>
  </si>
  <si>
    <t>847025CMA</t>
  </si>
  <si>
    <t>PP kulový ventil PE-PE vnější závit 25 x 3/4</t>
  </si>
  <si>
    <t>847032CMA</t>
  </si>
  <si>
    <t>PP kulový ventil PE-PE vnější závit 32 x 1</t>
  </si>
  <si>
    <t>847040CMA</t>
  </si>
  <si>
    <t>PP kulový ventil PE-PE vnější závit 40 x 1 1/4</t>
  </si>
  <si>
    <t>847063CMA</t>
  </si>
  <si>
    <t>PP kulový ventil PE-PE vnější závit 63 x 2</t>
  </si>
  <si>
    <t>PP kulový ventil PE-PE s vnitř. závitem</t>
  </si>
  <si>
    <t>846020CFA</t>
  </si>
  <si>
    <t>PP kulový ventil PE-PE vnitřní závit 20 x 1/2</t>
  </si>
  <si>
    <t>846025CFA</t>
  </si>
  <si>
    <t>PP kulový ventil PE-PE vnitřní závit 25 x 3/4</t>
  </si>
  <si>
    <t>846032CFA</t>
  </si>
  <si>
    <t>PP kulový ventil PE-PE vnitřní závit 32 x 1</t>
  </si>
  <si>
    <t>846040CFA</t>
  </si>
  <si>
    <t>PP kulový ventil PE-PE vnitřní závit 40 x 1 1/4</t>
  </si>
  <si>
    <t>846050CFA</t>
  </si>
  <si>
    <t>PP kulový ventil PE-PE vnitřní závit 50 x 1 1/2</t>
  </si>
  <si>
    <t>846063CFA</t>
  </si>
  <si>
    <t>PP kulový ventil PE-PE vnitřní závit 63 x 2</t>
  </si>
  <si>
    <t>PN10</t>
  </si>
  <si>
    <t>PPR00001</t>
  </si>
  <si>
    <t>PP-R trubka  20 x 1,9  PN10 4 m</t>
  </si>
  <si>
    <t>PPR00002</t>
  </si>
  <si>
    <t>PP-R trubka  25 x 2,3  PN10 4 m</t>
  </si>
  <si>
    <t>PPR00003</t>
  </si>
  <si>
    <t>PP-R trubka  32 x 2,9  PN10 4 m</t>
  </si>
  <si>
    <t>PPR00004</t>
  </si>
  <si>
    <t>PP-R trubka  40 x 3,7  PN10 4 m</t>
  </si>
  <si>
    <t>PPR00005</t>
  </si>
  <si>
    <t>PP-R trubka  50 x 4,6  PN10 4 m</t>
  </si>
  <si>
    <t>PPR00006</t>
  </si>
  <si>
    <t>PP-R trubka  63 x 5,8  PN10 4 m</t>
  </si>
  <si>
    <t>PPR00007</t>
  </si>
  <si>
    <t>PP-R trubka  75 x 6,8  PN10 4 m</t>
  </si>
  <si>
    <t>PPR00008</t>
  </si>
  <si>
    <t>PP-R trubka  90 x 8,2  PN10 4 m</t>
  </si>
  <si>
    <t>PN16</t>
  </si>
  <si>
    <t>PPR00009</t>
  </si>
  <si>
    <t>PP-R trubka  20 x 2,8  PN16 4 m</t>
  </si>
  <si>
    <t>PPR00010</t>
  </si>
  <si>
    <t>PP-R trubka  25 x 3,5  PN16 4 m</t>
  </si>
  <si>
    <t>PPR00011</t>
  </si>
  <si>
    <t>PP-R trubka  32 x 4,4  PN16 4 m</t>
  </si>
  <si>
    <t>PPR00012</t>
  </si>
  <si>
    <t>PP-R trubka  40 x 5,5  PN16 4 m</t>
  </si>
  <si>
    <t>PPR00013</t>
  </si>
  <si>
    <t>PP-R trubka  50 x 6,9  PN16 4 m</t>
  </si>
  <si>
    <t>PPR00014</t>
  </si>
  <si>
    <t>PP-R trubka  63 x 8,6  PN16 4 m</t>
  </si>
  <si>
    <t>PPR00015</t>
  </si>
  <si>
    <t>PP-R trubka  75 x 10,3 PN16 4 m</t>
  </si>
  <si>
    <t>PPR00016</t>
  </si>
  <si>
    <t>PP-R trubka  90 x 12,3 PN16 4 m</t>
  </si>
  <si>
    <t>PN20</t>
  </si>
  <si>
    <t>PPR00017</t>
  </si>
  <si>
    <t>PP-R trubka  16 x 2,7  PN20 4 m</t>
  </si>
  <si>
    <t>PPR00018</t>
  </si>
  <si>
    <t>PP-R trubka  20 x 3,4  PN20 4 m</t>
  </si>
  <si>
    <t>PPR00019</t>
  </si>
  <si>
    <t>PP-R trubka  25 x 4,2  PN20 4 m</t>
  </si>
  <si>
    <t>PPR00020</t>
  </si>
  <si>
    <t>PP-R trubka  32 x 5,4  PN20 4 m</t>
  </si>
  <si>
    <t>PPR00021</t>
  </si>
  <si>
    <t>PP-R trubka  40 x 6,7  PN20 4 m</t>
  </si>
  <si>
    <t>PPR00022</t>
  </si>
  <si>
    <t>PP-R trubka  50 x 8,3  PN20 4 m</t>
  </si>
  <si>
    <t>PPR00023</t>
  </si>
  <si>
    <t>PP-R trubka  63 x 10,5 PN20 4 m</t>
  </si>
  <si>
    <t>PPR00024</t>
  </si>
  <si>
    <t>PP-R trubka  75 x 12,5 PN20 4 m</t>
  </si>
  <si>
    <t>PPR00025</t>
  </si>
  <si>
    <t>PP-R trubka  90 x 15,0 PN20 4 m</t>
  </si>
  <si>
    <t>PPR000251</t>
  </si>
  <si>
    <t>PP-R trubka 110x 18,3 PN20 4 m</t>
  </si>
  <si>
    <t>PPR50082</t>
  </si>
  <si>
    <t>IZOLACE - páska 50mmx50m AL</t>
  </si>
  <si>
    <t>PPR50454</t>
  </si>
  <si>
    <t>IZOLACE - páska PVC 38x20m šedá</t>
  </si>
  <si>
    <t>PPR50033</t>
  </si>
  <si>
    <t>IZOLACE - páska PVC 38x33m šedá</t>
  </si>
  <si>
    <t>PPR50028</t>
  </si>
  <si>
    <t>IZOLACE - spony pro IZOLACE</t>
  </si>
  <si>
    <t>PPR50328</t>
  </si>
  <si>
    <t>IZOLACE Ekoflex  22/06</t>
  </si>
  <si>
    <t>PPR50329</t>
  </si>
  <si>
    <t>IZOLACE Ekoflex  22/10</t>
  </si>
  <si>
    <t>PPR50350</t>
  </si>
  <si>
    <t>IZOLACE Ekoflex  22/15</t>
  </si>
  <si>
    <t>PPR50330</t>
  </si>
  <si>
    <t>IZOLACE Ekoflex  22/20</t>
  </si>
  <si>
    <t>PPR50331</t>
  </si>
  <si>
    <t>IZOLACE Ekoflex  28/06</t>
  </si>
  <si>
    <t>PPR50332</t>
  </si>
  <si>
    <t>IZOLACE Ekoflex  28/10</t>
  </si>
  <si>
    <t>PPR50351</t>
  </si>
  <si>
    <t>IZOLACE Ekoflex  28/15</t>
  </si>
  <si>
    <t>PPR50341</t>
  </si>
  <si>
    <t>IZOLACE Ekoflex  28/20</t>
  </si>
  <si>
    <t>PPR50342</t>
  </si>
  <si>
    <t>IZOLACE Ekoflex  35/06</t>
  </si>
  <si>
    <t>PPR50333</t>
  </si>
  <si>
    <t>IZOLACE Ekoflex  35/10</t>
  </si>
  <si>
    <t>PPR50356</t>
  </si>
  <si>
    <t>IZOLACE Ekoflex  35/15</t>
  </si>
  <si>
    <t>PPR50343</t>
  </si>
  <si>
    <t>IZOLACE Ekoflex  35/20</t>
  </si>
  <si>
    <t>PPR50334</t>
  </si>
  <si>
    <t>IZOLACE Ekoflex  42/10</t>
  </si>
  <si>
    <t>PPR50357</t>
  </si>
  <si>
    <t>IZOLACE Ekoflex  42/15</t>
  </si>
  <si>
    <t>PPR50365</t>
  </si>
  <si>
    <t>IZOLACE Ekoflex  42/20</t>
  </si>
  <si>
    <t>PPR50371</t>
  </si>
  <si>
    <t>IZOLACE Ekoflex  45/10</t>
  </si>
  <si>
    <t>PPR50344</t>
  </si>
  <si>
    <t>IZOLACE Ekoflex  49/10</t>
  </si>
  <si>
    <t>PPR50372</t>
  </si>
  <si>
    <t>IZOLACE Ekoflex  49/15</t>
  </si>
  <si>
    <t>PPR50373</t>
  </si>
  <si>
    <t>IZOLACE Ekoflex  49/20</t>
  </si>
  <si>
    <t>PPR50335</t>
  </si>
  <si>
    <t>IZOLACE Ekoflex  52/10</t>
  </si>
  <si>
    <t>PPR50358</t>
  </si>
  <si>
    <t>IZOLACE Ekoflex  52/15</t>
  </si>
  <si>
    <t>PPR50352</t>
  </si>
  <si>
    <t>IZOLACE Ekoflex  52/20</t>
  </si>
  <si>
    <t>PPR50353</t>
  </si>
  <si>
    <t>IZOLACE Ekoflex  62/10</t>
  </si>
  <si>
    <t>PPR50374</t>
  </si>
  <si>
    <t>IZOLACE Ekoflex  62/15</t>
  </si>
  <si>
    <t>PPR50375</t>
  </si>
  <si>
    <t>IZOLACE Ekoflex  62/20</t>
  </si>
  <si>
    <t>PPR50355</t>
  </si>
  <si>
    <t>IZOLACE Ekoflex  65/10</t>
  </si>
  <si>
    <t>PPR50336</t>
  </si>
  <si>
    <t>IZOLACE Ekoflex  65/15</t>
  </si>
  <si>
    <t>PPR50345</t>
  </si>
  <si>
    <t>IZOLACE Ekoflex  65/20</t>
  </si>
  <si>
    <t>T0180288</t>
  </si>
  <si>
    <t>Páska teflon 12mm x 0,1mm x 12m voda</t>
  </si>
  <si>
    <t>T0181436</t>
  </si>
  <si>
    <t>Vlákno těsnící LOCTITE 55 ( 50m)</t>
  </si>
  <si>
    <t>T0180504</t>
  </si>
  <si>
    <t>Vlákno těsnící LOCTITE 55 (150m)</t>
  </si>
  <si>
    <t>Dvojpříchytka</t>
  </si>
  <si>
    <t>PPR00252</t>
  </si>
  <si>
    <t>PP-R dvojpříchytka 2 x 16mm</t>
  </si>
  <si>
    <t>PPR00253</t>
  </si>
  <si>
    <t>PP-R dvojpříchytka 2 x 20mm</t>
  </si>
  <si>
    <t>PPR00254</t>
  </si>
  <si>
    <t>PP-R dvojpříchytka 2 x 25mm</t>
  </si>
  <si>
    <t>PPR00255</t>
  </si>
  <si>
    <t>PP-R dvojpříchytka 2 x 32mm</t>
  </si>
  <si>
    <t>Dvojpříchytka s klipem</t>
  </si>
  <si>
    <t>PPR00245</t>
  </si>
  <si>
    <t>PP-R dvojpříchytka  s klipem 2 x 20mm</t>
  </si>
  <si>
    <t>PPR00246</t>
  </si>
  <si>
    <t>PP-R dvojpříchytka  s klipem 2 x 25mm</t>
  </si>
  <si>
    <t>Koleno 45°</t>
  </si>
  <si>
    <t>PPR00039</t>
  </si>
  <si>
    <t>PP-R koleno 16mm 45°</t>
  </si>
  <si>
    <t>PPR00040</t>
  </si>
  <si>
    <t>PP-R koleno 20mm 45°</t>
  </si>
  <si>
    <t>PPR00041</t>
  </si>
  <si>
    <t>PP-R koleno 25mm 45°</t>
  </si>
  <si>
    <t>PPR00042</t>
  </si>
  <si>
    <t>PP-R koleno 32mm 45°</t>
  </si>
  <si>
    <t>PPR00043</t>
  </si>
  <si>
    <t>PP-R koleno 40mm 45°</t>
  </si>
  <si>
    <t>PPR00044</t>
  </si>
  <si>
    <t>PP-R koleno 50mm 45°</t>
  </si>
  <si>
    <t>PPR00045</t>
  </si>
  <si>
    <t>PP-R koleno 63mm 45°</t>
  </si>
  <si>
    <t>PPR00046</t>
  </si>
  <si>
    <t>PP-R koleno 75mm 45°</t>
  </si>
  <si>
    <t>Koleno 45° s čepem</t>
  </si>
  <si>
    <t>PPR00047</t>
  </si>
  <si>
    <t>PP-R koleno  s čepem 45° 16mm</t>
  </si>
  <si>
    <t>PPR00048</t>
  </si>
  <si>
    <t>PP-R koleno  s čepem 45° 20mm</t>
  </si>
  <si>
    <t>PPR00049</t>
  </si>
  <si>
    <t>PP-R koleno  s čepem 45° 25mm</t>
  </si>
  <si>
    <t>PPR00050</t>
  </si>
  <si>
    <t>PP-R koleno  s čepem 45° 32mm</t>
  </si>
  <si>
    <t>Koleno 90°</t>
  </si>
  <si>
    <t>PPR00026</t>
  </si>
  <si>
    <t>PP-R koleno 16mm  90°</t>
  </si>
  <si>
    <t>PPR00027</t>
  </si>
  <si>
    <t>PP-R koleno 20mm  90°</t>
  </si>
  <si>
    <t>PPR00028</t>
  </si>
  <si>
    <t>PP-R koleno 25mm  90°</t>
  </si>
  <si>
    <t>PPR00029</t>
  </si>
  <si>
    <t>PP-R koleno 32mm  90°</t>
  </si>
  <si>
    <t>PPR00030</t>
  </si>
  <si>
    <t>PP-R koleno 40mm  90°</t>
  </si>
  <si>
    <t>PPR00031</t>
  </si>
  <si>
    <t>PP-R koleno 50mm  90°</t>
  </si>
  <si>
    <t>PPR00032</t>
  </si>
  <si>
    <t>PP-R koleno 63mm  90°</t>
  </si>
  <si>
    <t>PPR00033</t>
  </si>
  <si>
    <t>PP-R koleno 75mm  90°</t>
  </si>
  <si>
    <t>PPR00034</t>
  </si>
  <si>
    <t>PP-R koleno 90mm  90°</t>
  </si>
  <si>
    <t>Koleno 90° s čepem</t>
  </si>
  <si>
    <t>PPR00035</t>
  </si>
  <si>
    <t>PP-R koleno  s čepem 90° 16mm</t>
  </si>
  <si>
    <t>PPR00036</t>
  </si>
  <si>
    <t>PP-R koleno  s čepem 90° 20mm</t>
  </si>
  <si>
    <t>PPR00037</t>
  </si>
  <si>
    <t>PP-R koleno  s čepem 90° 25mm</t>
  </si>
  <si>
    <t>PPR00038</t>
  </si>
  <si>
    <t>PP-R koleno  s čepem 90° 32mm</t>
  </si>
  <si>
    <t>Koleno redukované</t>
  </si>
  <si>
    <t>PPR00051</t>
  </si>
  <si>
    <t>PP-R koleno redukované 20 x 16mm</t>
  </si>
  <si>
    <t>PPR00052</t>
  </si>
  <si>
    <t>PP-R koleno redukované 25 x 20mm</t>
  </si>
  <si>
    <t>PPR00053</t>
  </si>
  <si>
    <t>PP-R koleno redukované 32 x 25mm</t>
  </si>
  <si>
    <t>Koleno s vnějším závitem</t>
  </si>
  <si>
    <t>PPR00054</t>
  </si>
  <si>
    <t>PP-R koleno s vnějším závitem 16 x 1/2'mm</t>
  </si>
  <si>
    <t>PPR00055</t>
  </si>
  <si>
    <t>PP-R koleno s vnějším závitem 20 x 1/2'mm</t>
  </si>
  <si>
    <t>PPR00056</t>
  </si>
  <si>
    <t>PP-R koleno s vnějším závitem 20 x 3/4'mm</t>
  </si>
  <si>
    <t>PPR00057</t>
  </si>
  <si>
    <t>PP-R koleno s vnějším závitem 25 x 1/2'mm</t>
  </si>
  <si>
    <t>PPR00058</t>
  </si>
  <si>
    <t>PP-R koleno s vnějším závitem 25 x 3/4'mm</t>
  </si>
  <si>
    <t>PPR00060</t>
  </si>
  <si>
    <t>PP-R koleno s vnějším závitem 32 x 1'mm</t>
  </si>
  <si>
    <t>PPR00059</t>
  </si>
  <si>
    <t>PP-R koleno s vnějším závitem 32 x 3/4'mm</t>
  </si>
  <si>
    <t>Koleno s vnitřním závitem</t>
  </si>
  <si>
    <t>PPR00065</t>
  </si>
  <si>
    <t>PP-R koleno s vnitřním závitem 16 x 1/2'mm</t>
  </si>
  <si>
    <t>PPR00066</t>
  </si>
  <si>
    <t>PP-R koleno s vnitřním závitem 20 x 1/2'mm</t>
  </si>
  <si>
    <t>PPR00067</t>
  </si>
  <si>
    <t>PP-R koleno s vnitřním závitem 20 x 3/4'mm</t>
  </si>
  <si>
    <t>PPR00068</t>
  </si>
  <si>
    <t>PP-R koleno s vnitřním závitem 25 x 1/2'mm</t>
  </si>
  <si>
    <t>PPR00069</t>
  </si>
  <si>
    <t>PP-R koleno s vnitřním závitem 25 x 3/4'mm</t>
  </si>
  <si>
    <t>PPR00070</t>
  </si>
  <si>
    <t>PP-R koleno s vnitřním závitem 32 x 3/4'mm</t>
  </si>
  <si>
    <t>Kompenzační smyčka</t>
  </si>
  <si>
    <t>PPR00079</t>
  </si>
  <si>
    <t>PP-R kompenzační smyčka 16mm</t>
  </si>
  <si>
    <t>PPR00080</t>
  </si>
  <si>
    <t>PP-R kompenzační smyčka 20mm</t>
  </si>
  <si>
    <t>PPR00081</t>
  </si>
  <si>
    <t>PP-R kompenzační smyčka 25mm</t>
  </si>
  <si>
    <t>PPR00082</t>
  </si>
  <si>
    <t>PP-R kompenzační smyčka 32mm</t>
  </si>
  <si>
    <t>PPR00083</t>
  </si>
  <si>
    <t>PP-R kompenzační smyčka 40mm</t>
  </si>
  <si>
    <t>Křížení</t>
  </si>
  <si>
    <t>PPR00075</t>
  </si>
  <si>
    <t>PP-R křížení 16mm</t>
  </si>
  <si>
    <t>PPR00076</t>
  </si>
  <si>
    <t>PP-R křížení 20mm</t>
  </si>
  <si>
    <t>PPR00077</t>
  </si>
  <si>
    <t>PP-R křížení 25mm</t>
  </si>
  <si>
    <t>PPR00078</t>
  </si>
  <si>
    <t>PP-R křížení 32mm</t>
  </si>
  <si>
    <t>Kulový ventil MO PP</t>
  </si>
  <si>
    <t>PPR00198</t>
  </si>
  <si>
    <t>PP-R kulový ventil MO/PP 20mm</t>
  </si>
  <si>
    <t>PPR00199</t>
  </si>
  <si>
    <t>PP-R kulový ventil MO/PP 25mm</t>
  </si>
  <si>
    <t>PPR00200</t>
  </si>
  <si>
    <t>PP-R kulový ventil MO/PP 32mm</t>
  </si>
  <si>
    <t>Kulový ventil PP PP</t>
  </si>
  <si>
    <t>PPR002001</t>
  </si>
  <si>
    <t>PP-R kulový ventil PP/PP 20mm</t>
  </si>
  <si>
    <t>PPR002002</t>
  </si>
  <si>
    <t>PP-R kulový ventil PP/PP 25mm</t>
  </si>
  <si>
    <t>PPR002003</t>
  </si>
  <si>
    <t>PP-R kulový ventil PP/PP 32mm</t>
  </si>
  <si>
    <t>PPR00201</t>
  </si>
  <si>
    <t>PP-R kulový ventil PP/PP 40mm</t>
  </si>
  <si>
    <t>PPR00202</t>
  </si>
  <si>
    <t>PP-R kulový ventil PP/PP 50mm</t>
  </si>
  <si>
    <t>Nástěnka průchozí</t>
  </si>
  <si>
    <t>PPR00105</t>
  </si>
  <si>
    <t>PP-R nástěnka průchozí vnitřní závit 20 x 1/2'mm</t>
  </si>
  <si>
    <t>Nástěnka s vnějším závitem</t>
  </si>
  <si>
    <t>PPR00061</t>
  </si>
  <si>
    <t>PP-R nástěnka s vnějším závitem 16 x 1/2'mm</t>
  </si>
  <si>
    <t>PPR00062</t>
  </si>
  <si>
    <t>PP-R nástěnka s vnějším závitem 20 x 1/2'mm</t>
  </si>
  <si>
    <t>PPR00063</t>
  </si>
  <si>
    <t>PP-R nástěnka s vnějším závitem 25 x 1/2'mm</t>
  </si>
  <si>
    <t>PPR00064</t>
  </si>
  <si>
    <t>PP-R nástěnka s vnějším závitem 25 x 3/4'mm</t>
  </si>
  <si>
    <t>Nástěnka s vnitřním závitem</t>
  </si>
  <si>
    <t>PPR00071</t>
  </si>
  <si>
    <t>PP-R nástěnka s vnitřním závitem 16 x 1/2'mm</t>
  </si>
  <si>
    <t>PPR00072</t>
  </si>
  <si>
    <t>PP-R nástěnka s vnitřním závitem 20 x 1/2'mm</t>
  </si>
  <si>
    <t>PPR00073</t>
  </si>
  <si>
    <t>PP-R nástěnka s vnitřním závitem 25 x 1/2'mm</t>
  </si>
  <si>
    <t>PPR00074</t>
  </si>
  <si>
    <t>PP-R nástěnka s vnitřním závitem 25 x 3/4'mm</t>
  </si>
  <si>
    <t>Nástěnný komplet</t>
  </si>
  <si>
    <t>PPR00232</t>
  </si>
  <si>
    <t>PP-R nástěnka podomítková 20x1/2x100mm</t>
  </si>
  <si>
    <t>PPR00233</t>
  </si>
  <si>
    <t>PP-R nástěnka podomítková 20x1/2x150mm</t>
  </si>
  <si>
    <t>PPR00231</t>
  </si>
  <si>
    <t>PP-R nástěnka univerz.podomítková 20x1,2x100/150mm</t>
  </si>
  <si>
    <t>Nátrubek</t>
  </si>
  <si>
    <t>PPR00141</t>
  </si>
  <si>
    <t>PP-R nátrubek 16mm</t>
  </si>
  <si>
    <t>PPR00142</t>
  </si>
  <si>
    <t>PP-R nátrubek 20mm</t>
  </si>
  <si>
    <t>PPR00143</t>
  </si>
  <si>
    <t>PP-R nátrubek 25mm</t>
  </si>
  <si>
    <t>PPR00144</t>
  </si>
  <si>
    <t>PP-R nátrubek 32mm</t>
  </si>
  <si>
    <t>PPR00145</t>
  </si>
  <si>
    <t>PP-R nátrubek 40mm</t>
  </si>
  <si>
    <t>PPR00146</t>
  </si>
  <si>
    <t>PP-R nátrubek 50mm</t>
  </si>
  <si>
    <t>PPR00147</t>
  </si>
  <si>
    <t>PP-R nátrubek 63mm</t>
  </si>
  <si>
    <t>PPR00148</t>
  </si>
  <si>
    <t>PP-R nátrubek 75mm</t>
  </si>
  <si>
    <t>PPR00149</t>
  </si>
  <si>
    <t>PP-R nátrubek 90mm</t>
  </si>
  <si>
    <t>Nátrubek redukovaný</t>
  </si>
  <si>
    <t>PPR00150</t>
  </si>
  <si>
    <t>PP-R nátrubek redukovaný  20 x 16mm</t>
  </si>
  <si>
    <t>PPR00151</t>
  </si>
  <si>
    <t>PP-R nátrubek redukovaný  25 x 20mm</t>
  </si>
  <si>
    <t>PPR00152</t>
  </si>
  <si>
    <t>PP-R nátrubek redukovaný  32 x 25mm</t>
  </si>
  <si>
    <t>Nátrubek s převlečnou maticí</t>
  </si>
  <si>
    <t>PPR00221</t>
  </si>
  <si>
    <t>PP-R nátrubek s převlečnou maticí 16 x 1/2'mm</t>
  </si>
  <si>
    <t>PPR00222</t>
  </si>
  <si>
    <t>PP-R nátrubek s převlečnou maticí 16 x 3/4'mm</t>
  </si>
  <si>
    <t>PPR00223</t>
  </si>
  <si>
    <t>PP-R nátrubek s převlečnou maticí 20 x 1/2'mm</t>
  </si>
  <si>
    <t>PPR00224</t>
  </si>
  <si>
    <t>PP-R nátrubek s převlečnou maticí 20 x 3/4'mm</t>
  </si>
  <si>
    <t>PPR00226</t>
  </si>
  <si>
    <t>PP-R nátrubek s převlečnou maticí 25 x 1'mm</t>
  </si>
  <si>
    <t>PPR00225</t>
  </si>
  <si>
    <t>PP-R nátrubek s převlečnou maticí 25 x 3/4'mm</t>
  </si>
  <si>
    <t>PPR00227</t>
  </si>
  <si>
    <t>PP-R nátrubek s převlečnou maticí 32 x 1'mm</t>
  </si>
  <si>
    <t>PPR00228</t>
  </si>
  <si>
    <t>PP-R nátrubek s převlečnou maticí 32 x 3/4'mm</t>
  </si>
  <si>
    <t>Podložka montážní</t>
  </si>
  <si>
    <t>PPR00236</t>
  </si>
  <si>
    <t>PP-R podložka montážní (kov) 100mm</t>
  </si>
  <si>
    <t>PPR00237</t>
  </si>
  <si>
    <t>PP-R podložka montážní (kov) 150mm</t>
  </si>
  <si>
    <t>PPR00238</t>
  </si>
  <si>
    <t>PP-R podložka montážní (plast) 150mm</t>
  </si>
  <si>
    <t>Podomítkový ventil</t>
  </si>
  <si>
    <t>PPR00206</t>
  </si>
  <si>
    <t>PP-R podomítkový ventil 20</t>
  </si>
  <si>
    <t>PPR00207</t>
  </si>
  <si>
    <t>PP-R podomítkový ventil 25</t>
  </si>
  <si>
    <t>PP filtr</t>
  </si>
  <si>
    <t>PPR00208</t>
  </si>
  <si>
    <t>PP-R PP filtr 20mm</t>
  </si>
  <si>
    <t>PPR00209</t>
  </si>
  <si>
    <t>PP-R PP filtr 25mm</t>
  </si>
  <si>
    <t>PP příchytka se třmenem</t>
  </si>
  <si>
    <t>0701068</t>
  </si>
  <si>
    <t>PP příchytka s třmenem d 20</t>
  </si>
  <si>
    <t>0701069</t>
  </si>
  <si>
    <t>PP příchytka s třmenem d 25</t>
  </si>
  <si>
    <t>0701070</t>
  </si>
  <si>
    <t>PP příchytka s třmenem d 32</t>
  </si>
  <si>
    <t>0701071</t>
  </si>
  <si>
    <t>PP příchytka s třmenem d 40</t>
  </si>
  <si>
    <t>0701072</t>
  </si>
  <si>
    <t>PP příchytka s třmenem d 50</t>
  </si>
  <si>
    <t>0701073</t>
  </si>
  <si>
    <t>PP příchytka s třmenem d 63</t>
  </si>
  <si>
    <t>Přechodka vnější závit</t>
  </si>
  <si>
    <t>PPR00183</t>
  </si>
  <si>
    <t>PP-R přechodka vnější závit 16 x 1/2'mm</t>
  </si>
  <si>
    <t>PPR00184</t>
  </si>
  <si>
    <t>PP-R přechodka vnější závit 20 x 1/2'mm</t>
  </si>
  <si>
    <t>PPR00185</t>
  </si>
  <si>
    <t>PP-R přechodka vnější závit 20 x 3/4'mm</t>
  </si>
  <si>
    <t>PPR00186</t>
  </si>
  <si>
    <t>PP-R přechodka vnější závit 25 x 1/2'mm</t>
  </si>
  <si>
    <t>PPR00188</t>
  </si>
  <si>
    <t>PP-R přechodka vnější závit 25 x 1'mm</t>
  </si>
  <si>
    <t>PPR00187</t>
  </si>
  <si>
    <t>PP-R přechodka vnější závit 25 x 3/4'mm</t>
  </si>
  <si>
    <t>PPR00190</t>
  </si>
  <si>
    <t>PP-R přechodka vnější závit 32 x 1'mm</t>
  </si>
  <si>
    <t>PPR00189</t>
  </si>
  <si>
    <t>PP-R přechodka vnější závit 32 x 3/4'mm</t>
  </si>
  <si>
    <t>PPR00191</t>
  </si>
  <si>
    <t>PP-R přechodka vnější závit 40 x 5/4'mm</t>
  </si>
  <si>
    <t>PPR00192</t>
  </si>
  <si>
    <t>PP-R přechodka vnější závit 50 x 1 1/2'mm</t>
  </si>
  <si>
    <t>PPR00193</t>
  </si>
  <si>
    <t>PP-R přechodka vnější závit 63 x 2'mm</t>
  </si>
  <si>
    <t>PPR00194</t>
  </si>
  <si>
    <t>PP-R přechodka vnější závit 75 x 2 1/2'mm</t>
  </si>
  <si>
    <t>PPR00195</t>
  </si>
  <si>
    <t>PP-R přechodka vnější závit 90 x 3'mm</t>
  </si>
  <si>
    <t>Přechodka vnitřní závit</t>
  </si>
  <si>
    <t>PPR00171</t>
  </si>
  <si>
    <t>PP-R přechodka vnitřní závit 16 x 1/2'mm</t>
  </si>
  <si>
    <t>PPR00172</t>
  </si>
  <si>
    <t>PP-R přechodka vnitřní závit 20 x 1/2'mm</t>
  </si>
  <si>
    <t>PPR00173</t>
  </si>
  <si>
    <t>PP-R přechodka vnitřní závit 20 x 3/4'mm</t>
  </si>
  <si>
    <t>PPR00174</t>
  </si>
  <si>
    <t>PP-R přechodka vnitřní závit 25 x 1/2'mm</t>
  </si>
  <si>
    <t>PPR00175</t>
  </si>
  <si>
    <t>PP-R přechodka vnitřní závit 25 x 3/4'mm</t>
  </si>
  <si>
    <t>PPR00177</t>
  </si>
  <si>
    <t>PP-R přechodka vnitřní závit 32 x 1'mm</t>
  </si>
  <si>
    <t>PPR00176</t>
  </si>
  <si>
    <t>PP-R přechodka vnitřní závit 32 x 3/4'mm</t>
  </si>
  <si>
    <t>PPR00178</t>
  </si>
  <si>
    <t>PP-R přechodka vnitřní závit 40 x 5/4'mm</t>
  </si>
  <si>
    <t>PPR00179</t>
  </si>
  <si>
    <t>PP-R přechodka vnitřní závit 50 x 1 1/2'mm</t>
  </si>
  <si>
    <t>PPR00180</t>
  </si>
  <si>
    <t>PP-R přechodka vnitřní závit 63 x 2'mm</t>
  </si>
  <si>
    <t>PPR00181</t>
  </si>
  <si>
    <t>PP-R přechodka vnitřní závit 75 x 2 1/2'mm</t>
  </si>
  <si>
    <t>PPR00182</t>
  </si>
  <si>
    <t>PP-R přechodka vnitřní závit 90 x 3'mm</t>
  </si>
  <si>
    <t>Příchytka</t>
  </si>
  <si>
    <t>PPR00248</t>
  </si>
  <si>
    <t>PP-R příchytka 16mm</t>
  </si>
  <si>
    <t>PPR00249</t>
  </si>
  <si>
    <t>PP-R příchytka 20mm</t>
  </si>
  <si>
    <t>PPR00250</t>
  </si>
  <si>
    <t>PP-R příchytka 25mm</t>
  </si>
  <si>
    <t>PPR00251</t>
  </si>
  <si>
    <t>PP-R příchytka 32mm</t>
  </si>
  <si>
    <t>Příchytka s klipem</t>
  </si>
  <si>
    <t>PPR00239</t>
  </si>
  <si>
    <t>PP-R příchytka 20mm s klipem</t>
  </si>
  <si>
    <t>PPR00240</t>
  </si>
  <si>
    <t>PP-R příchytka 25mm s klipem</t>
  </si>
  <si>
    <t>PPR00241</t>
  </si>
  <si>
    <t>PP-R příchytka 32mm s klipem</t>
  </si>
  <si>
    <t>PPR00242</t>
  </si>
  <si>
    <t>PP-R příchytka 40mm s klipem</t>
  </si>
  <si>
    <t>PPR00243</t>
  </si>
  <si>
    <t>PP-R příchytka 50mm s klipem</t>
  </si>
  <si>
    <t>PPR00244</t>
  </si>
  <si>
    <t>PP-R příchytka 63mm s klipem</t>
  </si>
  <si>
    <t>Půlšroubení s převlečnou maticí</t>
  </si>
  <si>
    <t>PPR00216</t>
  </si>
  <si>
    <t>PP-R půlšroubení s převlečnou maticí 16 x 1/2'mm</t>
  </si>
  <si>
    <t>PPR00217</t>
  </si>
  <si>
    <t>PP-R půlšroubení s převlečnou maticí 16 x 3,4'mm</t>
  </si>
  <si>
    <t>PPR00218</t>
  </si>
  <si>
    <t>PP-R půlšroubení s převlečnou maticí 20 x 3/4'mm</t>
  </si>
  <si>
    <t>PPR00219</t>
  </si>
  <si>
    <t>PP-R půlšroubení s převlečnou maticí 25 x 1'mm</t>
  </si>
  <si>
    <t>PPR00220</t>
  </si>
  <si>
    <t>PP-R půlšroubení s převlečnou maticí 32 x 5/4'mm</t>
  </si>
  <si>
    <t>PPR00153</t>
  </si>
  <si>
    <t>PP-R redukce 20/16mm</t>
  </si>
  <si>
    <t>PPR00154</t>
  </si>
  <si>
    <t>PP-R redukce 25/16mm</t>
  </si>
  <si>
    <t>PPR00155</t>
  </si>
  <si>
    <t>PP-R redukce 25/20mm</t>
  </si>
  <si>
    <t>PPR00156</t>
  </si>
  <si>
    <t>PP-R redukce 32/20mm</t>
  </si>
  <si>
    <t>PPR00157</t>
  </si>
  <si>
    <t>PP-R redukce 32/25mm</t>
  </si>
  <si>
    <t>PPR00158</t>
  </si>
  <si>
    <t>PP-R redukce 40/20mm</t>
  </si>
  <si>
    <t>PPR00159</t>
  </si>
  <si>
    <t>PP-R redukce 40/25mm</t>
  </si>
  <si>
    <t>PPR00160</t>
  </si>
  <si>
    <t>PP-R redukce 40/32mm</t>
  </si>
  <si>
    <t>PPR00161</t>
  </si>
  <si>
    <t>PP-R redukce 50/32mm</t>
  </si>
  <si>
    <t>PPR00162</t>
  </si>
  <si>
    <t>PP-R redukce 50/40mm</t>
  </si>
  <si>
    <t>PPR00163</t>
  </si>
  <si>
    <t>PP-R redukce 63/40mm</t>
  </si>
  <si>
    <t>PPR00164</t>
  </si>
  <si>
    <t>PP-R redukce 63/50mm</t>
  </si>
  <si>
    <t>PPR00165</t>
  </si>
  <si>
    <t>PP-R redukce 75/40mm</t>
  </si>
  <si>
    <t>PPR00166</t>
  </si>
  <si>
    <t>PP-R redukce 75/50mm</t>
  </si>
  <si>
    <t>PPR00167</t>
  </si>
  <si>
    <t>PP-R redukce 75/63mm</t>
  </si>
  <si>
    <t>PPR00168</t>
  </si>
  <si>
    <t>PP-R redukce 90/50mm</t>
  </si>
  <si>
    <t>PPR00169</t>
  </si>
  <si>
    <t>PP-R redukce 90/63mm</t>
  </si>
  <si>
    <t>PPR00170</t>
  </si>
  <si>
    <t>PP-R redukce 90/75mm</t>
  </si>
  <si>
    <t>Rozebíratelná spojka</t>
  </si>
  <si>
    <t>PPR00229</t>
  </si>
  <si>
    <t>PP-R rozebíratelná spojka  20mm</t>
  </si>
  <si>
    <t>PPR00230</t>
  </si>
  <si>
    <t>PP-R rozebíratelná spojka  25mm</t>
  </si>
  <si>
    <t>Šroubení PP MO vnější závit</t>
  </si>
  <si>
    <t>PPR00210</t>
  </si>
  <si>
    <t>PP-R šroubení PP/MO vnější závit  20 x 1/2</t>
  </si>
  <si>
    <t>PPR00211</t>
  </si>
  <si>
    <t>PP-R šroubení PP/MO vnější závit  25 x 3/4</t>
  </si>
  <si>
    <t>PPR00212</t>
  </si>
  <si>
    <t>PP-R šroubení PP/MO vnější závit  32 x 1</t>
  </si>
  <si>
    <t>Šroubení PP MO vnitřní závit</t>
  </si>
  <si>
    <t>PPR00213</t>
  </si>
  <si>
    <t>PP-R šroubení PP/MO vnitřní závit  20 x 1/2mm</t>
  </si>
  <si>
    <t>PPR00214</t>
  </si>
  <si>
    <t>PP-R šroubení PP/MO vnitřní závit  25 x 3/4mm</t>
  </si>
  <si>
    <t>PPR00215</t>
  </si>
  <si>
    <t>PP-R šroubení PP/MO vnitřní závit  32 x 1mm</t>
  </si>
  <si>
    <t>T- kus</t>
  </si>
  <si>
    <t>PPR00084</t>
  </si>
  <si>
    <t>PP-R T-kus 16mm</t>
  </si>
  <si>
    <t>PPR00085</t>
  </si>
  <si>
    <t>PP-R T-kus 20mm</t>
  </si>
  <si>
    <t>PPR00086</t>
  </si>
  <si>
    <t>PP-R T-kus 25mm</t>
  </si>
  <si>
    <t>PPR00087</t>
  </si>
  <si>
    <t>PP-R T-kus 32mm</t>
  </si>
  <si>
    <t>PPR00088</t>
  </si>
  <si>
    <t>PP-R T-kus 40mm</t>
  </si>
  <si>
    <t>PPR00089</t>
  </si>
  <si>
    <t>PP-R T-kus 50mm</t>
  </si>
  <si>
    <t>PPR00090</t>
  </si>
  <si>
    <t>PP-R T-kus 63mm</t>
  </si>
  <si>
    <t>PPR00091</t>
  </si>
  <si>
    <t>PP-R T-kus 75mm</t>
  </si>
  <si>
    <t>PPR00092</t>
  </si>
  <si>
    <t>PP-R T-kus 90mm</t>
  </si>
  <si>
    <t>T- kus redukovaný</t>
  </si>
  <si>
    <t>PPR00106</t>
  </si>
  <si>
    <t>PP-R T-kus redukovaný 20/16mm</t>
  </si>
  <si>
    <t>PPR00107</t>
  </si>
  <si>
    <t>PP-R T-kus redukovaný 25/16mm</t>
  </si>
  <si>
    <t>PPR00108</t>
  </si>
  <si>
    <t>PP-R T-kus redukovaný 25/20mm</t>
  </si>
  <si>
    <t>PPR00109</t>
  </si>
  <si>
    <t>PP-R T-kus redukovaný 32/16mm</t>
  </si>
  <si>
    <t>PPR00110</t>
  </si>
  <si>
    <t>PP-R T-kus redukovaný 32/20mm</t>
  </si>
  <si>
    <t>PPR00111</t>
  </si>
  <si>
    <t>PP-R T-kus redukovaný 32/25mm</t>
  </si>
  <si>
    <t>PPR00112</t>
  </si>
  <si>
    <t>PP-R T-kus redukovaný 40/20mm</t>
  </si>
  <si>
    <t>PPR00113</t>
  </si>
  <si>
    <t>PP-R T-kus redukovaný 40/25mm</t>
  </si>
  <si>
    <t>PPR00114</t>
  </si>
  <si>
    <t>PP-R T-kus redukovaný 40/32mm</t>
  </si>
  <si>
    <t>PPR00115</t>
  </si>
  <si>
    <t>PP-R T-kus redukovaný 50/20mm</t>
  </si>
  <si>
    <t>PPR00116</t>
  </si>
  <si>
    <t>PP-R T-kus redukovaný 50/25mm</t>
  </si>
  <si>
    <t>PPR00117</t>
  </si>
  <si>
    <t>PP-R T-kus redukovaný 50/32mm</t>
  </si>
  <si>
    <t>PPR00118</t>
  </si>
  <si>
    <t>PP-R T-kus redukovaný 50/40mm</t>
  </si>
  <si>
    <t>PPR00119</t>
  </si>
  <si>
    <t>PP-R T-kus redukovaný 63/20mm</t>
  </si>
  <si>
    <t>PPR00120</t>
  </si>
  <si>
    <t>PP-R T-kus redukovaný 63/25mm</t>
  </si>
  <si>
    <t>PPR00121</t>
  </si>
  <si>
    <t>PP-R T-kus redukovaný 63/32mm</t>
  </si>
  <si>
    <t>PPR00122</t>
  </si>
  <si>
    <t>PP-R T-kus redukovaný 63/40mm</t>
  </si>
  <si>
    <t>PPR00123</t>
  </si>
  <si>
    <t>PP-R T-kus redukovaný 63/50mm</t>
  </si>
  <si>
    <t>PPR00124</t>
  </si>
  <si>
    <t>PP-R T-kus redukovaný 75/25mm</t>
  </si>
  <si>
    <t>PPR00125</t>
  </si>
  <si>
    <t>PP-R T-kus redukovaný 75/32mm</t>
  </si>
  <si>
    <t>PPR00126</t>
  </si>
  <si>
    <t>PP-R T-kus redukovaný 75/40mm</t>
  </si>
  <si>
    <t>PPR00127</t>
  </si>
  <si>
    <t>PP-R T-kus redukovaný 75/50mm</t>
  </si>
  <si>
    <t>PPR00128</t>
  </si>
  <si>
    <t>PP-R T-kus redukovaný 75/63mm</t>
  </si>
  <si>
    <t>PPR00129</t>
  </si>
  <si>
    <t>PP-R T-kus redukovaný 90/50mm</t>
  </si>
  <si>
    <t>PPR00130</t>
  </si>
  <si>
    <t>PP-R T-kus redukovaný 90/63mm</t>
  </si>
  <si>
    <t>PPR00131</t>
  </si>
  <si>
    <t>PP-R T-kus redukovaný 90/75mm</t>
  </si>
  <si>
    <t>T- kus s vnějším závitem</t>
  </si>
  <si>
    <t>PPR00093</t>
  </si>
  <si>
    <t>PP-R T-kus s vnějším závitem 16 x 1/2'mm</t>
  </si>
  <si>
    <t>PPR00094</t>
  </si>
  <si>
    <t>PP-R T-kus s vnějším závitem 20 x 1/2'mm</t>
  </si>
  <si>
    <t>PPR00095</t>
  </si>
  <si>
    <t>PP-R T-kus s vnějším závitem 20 x 3/4'mm</t>
  </si>
  <si>
    <t>PPR00096</t>
  </si>
  <si>
    <t>PP-R T-kus s vnějším závitem 25 x 1/2'mm</t>
  </si>
  <si>
    <t>PPR00097</t>
  </si>
  <si>
    <t>PP-R T-kus s vnějším závitem 25 x 3/4'mm</t>
  </si>
  <si>
    <t>PPR00098</t>
  </si>
  <si>
    <t>PP-R T-kus s vnějším závitem 32 x 3/4'mm</t>
  </si>
  <si>
    <t>T-kus s vnitřním závitem</t>
  </si>
  <si>
    <t>PPR00099</t>
  </si>
  <si>
    <t>PP-R T-kus s vnitřním závitem 16 x 1/2'mm</t>
  </si>
  <si>
    <t>PPR00100</t>
  </si>
  <si>
    <t>PP-R T-kus s vnitřním závitem 20 x 1/2'mm</t>
  </si>
  <si>
    <t>PPR00101</t>
  </si>
  <si>
    <t>PP-R T-kus s vnitřním závitem 20 x 3/4'mm</t>
  </si>
  <si>
    <t>PPR00102</t>
  </si>
  <si>
    <t>PP-R T-kus s vnitřním závitem 25 x 1/2'mm</t>
  </si>
  <si>
    <t>PPR00103</t>
  </si>
  <si>
    <t>PP-R T-kus s vnitřním závitem 25 x 3/4'mm</t>
  </si>
  <si>
    <t>PPR00104</t>
  </si>
  <si>
    <t>PP-R T-kus s vnitřním závitem 32 x 3/4'mm</t>
  </si>
  <si>
    <t>Ventil PP šoupátko</t>
  </si>
  <si>
    <t>PPR00203</t>
  </si>
  <si>
    <t>PP-R ventil PP šoupátko 20mm</t>
  </si>
  <si>
    <t>PPR00204</t>
  </si>
  <si>
    <t>PP-R ventil PP šoupátko 25mm</t>
  </si>
  <si>
    <t>PPR00205</t>
  </si>
  <si>
    <t>PP-R ventil PP šoupátko 32mm</t>
  </si>
  <si>
    <t>Záslepka</t>
  </si>
  <si>
    <t>PPR001401</t>
  </si>
  <si>
    <t>PP-R záslepka 110mm</t>
  </si>
  <si>
    <t>PPR00132</t>
  </si>
  <si>
    <t>PP-R záslepka 16mm</t>
  </si>
  <si>
    <t>PPR00133</t>
  </si>
  <si>
    <t>PP-R záslepka 20mm</t>
  </si>
  <si>
    <t>PPR00134</t>
  </si>
  <si>
    <t>PP-R záslepka 25mm</t>
  </si>
  <si>
    <t>PPR00135</t>
  </si>
  <si>
    <t>PP-R záslepka 32mm</t>
  </si>
  <si>
    <t>PPR00136</t>
  </si>
  <si>
    <t>PP-R záslepka 40mm</t>
  </si>
  <si>
    <t>PPR00137</t>
  </si>
  <si>
    <t>PP-R záslepka 50mm</t>
  </si>
  <si>
    <t>PPR00138</t>
  </si>
  <si>
    <t>PP-R záslepka 63mm</t>
  </si>
  <si>
    <t>PPR00139</t>
  </si>
  <si>
    <t>PP-R záslepka 75mm</t>
  </si>
  <si>
    <t>PPR00140</t>
  </si>
  <si>
    <t>PP-R záslepka 90mm</t>
  </si>
  <si>
    <t>Záslepka montážní</t>
  </si>
  <si>
    <t>PPR00235</t>
  </si>
  <si>
    <t>PP-R záslepka montážní 1/2' s odvzdušněním / with ventmm</t>
  </si>
  <si>
    <t>PPR00234</t>
  </si>
  <si>
    <t>PP-R záslepka montážní 1/2'mm</t>
  </si>
  <si>
    <t>Vodoměrná šachta hranatá - nesamonosná</t>
  </si>
  <si>
    <t>4801300</t>
  </si>
  <si>
    <t>Vodoměr.š hran. 1,2mx0,9m v1,3m VŠ1H nesam.</t>
  </si>
  <si>
    <t>4801700</t>
  </si>
  <si>
    <t>Vodoměr.š hran. 1,2mx0,9m v1,7m VŠ3H nesam.</t>
  </si>
  <si>
    <t>Vodoměrná šachta kruhová - samonosná</t>
  </si>
  <si>
    <t>4811130</t>
  </si>
  <si>
    <t>Vodoměr.š.kruh. 1000 x 1200  VŠ KS1  sam.</t>
  </si>
  <si>
    <t>4811150</t>
  </si>
  <si>
    <t>Vodoměr.š.kruh. 1000 x 1500  VŠ KS2  sam.</t>
  </si>
  <si>
    <t>4811170</t>
  </si>
  <si>
    <t>Vodoměr.š.kruh. 1000 x 1700  VŠ KS3  sam.</t>
  </si>
  <si>
    <t>4811250</t>
  </si>
  <si>
    <t>Vodoměr.š.kruh. 1200 x 1500  VŠ KS4  sam.</t>
  </si>
  <si>
    <t>4811270</t>
  </si>
  <si>
    <t>Vodoměr.š.kruh. 1200 x 1700  VŠ KS5  sam.</t>
  </si>
  <si>
    <t>Fixační sada</t>
  </si>
  <si>
    <t>Z410082P</t>
  </si>
  <si>
    <t>Fix.sada (F1) 2 PP příčky+2 šrouby M8x30 (pro 501A)</t>
  </si>
  <si>
    <t>Z410082Z</t>
  </si>
  <si>
    <t>Fix.sada (F2) 2 příčky+2 šrouby M8x50</t>
  </si>
  <si>
    <t>Z415082Z</t>
  </si>
  <si>
    <t>Fix.sada (F3) 2 příčky+2 šrouby M8x50</t>
  </si>
  <si>
    <t>Z420082Z</t>
  </si>
  <si>
    <t>Fix.sada (F4) 2 příčky+2 šrouby M8x50</t>
  </si>
  <si>
    <t>Z500108Z</t>
  </si>
  <si>
    <t>Fix.sada (F5) 8 podložek + 8 šroubů M10x30 (pro 704C)</t>
  </si>
  <si>
    <t>Z501108Z</t>
  </si>
  <si>
    <t>Fix.sada NÁHR. (F7) 8 kotev + 8 šroubů M10x30 (pro 704CDF)</t>
  </si>
  <si>
    <t>Litinový rošt TYP 704D</t>
  </si>
  <si>
    <t>Z704D100S</t>
  </si>
  <si>
    <t>Rošt 100x0,5m 704 D400-LITINA (pro žlab 520)</t>
  </si>
  <si>
    <t>Pozink. Rošt TYP 501A</t>
  </si>
  <si>
    <t>Z501A10Z</t>
  </si>
  <si>
    <t>Rošt 100x1,0m 501 A15-POZINK (pro žlab 510)</t>
  </si>
  <si>
    <t>Pozink. rošt TYP 507A</t>
  </si>
  <si>
    <t>Z507A10Z</t>
  </si>
  <si>
    <t>Rošt 100x1,0m 507 A15-POZINK (pro žlab 516)</t>
  </si>
  <si>
    <t>Pozink. Rošt TYP 551B</t>
  </si>
  <si>
    <t>Z551B10Z</t>
  </si>
  <si>
    <t>Rošt 100x1,0m 551 B125-POZINK (pro žlab 510)</t>
  </si>
  <si>
    <t>PP čelní nátrubek ke žlabu   vpusti</t>
  </si>
  <si>
    <t>Z50007110</t>
  </si>
  <si>
    <t>PP čelní nátrubek d110</t>
  </si>
  <si>
    <t>Z50007160</t>
  </si>
  <si>
    <t>PP čelní nátrubek d160</t>
  </si>
  <si>
    <t>Z50007040</t>
  </si>
  <si>
    <t>PP čelní nátrubek d40</t>
  </si>
  <si>
    <t>Z50007090</t>
  </si>
  <si>
    <t>PP čelní nátrubek d90</t>
  </si>
  <si>
    <t>PP čelo ke žlabu   vpusti</t>
  </si>
  <si>
    <t>Z50011005</t>
  </si>
  <si>
    <t>PP čelo žlabu 100x 50</t>
  </si>
  <si>
    <t>Z50011010</t>
  </si>
  <si>
    <t>PP čelo žlabu 100x100</t>
  </si>
  <si>
    <t>Z50011015</t>
  </si>
  <si>
    <t>PP čelo žlabu 100x150</t>
  </si>
  <si>
    <t>PP krátká redukce ke žlabu</t>
  </si>
  <si>
    <t>4265203</t>
  </si>
  <si>
    <t>PP krátká redukce ke žlabu   50/40 černá</t>
  </si>
  <si>
    <t>4265602</t>
  </si>
  <si>
    <t>PP krátká redukce ke žlabu   75/40 černá</t>
  </si>
  <si>
    <t>4266501</t>
  </si>
  <si>
    <t>PP krátká redukce ke žlabu 110/75 černá</t>
  </si>
  <si>
    <t>4266609</t>
  </si>
  <si>
    <t>PP krátká redukce ke žlabu 110/90 černá</t>
  </si>
  <si>
    <t>PP odvodňovací vpusť s kolmou ocel. hranou</t>
  </si>
  <si>
    <t>Z53310704DS</t>
  </si>
  <si>
    <t>PP DRAINBOX 100x400x0,5m 530/lišta+kotvy-D400/LITINA-mřížka</t>
  </si>
  <si>
    <t>Z53315704DS</t>
  </si>
  <si>
    <t>PP DRAINBOX 150x400x0,5m 530/lišta+kotvy-D400/LITINA-mřížka</t>
  </si>
  <si>
    <t>Z53320704DS</t>
  </si>
  <si>
    <t>PP DRAINBOX 200x400x0,5m 530/lišta+kotvy-D400/LITINA-mřížka</t>
  </si>
  <si>
    <t>PP odvodňovací žlab s kolmou ocel. hranou</t>
  </si>
  <si>
    <t>Z5251005704DS</t>
  </si>
  <si>
    <t>PP žlab 100x 50x1,0m 510/lišta+kotvy-D400/LITINA</t>
  </si>
  <si>
    <t>Z5251010704DS</t>
  </si>
  <si>
    <t>PP žlab 100x100x1,0m 510/lišta+kotvy-D400/LITINA</t>
  </si>
  <si>
    <t>Z5253020704DS</t>
  </si>
  <si>
    <t>PP žlab 300x200x1,0m 510/lišta+kotvy-D400/LITINA-mřížka</t>
  </si>
  <si>
    <t>Z5253030704DS</t>
  </si>
  <si>
    <t>PP žlab 300x300x1,0m 510/lišta+kotvy-D400/LITINA-mřížka</t>
  </si>
  <si>
    <t>PP odvodňovací žlab s kolmou PP hranou</t>
  </si>
  <si>
    <t>Z5101005501AZ</t>
  </si>
  <si>
    <t>PP žlab 100x 50x1,0m 510/hrana-A15/POZINK</t>
  </si>
  <si>
    <t>Z5101005351AP</t>
  </si>
  <si>
    <t>PP žlab 100x 50x1,0m 510/hrana-A15/PP</t>
  </si>
  <si>
    <t>Z5101010501AZ</t>
  </si>
  <si>
    <t>PP žlab 100x100x1,0m 510/hrana-A15/POZINK</t>
  </si>
  <si>
    <t>Z5101010351AP</t>
  </si>
  <si>
    <t>PP žlab 100x100x1,0m 510/hrana-A15/PP</t>
  </si>
  <si>
    <t>Z5101010601BZ</t>
  </si>
  <si>
    <t>PP žlab 100x100x1,0m 510/hrana-B125/POZINK-33x11</t>
  </si>
  <si>
    <t>Z5101010551BZ</t>
  </si>
  <si>
    <t>PP žlab 100x100x1,0m 510/hrana-B125/POZINK-33x33</t>
  </si>
  <si>
    <t>Z5101015351AP</t>
  </si>
  <si>
    <t>PP žlab 100x150x1,0m 510/hrana-A15/PP</t>
  </si>
  <si>
    <t>Z5101015601BZ</t>
  </si>
  <si>
    <t>PP žlab 100x150x1,0m 510/hrana-B125/POZINK-33x11</t>
  </si>
  <si>
    <t>Z5101015551BZ</t>
  </si>
  <si>
    <t>PP žlab 100x150x1,0m 510/hrana-B125/POZINK-33x33</t>
  </si>
  <si>
    <t>PP odvodňovací žlab s plochou  pozink. hranou</t>
  </si>
  <si>
    <t>Z5171010508AZ</t>
  </si>
  <si>
    <t>PP SET žlabů 100x100x1,0m 510/-A15/POZINK (3ks)</t>
  </si>
  <si>
    <t>PP odvodňovací žlab s plochou PP hranou</t>
  </si>
  <si>
    <t>Z5161005507AZ</t>
  </si>
  <si>
    <t>PP žlab 100x 50x1,0m 516/plochý-A15/POZINK</t>
  </si>
  <si>
    <t>Z5161010507AZ</t>
  </si>
  <si>
    <t>PP žlab 100x100x1,0m 516/plochý-A15/POZINK</t>
  </si>
  <si>
    <t>PP rošt TYP 351A</t>
  </si>
  <si>
    <t>Z351A10P</t>
  </si>
  <si>
    <t>Rošt 100x0,5m 351 A15-PP (pro žlab 510)</t>
  </si>
  <si>
    <t>Výztužná lišta (2ks)</t>
  </si>
  <si>
    <t>Z402005</t>
  </si>
  <si>
    <t>Ocelová lišta 0,5m L3 (2ks)</t>
  </si>
  <si>
    <t>Z403005</t>
  </si>
  <si>
    <t>Ocelová lišta 0,5m L4 (2ks)</t>
  </si>
  <si>
    <t>Z40101</t>
  </si>
  <si>
    <t>Ocelová lišta 1m L1 (2ks)</t>
  </si>
  <si>
    <t>Z40201</t>
  </si>
  <si>
    <t>Ocelová lišta 1m L2 (2ks)</t>
  </si>
  <si>
    <t>Čistidlo pro odmaštění povrchu</t>
  </si>
  <si>
    <t>0015008</t>
  </si>
  <si>
    <t>ČISTIČ NA PVC   1 l *)</t>
  </si>
  <si>
    <t>0016004</t>
  </si>
  <si>
    <t>ČISTIČ NA PVC   1/4 l *)</t>
  </si>
  <si>
    <t>Lepidlo pro odpadní PVC</t>
  </si>
  <si>
    <t>0004006</t>
  </si>
  <si>
    <t>LEPIDLO PVC 1 l červené *)</t>
  </si>
  <si>
    <t>0003000</t>
  </si>
  <si>
    <t>LEPIDLO PVC 1/4 l červené *)</t>
  </si>
  <si>
    <t>0002105</t>
  </si>
  <si>
    <t>LEPIDLO PVC 1/8 l červené *)</t>
  </si>
  <si>
    <t>0005002</t>
  </si>
  <si>
    <t>LEPIDLO PVC 5 l červené *)</t>
  </si>
  <si>
    <t>Lepidlo pro tlakové PVC</t>
  </si>
  <si>
    <t>0019500</t>
  </si>
  <si>
    <t>LEPIDLO TL. 1 l žluté se štětcem *)</t>
  </si>
  <si>
    <t>0019402</t>
  </si>
  <si>
    <t>LEPIDLO TL. 1/4 l žluté *)</t>
  </si>
  <si>
    <t>Vazelína</t>
  </si>
  <si>
    <t>Vazelína pro tlakové PVC</t>
  </si>
  <si>
    <t>0017000</t>
  </si>
  <si>
    <t>VAZELÍNA   800g KIWA TL.PVC</t>
  </si>
  <si>
    <t>Kovová objímka dvoudílná - M6 M8</t>
  </si>
  <si>
    <t>8000036</t>
  </si>
  <si>
    <t>102-116 objímka dvoušr.    4"</t>
  </si>
  <si>
    <t>8000037</t>
  </si>
  <si>
    <t>121-127 objímka dvoušr.</t>
  </si>
  <si>
    <t>8000041</t>
  </si>
  <si>
    <t>133-141 objímka dvoušr.   5"</t>
  </si>
  <si>
    <t>8000038</t>
  </si>
  <si>
    <t>159-168 objímka dvoušr.   6¨</t>
  </si>
  <si>
    <t>8000029</t>
  </si>
  <si>
    <t>20-23   objímka dvoušr.  1/2"</t>
  </si>
  <si>
    <t>8000040</t>
  </si>
  <si>
    <t>204-210 objímka dvoušr.   8"</t>
  </si>
  <si>
    <t>8000030</t>
  </si>
  <si>
    <t>25-30   objímka dvoušr.  3/4"</t>
  </si>
  <si>
    <t>8000031</t>
  </si>
  <si>
    <t>31-38   objímka dvoušr.    1"</t>
  </si>
  <si>
    <t>8000032</t>
  </si>
  <si>
    <t>40-46   objímka dvoušr.  5/4"</t>
  </si>
  <si>
    <t>8000033</t>
  </si>
  <si>
    <t>48-53   objímka dvoušr.  6/4"</t>
  </si>
  <si>
    <t>8000039</t>
  </si>
  <si>
    <t>60-64   objímka dvoušr.    2"</t>
  </si>
  <si>
    <t>8000034</t>
  </si>
  <si>
    <t>72-78   objímka dvoušr.2 1/2"</t>
  </si>
  <si>
    <t>8000035</t>
  </si>
  <si>
    <t>87-92   objímka dvoušr.    3"</t>
  </si>
  <si>
    <t>Montážní očko k objímce</t>
  </si>
  <si>
    <t>0705004</t>
  </si>
  <si>
    <t>MONTÁŽNÍ OČKO M8</t>
  </si>
  <si>
    <t>0701074</t>
  </si>
  <si>
    <t>PP příchytka s třmenem d 75</t>
  </si>
  <si>
    <t>0701075</t>
  </si>
  <si>
    <t>PP příchytka s třmenem d 90</t>
  </si>
  <si>
    <t>PVC objímka - jednodílná</t>
  </si>
  <si>
    <t>1710206</t>
  </si>
  <si>
    <t>OBJíMKA PVC  32mm</t>
  </si>
  <si>
    <t>1711202</t>
  </si>
  <si>
    <t>OBJÍMKA PVC  40mm</t>
  </si>
  <si>
    <t>1712209</t>
  </si>
  <si>
    <t>OBJÍMKA PVC  50mm</t>
  </si>
  <si>
    <t>1715208</t>
  </si>
  <si>
    <t>OBJÍMKA PVC  75mm</t>
  </si>
  <si>
    <t>1718207</t>
  </si>
  <si>
    <t>OBJÍMKA PVC 110mm</t>
  </si>
  <si>
    <t>1719203</t>
  </si>
  <si>
    <t>OBJÍMKA PVC 125mm</t>
  </si>
  <si>
    <t>1720201</t>
  </si>
  <si>
    <t>OBJÍMKA PVC 160mm</t>
  </si>
  <si>
    <t>Upevňovací vrut k objímce</t>
  </si>
  <si>
    <t>0711004</t>
  </si>
  <si>
    <t>UPEVŇOVACí VRUT  M 8x 75mm</t>
  </si>
  <si>
    <t>0714003</t>
  </si>
  <si>
    <t>UPEVŇOVACÍ VRUT  M 8x 90mm</t>
  </si>
  <si>
    <t>0716006</t>
  </si>
  <si>
    <t>UPEVŇOVACÍ VRUT  M 8x125mm</t>
  </si>
  <si>
    <t>0715000</t>
  </si>
  <si>
    <t>UPEVŇOVACÍ VRUT  M 8x155mm</t>
  </si>
  <si>
    <t>Výstražné fólie s potiskem</t>
  </si>
  <si>
    <t>VY611</t>
  </si>
  <si>
    <t>"Potisk ""BLESK""              220mm x 100m červená"</t>
  </si>
  <si>
    <t>VY619</t>
  </si>
  <si>
    <t>"Potisk ""KANALIZACE""     300mm x 100m šedivá"</t>
  </si>
  <si>
    <t>VY612</t>
  </si>
  <si>
    <t>"Potisk ""POZOR PLYN""    220mm x 100m žlutá"</t>
  </si>
  <si>
    <t>VY614</t>
  </si>
  <si>
    <t>"Potisk ""POZOR VODA""   300mm x 100m bílá"</t>
  </si>
  <si>
    <t>VY610</t>
  </si>
  <si>
    <t>"Potisk ""ZÁKAZ VSTUPU""  80mm x 100m červenobílá"</t>
  </si>
  <si>
    <t>Závitová tyč - upevňovací</t>
  </si>
  <si>
    <t>0707007</t>
  </si>
  <si>
    <t>UPEVŇOVACí VRUT  M 8x 1m</t>
  </si>
  <si>
    <t>4163001b</t>
  </si>
  <si>
    <t>Gumový nákr.40x32mm b VA náhr.  .v</t>
  </si>
  <si>
    <t>4163002</t>
  </si>
  <si>
    <t>Gumový nákr.40x40mm    VA náhr.  .v</t>
  </si>
  <si>
    <t>4163004</t>
  </si>
  <si>
    <t>Gumový nákr.50x40mm    VA náhr.  .v</t>
  </si>
  <si>
    <t>4163006</t>
  </si>
  <si>
    <t>Gumový nákr.50x50mm    VA náhr.  .v</t>
  </si>
  <si>
    <t>Náhradní O-kroužek pro KGUS</t>
  </si>
  <si>
    <t>65163081</t>
  </si>
  <si>
    <t>O-KROUŽEK PRO KGUS 110 náhr</t>
  </si>
  <si>
    <t>65164021</t>
  </si>
  <si>
    <t>O-KROUŽEK PRO KGUS 125 náhr .o</t>
  </si>
  <si>
    <t>65164061</t>
  </si>
  <si>
    <t>O-KROUŽEK PRO KGUS 160 náhr</t>
  </si>
  <si>
    <t>65165001</t>
  </si>
  <si>
    <t>O-KROUŽEK PRO KGUS 200 náhr .o</t>
  </si>
  <si>
    <t>Náhradní těsnění do hrdel</t>
  </si>
  <si>
    <t>6517206</t>
  </si>
  <si>
    <t>TĚSNĚNÍ DO HRDEL 125mm</t>
  </si>
  <si>
    <t>4164506</t>
  </si>
  <si>
    <t>těsnění náhr. 75mm pro HT tr</t>
  </si>
  <si>
    <t>4164508</t>
  </si>
  <si>
    <t>těsnění náhr.110mm pro HT tr</t>
  </si>
  <si>
    <t>náhradní těsnění do hrdel (HT)</t>
  </si>
  <si>
    <t>6517300</t>
  </si>
  <si>
    <t>TĚSNĚNÍ DO HRDEL 160mm</t>
  </si>
  <si>
    <t>4164500</t>
  </si>
  <si>
    <t>těsnění náhr. 32mm pro HT tr</t>
  </si>
  <si>
    <t>4164502</t>
  </si>
  <si>
    <t>těsnění náhr. 40mm pro HT tr</t>
  </si>
  <si>
    <t>4164504</t>
  </si>
  <si>
    <t>těsnění náhr. 50mm pro HT tr</t>
  </si>
  <si>
    <t>Náhradní těsnění do hrdel (KG)</t>
  </si>
  <si>
    <t>6517202</t>
  </si>
  <si>
    <t>TĚSNĚNÍ DO HRDEL 110mm</t>
  </si>
  <si>
    <t>6517304</t>
  </si>
  <si>
    <t>TĚSNĚNÍ DO HRDEL 200mm</t>
  </si>
  <si>
    <t>6517308</t>
  </si>
  <si>
    <t>TĚSNĚNÍ DO HRDEL 250mm</t>
  </si>
  <si>
    <t>6517402</t>
  </si>
  <si>
    <t>TĚSNĚNÍ DO HRDEL 315mm</t>
  </si>
  <si>
    <t>6517406</t>
  </si>
  <si>
    <t>TĚSNĚNÍ DO HRDEL 400mm</t>
  </si>
  <si>
    <t>6517500</t>
  </si>
  <si>
    <t>TĚSNĚNÍ DO HRDEL 500mm</t>
  </si>
  <si>
    <t>6517504</t>
  </si>
  <si>
    <t>TĚSNĚNÍ DO HRDEL 630mm</t>
  </si>
  <si>
    <t>Unašeč vrtáku - HEX 9,5</t>
  </si>
  <si>
    <t>4939891</t>
  </si>
  <si>
    <t>Unašeč vrtáků MW-typ Hex 9,5 (pro 32-210mm)</t>
  </si>
  <si>
    <t>Vrták pro navrt. sedla EASY-CLIP</t>
  </si>
  <si>
    <t>4999902</t>
  </si>
  <si>
    <t>Vrták 200mm diamant. pro odbočku Easy-clip (HQ)</t>
  </si>
  <si>
    <t>Vrták pro navrtávací sedla KGS</t>
  </si>
  <si>
    <t>4939885</t>
  </si>
  <si>
    <t>Vrták 160mm pro sedl. odbočku KGS (MW)</t>
  </si>
  <si>
    <t>Vrták pro navrtávací sedla REDI</t>
  </si>
  <si>
    <t>4939884</t>
  </si>
  <si>
    <t>Vrták 152mm pro sedl. odbočku Redi (MW)</t>
  </si>
  <si>
    <t>Vrták pro připojovací sedlo T-Flex</t>
  </si>
  <si>
    <t>4939880</t>
  </si>
  <si>
    <t>Vrták 127mm pro sedl. odbočku KGS (MW)</t>
  </si>
  <si>
    <t>4939888</t>
  </si>
  <si>
    <t>Vrták 200mm pro sedl. odbočku Easy-clip (MW)</t>
  </si>
  <si>
    <t>Vrták pro připojovací těsnění LTC</t>
  </si>
  <si>
    <t>4939882</t>
  </si>
  <si>
    <t>Vrták 140mm pro odbočku IN-SITU 110 (MW)</t>
  </si>
  <si>
    <t>4939887</t>
  </si>
  <si>
    <t>Vrták 177mm pro sedl. odbočku LTC (MW)</t>
  </si>
  <si>
    <t>Studnařská a kanalizační pěna 750ml</t>
  </si>
  <si>
    <t>Tmely, montážní pěny a bazénová chemie</t>
  </si>
  <si>
    <t>0018100</t>
  </si>
  <si>
    <t>AKRYLÁTOVÝ TMEL  akrylátový disperzní tmel 315 ml  bílý</t>
  </si>
  <si>
    <t>0018101</t>
  </si>
  <si>
    <t>AKRYLÁTOVÝ TMEL ŠLEHANÝ oprava prasklin, brousitelný 250 ml  bílý</t>
  </si>
  <si>
    <t>0018402</t>
  </si>
  <si>
    <t>BLESK CHLOR granule pro okamžitou desinfekci vody 1 kg</t>
  </si>
  <si>
    <t>0018150</t>
  </si>
  <si>
    <t>BUTYLOVÝ TMEL tmelení spár,okapů a dotěsňování  315 ml  šedý</t>
  </si>
  <si>
    <t>0018300</t>
  </si>
  <si>
    <t>Chemická kotva VINYLESTER 300 ml</t>
  </si>
  <si>
    <t>0018399</t>
  </si>
  <si>
    <t>CHLOR - ŠOK granule k rychlé úpravě  hodnoty chlóru 1 kg</t>
  </si>
  <si>
    <t>0018401</t>
  </si>
  <si>
    <t>CHLOR - ŠOK granule k rychlé úpravě  hodnoty chlóru 5 kg</t>
  </si>
  <si>
    <t>0018400</t>
  </si>
  <si>
    <t>CHLOR - START granule k počát. ošetření vody 1 kg</t>
  </si>
  <si>
    <t>0018350</t>
  </si>
  <si>
    <t>ČISTIČ PU PĚNY - spray + pistole čištění a odmaštění podkladů 500 ml</t>
  </si>
  <si>
    <t>0018152</t>
  </si>
  <si>
    <t>LEPÍCÍ TMEL kaučukový tmel pro mastné povrchy 315 ml  čirý</t>
  </si>
  <si>
    <t>0018201</t>
  </si>
  <si>
    <t>Lepidlo JUMBO FIX, MS polymer pro rychlé vysokopevnostní spoje 290 ml  slonovina</t>
  </si>
  <si>
    <t>0018202</t>
  </si>
  <si>
    <t>Lepidlo JUMBO TRANSPARENT   MS polymer pro rychlé vysokopevnostní spoje 80 ml  čirý</t>
  </si>
  <si>
    <t>0017990</t>
  </si>
  <si>
    <t>MONTÁŽNÍ PĚNA - spray 300 ml</t>
  </si>
  <si>
    <t>0017993</t>
  </si>
  <si>
    <t>MONTÁŽNÍ PĚNA NÍZKOEXPANZNÍ - pistolová 750 ml</t>
  </si>
  <si>
    <t>0017992</t>
  </si>
  <si>
    <t>MONTÁŽNÍ PĚNA NÍZKOEXPANZNÍ - spray 300 ml</t>
  </si>
  <si>
    <t>0017991</t>
  </si>
  <si>
    <t>MONTÁŽNÍ PĚNA NÍZKOEXPANZNÍ - spray 750 ml</t>
  </si>
  <si>
    <t>0018418</t>
  </si>
  <si>
    <t>MULTIPLEX - TABLET  1 kg</t>
  </si>
  <si>
    <t>0018403</t>
  </si>
  <si>
    <t>MULTIPLEX - TABLET  5 kg</t>
  </si>
  <si>
    <t>0018006</t>
  </si>
  <si>
    <t>NEUTRÁLNÍ SANITÁRNÍ SILIKON 315 ml  bílý</t>
  </si>
  <si>
    <t>0018004</t>
  </si>
  <si>
    <t>NEUTRÁLNÍ SILIKON 315 ml  čirý</t>
  </si>
  <si>
    <t>0018405</t>
  </si>
  <si>
    <t>pH mínus granule pro zvýšení kyselosti vody 1,6 kg</t>
  </si>
  <si>
    <t>0018503</t>
  </si>
  <si>
    <t>Pistole HKS 12 rámová COX</t>
  </si>
  <si>
    <t>0018502</t>
  </si>
  <si>
    <t>Pistole na kartuše RÁMOVÁ</t>
  </si>
  <si>
    <t>0018362</t>
  </si>
  <si>
    <t>Pohlcovač pachů kanálů 1 l</t>
  </si>
  <si>
    <t>0018404</t>
  </si>
  <si>
    <t>PŘÍPRAVEK PROTI ŘASÁM  likvidace a prevence  1 l</t>
  </si>
  <si>
    <t>0018200</t>
  </si>
  <si>
    <t>RYCHLÉ MONTÁŽNÍ LEPIDLO neoprenové lepidlo 315 ml  béžový</t>
  </si>
  <si>
    <t>0018005</t>
  </si>
  <si>
    <t>SANITÁRNÍ SILIKON acetát.silikonový tmel 315 ml  bílý</t>
  </si>
  <si>
    <t>0018102</t>
  </si>
  <si>
    <t>SILIKON - AKRYLOVÝ TMEL přetíratelný tmel,vysoká lepivost 315 ml  bílý</t>
  </si>
  <si>
    <t>0018361</t>
  </si>
  <si>
    <t>Silný čistič odpadů 1 kg</t>
  </si>
  <si>
    <t>0018406</t>
  </si>
  <si>
    <t>TESTER KAPKOVÝ pro měření pH a Cl</t>
  </si>
  <si>
    <t>0018407</t>
  </si>
  <si>
    <t>TESTER komorový- tabletový pro měření pH a Cl</t>
  </si>
  <si>
    <t>0018151</t>
  </si>
  <si>
    <t>TMEL PRO RYCHLÉ OPRAVY opravářský epoxidový tmel 57 g  šedý</t>
  </si>
  <si>
    <t>0018003</t>
  </si>
  <si>
    <t>UNIVERZÁLNÍ SILIKON acetát.silikonový tmel 315 ml  čirý</t>
  </si>
  <si>
    <t>TROUBY NORMÁLNÍ PEVNOST</t>
  </si>
  <si>
    <t>K7800002</t>
  </si>
  <si>
    <t>Kamenina N Trouba -NP 150x1000 F</t>
  </si>
  <si>
    <t>K7800004</t>
  </si>
  <si>
    <t>Kamenina N Trouba -NP 150x1500 F</t>
  </si>
  <si>
    <t>K7800005</t>
  </si>
  <si>
    <t>Kamenina N Trouba -NP 200x1000 F</t>
  </si>
  <si>
    <t>K7800006</t>
  </si>
  <si>
    <t>Kamenina N Trouba -NP 200x1500 F</t>
  </si>
  <si>
    <t>K7800009</t>
  </si>
  <si>
    <t>Kamenina N Trouba -NP 200x2000 C</t>
  </si>
  <si>
    <t>K7800008</t>
  </si>
  <si>
    <t>Kamenina N Trouba -NP 200x2000 F</t>
  </si>
  <si>
    <t>K7800013</t>
  </si>
  <si>
    <t>Kamenina N Trouba -NP 250x2000 C</t>
  </si>
  <si>
    <t>K7800014</t>
  </si>
  <si>
    <t>Kamenina N Trouba -NP 300x2000 C</t>
  </si>
  <si>
    <t>K7800017</t>
  </si>
  <si>
    <t>Kamenina N Trouba -NP 400x2000 C</t>
  </si>
  <si>
    <t>K7800015</t>
  </si>
  <si>
    <t>Kamenina N Trouba -NP 500x2000 C</t>
  </si>
  <si>
    <t>K7800020</t>
  </si>
  <si>
    <t>Kamenina N Trouba -NP 600x2000 C</t>
  </si>
  <si>
    <t>TROUBY odtoku</t>
  </si>
  <si>
    <t>K7800050</t>
  </si>
  <si>
    <t>Kamenina N Trouba odtok, GA 150 F, FN 34  L=0,75m NP</t>
  </si>
  <si>
    <t>K7800051</t>
  </si>
  <si>
    <t>Kamenina N Trouba odtok, GA 200 C, FN 32/40  L=0,75m  NP</t>
  </si>
  <si>
    <t>K7800052</t>
  </si>
  <si>
    <t>Kamenina N Trouba odtok, GA 200 F, FN 32/40  L=0,75m  NP</t>
  </si>
  <si>
    <t>K7800053</t>
  </si>
  <si>
    <t>Kamenina N Trouba odtok, GA 250 C, FN 40  L=0,75m  NP</t>
  </si>
  <si>
    <t>K7800054</t>
  </si>
  <si>
    <t>Kamenina N Trouba odtok, GA 300 C, FN 48  L=0,75m  NP</t>
  </si>
  <si>
    <t>K7800055</t>
  </si>
  <si>
    <t>Kamenina N Trouba odtok, GA 400 C, FN 64  L=0,75m  NP</t>
  </si>
  <si>
    <t>K7800056</t>
  </si>
  <si>
    <t>Kamenina N Trouba odtok, GA 500 C, FN 60  L=0,75m  NP</t>
  </si>
  <si>
    <t>K7800057</t>
  </si>
  <si>
    <t>Kamenina N Trouba odtok, GA 600 C, FN 57  L=0,75m  NP</t>
  </si>
  <si>
    <t>TROUBY přítoku</t>
  </si>
  <si>
    <t>K7800034</t>
  </si>
  <si>
    <t>Kamenina N Trouba přítoku GZ 150 F, FN 34</t>
  </si>
  <si>
    <t>K7800036</t>
  </si>
  <si>
    <t>Kamenina N Trouba přítoku GZ 200 C, L=0,75m NP FN 32/40</t>
  </si>
  <si>
    <t>K7800035</t>
  </si>
  <si>
    <t>Kamenina N Trouba přítoku GZ 200 F,  L=0,75m NP FN 32/40</t>
  </si>
  <si>
    <t>K7800037</t>
  </si>
  <si>
    <t>Kamenina N Trouba přítoku GZ 250 C,  L=0,75m NP FN 40</t>
  </si>
  <si>
    <t>K7800038</t>
  </si>
  <si>
    <t>Kamenina N Trouba přítoku GZ 300 C,  L=0,75m NP FN 48</t>
  </si>
  <si>
    <t>K7800039</t>
  </si>
  <si>
    <t>Kamenina N Trouba přítoku GZ 400 C,  L=0,75m NP FN 64</t>
  </si>
  <si>
    <t>K7800040</t>
  </si>
  <si>
    <t>Kamenina N Trouba přítoku GZ 500 C,  L=0,75m NP FN 60</t>
  </si>
  <si>
    <t>K7800041</t>
  </si>
  <si>
    <t>Kamenina N Trouba přítoku GZ 600 C,  L=0,75m NP FN 57</t>
  </si>
  <si>
    <t>Zkrácené TROUBY</t>
  </si>
  <si>
    <t>K7800066</t>
  </si>
  <si>
    <t>Kamenina N Zkrácená trouba  GE 150  L=0,25m NP F, FN 34</t>
  </si>
  <si>
    <t>K7800067</t>
  </si>
  <si>
    <t>Kamenina N Zkrácená trouba  GE 200  L=0,25m NP C, FN 32/40</t>
  </si>
  <si>
    <t>K7800068</t>
  </si>
  <si>
    <t>Kamenina N Zkrácená trouba  GE 200  L=0,25m NP F, FN 32/40</t>
  </si>
  <si>
    <t>K7800069</t>
  </si>
  <si>
    <t>Kamenina N Zkrácená trouba  GE 250  L=0,25m NP C, FN 40</t>
  </si>
  <si>
    <t>K7800070</t>
  </si>
  <si>
    <t>Kamenina N Zkrácená trouba  GE 300  L=0,25m NP C, FN 48</t>
  </si>
  <si>
    <t>K7800071</t>
  </si>
  <si>
    <t>Kamenina N Zkrácená trouba  GE 400  L=0,25m NP C, FN 64</t>
  </si>
  <si>
    <t>K7800072</t>
  </si>
  <si>
    <t>Kamenina N Zkrácená trouba  GE 500  L=0,25m NP C, FN 60</t>
  </si>
  <si>
    <t>K7800073</t>
  </si>
  <si>
    <t>Kamenina N Zkrácená trouba  GE 600  L=0,25m NP C, FN 57</t>
  </si>
  <si>
    <t>Hrdlo</t>
  </si>
  <si>
    <t>K7800083</t>
  </si>
  <si>
    <t>Kamenina N Hrdlo  GM 200 C, FN 32/40 NP</t>
  </si>
  <si>
    <t>K7800082</t>
  </si>
  <si>
    <t>Kamenina N Hrdlo  GM 200 F, FN 32/40 NP</t>
  </si>
  <si>
    <t>K7800084</t>
  </si>
  <si>
    <t>Kamenina N Hrdlo  GM 250 C, FN 40 NP</t>
  </si>
  <si>
    <t>K7800085</t>
  </si>
  <si>
    <t>Kamenina N Hrdlo  GM 300 C, FN 48 NP</t>
  </si>
  <si>
    <t>K7800086</t>
  </si>
  <si>
    <t>Kamenina N Hrdlo  GM 400 C, FN 64 NP</t>
  </si>
  <si>
    <t>K7800087</t>
  </si>
  <si>
    <t>Kamenina N Hrdlo  GM 500 C, FN 60 NP</t>
  </si>
  <si>
    <t>Koleno</t>
  </si>
  <si>
    <t>K7800173</t>
  </si>
  <si>
    <t>Kamenina N Koleno 150/ 15° F, FN 34 NP</t>
  </si>
  <si>
    <t>K7800174</t>
  </si>
  <si>
    <t>Kamenina N Koleno 150/ 30° F, FN 34 NP</t>
  </si>
  <si>
    <t>K7800175</t>
  </si>
  <si>
    <t>Kamenina N Koleno 150/ 45° F, FN 34 NP</t>
  </si>
  <si>
    <t>K7800176</t>
  </si>
  <si>
    <t>Kamenina N Koleno 150/ 60° F, FN 34 NP</t>
  </si>
  <si>
    <t>K7800177</t>
  </si>
  <si>
    <t>Kamenina N Koleno 150/ 90° F, FN 34 NP</t>
  </si>
  <si>
    <t>K7800182</t>
  </si>
  <si>
    <t>Kamenina N Koleno 200/ 15° C, FN 32/40 NP</t>
  </si>
  <si>
    <t>K7800178</t>
  </si>
  <si>
    <t>Kamenina N Koleno 200/ 15° F, FN 32/40 NP</t>
  </si>
  <si>
    <t>K7800183</t>
  </si>
  <si>
    <t>Kamenina N Koleno 200/ 30° C, FN 32/40 NP</t>
  </si>
  <si>
    <t>K7800179</t>
  </si>
  <si>
    <t>Kamenina N Koleno 200/ 30° F, FN 32/40 NP</t>
  </si>
  <si>
    <t>K7800184</t>
  </si>
  <si>
    <t>Kamenina N Koleno 200/ 45° C, FN 32/40 NP</t>
  </si>
  <si>
    <t>K7800180</t>
  </si>
  <si>
    <t>Kamenina N Koleno 200/ 45° F, FN 32/40 NP</t>
  </si>
  <si>
    <t>K7800185</t>
  </si>
  <si>
    <t>Kamenina N Koleno 200/ 90° C, FN 32/40 NP</t>
  </si>
  <si>
    <t>K7800181</t>
  </si>
  <si>
    <t>Kamenina N Koleno 200/ 90° F, FN 32/40 NP</t>
  </si>
  <si>
    <t>K7800186</t>
  </si>
  <si>
    <t>Kamenina N Koleno 250/ 15° C, FN 40 NP</t>
  </si>
  <si>
    <t>K7800187</t>
  </si>
  <si>
    <t>Kamenina N Koleno 250/ 30° C, FN 40 NP</t>
  </si>
  <si>
    <t>K7800188</t>
  </si>
  <si>
    <t>Kamenina N Koleno 250/ 45° C, FN 40 NP</t>
  </si>
  <si>
    <t>K7800189</t>
  </si>
  <si>
    <t>Kamenina N Koleno 250/ 90° C, FN 40 NP</t>
  </si>
  <si>
    <t>K7800190</t>
  </si>
  <si>
    <t>Kamenina N Koleno 300/ 15° C, FN 48 NP</t>
  </si>
  <si>
    <t>K7800191</t>
  </si>
  <si>
    <t>Kamenina N Koleno 300/ 30° C, FN 48 NP</t>
  </si>
  <si>
    <t>K7800192</t>
  </si>
  <si>
    <t>Kamenina N Koleno 300/ 45° C, FN 48 NP</t>
  </si>
  <si>
    <t>K7800193</t>
  </si>
  <si>
    <t>Kamenina N Koleno 300/ 90° C, FN 48 NP</t>
  </si>
  <si>
    <t>Navrtávací nátrubek</t>
  </si>
  <si>
    <t>K7800204</t>
  </si>
  <si>
    <t>Kamenina N Navrtávací nátrubek 150X50 F, FN 34 NP</t>
  </si>
  <si>
    <t>K7800205</t>
  </si>
  <si>
    <t>Kamenina N Navrtávací nátrubek 150X70 F, FN 34 NP</t>
  </si>
  <si>
    <t>K7800206</t>
  </si>
  <si>
    <t>Kamenina N Navrtávací nátrubek 200 C, FN 32/40 NP</t>
  </si>
  <si>
    <t>K7800207</t>
  </si>
  <si>
    <t>Kamenina N Navrtávací nátrubek 200 F, FN 32/40 NP</t>
  </si>
  <si>
    <t>Odbočka 45°</t>
  </si>
  <si>
    <t>K7800106</t>
  </si>
  <si>
    <t>Kamenina N Odbočka 150X150 45° F/F, FN 34 NP</t>
  </si>
  <si>
    <t>K7800108</t>
  </si>
  <si>
    <t>Kamenina N Odbočka 200X150 45° C/F, FN 32/40 NP</t>
  </si>
  <si>
    <t>K7800107</t>
  </si>
  <si>
    <t>Kamenina N Odbočka 200X150 45° F/F, FN 32/40 NP</t>
  </si>
  <si>
    <t>K7800110</t>
  </si>
  <si>
    <t>Kamenina N Odbočka 200X200 45° C/C, FN 32/40 NP</t>
  </si>
  <si>
    <t>K7800109</t>
  </si>
  <si>
    <t>Kamenina N Odbočka 200X200 45° F/F, FN 32/40 NP</t>
  </si>
  <si>
    <t>K7800111</t>
  </si>
  <si>
    <t>Kamenina N Odbočka 250X150 45° C/F, FN 40/34 NP</t>
  </si>
  <si>
    <t>K7800113</t>
  </si>
  <si>
    <t>Kamenina N Odbočka 250X200 45° C/C, FN 40/40 NP</t>
  </si>
  <si>
    <t>K7800112</t>
  </si>
  <si>
    <t>Kamenina N Odbočka 250X200 45° C/F, FN 40/40 NP</t>
  </si>
  <si>
    <t>K7800114</t>
  </si>
  <si>
    <t>Kamenina N Odbočka 300X150 45° C/F, FN 48/34 NP</t>
  </si>
  <si>
    <t>K7800116</t>
  </si>
  <si>
    <t>Kamenina N Odbočka 300X200 45° C/C, FN 48/40 NP</t>
  </si>
  <si>
    <t>K7800115</t>
  </si>
  <si>
    <t>Kamenina N Odbočka 300X200 45° C/F, FN 48/40 NP</t>
  </si>
  <si>
    <t>K7800118</t>
  </si>
  <si>
    <t>Kamenina N Odbočka 400X150 45° C/F, FN 64/34 NP</t>
  </si>
  <si>
    <t>K78001391</t>
  </si>
  <si>
    <t>Kamenina N Odbočka 400X200 45° C/C, FN 64/40 NP</t>
  </si>
  <si>
    <t>K7800119</t>
  </si>
  <si>
    <t>Kamenina N Odbočka 500X150 45° C/F, FN 60/34 NP</t>
  </si>
  <si>
    <t>K78001421</t>
  </si>
  <si>
    <t>Kamenina N Odbočka 500X200 45° C/C, FN 60/40 NP</t>
  </si>
  <si>
    <t>K78001441</t>
  </si>
  <si>
    <t>Kamenina N Odbočka 500X200 45° C/F, FN 60/40 NP</t>
  </si>
  <si>
    <t>Odbočka 90°</t>
  </si>
  <si>
    <t>K7800129</t>
  </si>
  <si>
    <t>Kamenina N Odbočka 150X150 90° F/F, FN 34 NP</t>
  </si>
  <si>
    <t>K7800131</t>
  </si>
  <si>
    <t>Kamenina N Odbočka 200X150 90° C/F, FN 32/40 NP</t>
  </si>
  <si>
    <t>K7800130</t>
  </si>
  <si>
    <t>Kamenina N Odbočka 200X150 90° F/F, FN 32/40 NP</t>
  </si>
  <si>
    <t>K7800133</t>
  </si>
  <si>
    <t>Kamenina N Odbočka 200X200 90° C/C, FN 32/40 NP</t>
  </si>
  <si>
    <t>K7800132</t>
  </si>
  <si>
    <t>Kamenina N Odbočka 200X200 90° F/F, FN 32/40 NP</t>
  </si>
  <si>
    <t>K7800134</t>
  </si>
  <si>
    <t>Kamenina N Odbočka 250X150 90° C/F, FN 40/34 NP</t>
  </si>
  <si>
    <t>K7800135</t>
  </si>
  <si>
    <t>Kamenina N Odbočka 250X200 90° C/F, FN 40/40 NP</t>
  </si>
  <si>
    <t>K7800136</t>
  </si>
  <si>
    <t>Kamenina N Odbočka 300X150 90° C/F, FN 48/34 NP</t>
  </si>
  <si>
    <t>K7800138</t>
  </si>
  <si>
    <t>Kamenina N Odbočka 300X200 90° C/C, FN 48/40 NP</t>
  </si>
  <si>
    <t>K7800137</t>
  </si>
  <si>
    <t>Kamenina N Odbočka 300X200 90° C/F, FN 48/40 NP</t>
  </si>
  <si>
    <t>K7800139</t>
  </si>
  <si>
    <t>Kamenina N Odbočka 400X150 90° C/F, FN 64/34 NP</t>
  </si>
  <si>
    <t>K7800141</t>
  </si>
  <si>
    <t>Kamenina N Odbočka 400X200 90° C/C, FN 64/40 NP</t>
  </si>
  <si>
    <t>K7800140</t>
  </si>
  <si>
    <t>Kamenina N Odbočka 400X200 90° C/F, FN 64/40 NP</t>
  </si>
  <si>
    <t>K7800142</t>
  </si>
  <si>
    <t>Kamenina N Odbočka 500X150 90° C/F, FN 60/34 NP</t>
  </si>
  <si>
    <t>K7800144</t>
  </si>
  <si>
    <t>Kamenina N Odbočka 500X200 90° C/C, FN 60/40 NP</t>
  </si>
  <si>
    <t>K7800143</t>
  </si>
  <si>
    <t>Kamenina N Odbočka 500X200 90° C/F, FN 60/40 NP</t>
  </si>
  <si>
    <t>K7800145</t>
  </si>
  <si>
    <t>Kamenina N Odbočka 600X150 90° C/F, FN 57/34 NP</t>
  </si>
  <si>
    <t>K7800147</t>
  </si>
  <si>
    <t>Kamenina N Odbočka 600X200 90° C/C, FN 57/40 NP</t>
  </si>
  <si>
    <t>K7800146</t>
  </si>
  <si>
    <t>Kamenina N Odbočka 600X200 90° C/F, FN 57/40 NP</t>
  </si>
  <si>
    <t>Přechodový kus</t>
  </si>
  <si>
    <t>K7800099</t>
  </si>
  <si>
    <t>Kamenina  N Přechodový kus tvarovaný 125X150 F/F, FN 34  Hrdlo/dřík NP</t>
  </si>
  <si>
    <t>K7800102</t>
  </si>
  <si>
    <t>Kamenina  N Přechodový kus tvarovaný 150X200 F/C, FN 34/40  Hrdlo/dřík NP</t>
  </si>
  <si>
    <t>K7800101</t>
  </si>
  <si>
    <t>Kamenina  N Přechodový kus tvarovaný 150X200 F/C, FN 48 Hrdlo/dřík NP</t>
  </si>
  <si>
    <t>K7800100</t>
  </si>
  <si>
    <t>Kamenina  N Přechodový kus tvarovaný 150X200 F/F, FN 34/40  Hrdlo/dřík NP</t>
  </si>
  <si>
    <t>K7800103</t>
  </si>
  <si>
    <t>Kamenina  N Přechodový kus tvarovaný 200X250 C/F, FN 40 Hrdlo/dřík NP</t>
  </si>
  <si>
    <t>Ucpávka</t>
  </si>
  <si>
    <t>K7800208</t>
  </si>
  <si>
    <t>Kamenina N Ucpávka 150 F, FN 34 NP</t>
  </si>
  <si>
    <t>K7800209</t>
  </si>
  <si>
    <t>Kamenina N Ucpávka 200 C, FN 32/40 NP</t>
  </si>
  <si>
    <t>K7800210</t>
  </si>
  <si>
    <t>Kamenina N Ucpávka 200 F, FN 32/40 NP</t>
  </si>
  <si>
    <t>K7800211</t>
  </si>
  <si>
    <t>Kamenina N Ucpávka 250 C, FN 40 NP</t>
  </si>
  <si>
    <t>K7800212</t>
  </si>
  <si>
    <t>Kamenina N Ucpávka 300 C, FN 48 NP</t>
  </si>
  <si>
    <t>K78002121</t>
  </si>
  <si>
    <t>Kamenina N Ucpávka 400 C, FN 64 NP</t>
  </si>
  <si>
    <t>Vazelína K</t>
  </si>
  <si>
    <t>K7800236</t>
  </si>
  <si>
    <t>Kamenina vazelína 1 kg</t>
  </si>
  <si>
    <t>Vyrovnávací těsnění</t>
  </si>
  <si>
    <t>K7800222</t>
  </si>
  <si>
    <t>Kamenina N Vyrovnávací těsnění DN  200 NP</t>
  </si>
  <si>
    <t>K7800223</t>
  </si>
  <si>
    <t>Kamenina N Vyrovnávací těsnění DN  250 NP</t>
  </si>
  <si>
    <t>K7800224</t>
  </si>
  <si>
    <t>Kamenina N Vyrovnávací těsnění DN  300 NP</t>
  </si>
  <si>
    <t>K7800225</t>
  </si>
  <si>
    <t>Kamenina N Vyrovnávací těsnění DN  400 NP</t>
  </si>
  <si>
    <t>K7800226</t>
  </si>
  <si>
    <t>Kamenina N Vyrovnávací těsnění DN  500 NP</t>
  </si>
  <si>
    <t>K7800227</t>
  </si>
  <si>
    <t>Kamenina N Vyrovnávací těsnění DN  600 NP-FN57</t>
  </si>
  <si>
    <t>Žlab</t>
  </si>
  <si>
    <t>K7800216</t>
  </si>
  <si>
    <t>Kamenina N Žlab 150X1000, FN 34 NP</t>
  </si>
  <si>
    <t>K7800217</t>
  </si>
  <si>
    <t>Kamenina N Žlab 200X1000, FN 32/40 NP</t>
  </si>
  <si>
    <t>K7800218</t>
  </si>
  <si>
    <t>Kamenina N Žlab 250X1000, FN 40 NP</t>
  </si>
  <si>
    <t>K7800219</t>
  </si>
  <si>
    <t>Kamenina N Žlab 300X1000, FN 48 NP</t>
  </si>
  <si>
    <t>K7800220</t>
  </si>
  <si>
    <t>Kamenina N Žlab 400X1000, FN 64 NP</t>
  </si>
  <si>
    <t>K7800221</t>
  </si>
  <si>
    <t>Kamenina N Žlab 500X1000, FN 60 NP</t>
  </si>
  <si>
    <t>K78002211</t>
  </si>
  <si>
    <t>Kamenina N Žlab 600X1000, FN 57 NP</t>
  </si>
  <si>
    <t>K7800044</t>
  </si>
  <si>
    <t>Kamenina H Trouba přítoku GZ 200 C, FN 48 VP</t>
  </si>
  <si>
    <t>K7800045</t>
  </si>
  <si>
    <t>Kamenina H Trouba přítoku GZ 250 C, FN 60 VP</t>
  </si>
  <si>
    <t>K7800046</t>
  </si>
  <si>
    <t>Kamenina H Trouba přítoku GZ 300 C, FN 72 VP</t>
  </si>
  <si>
    <t>K7800047</t>
  </si>
  <si>
    <t>Kamenina H Trouba přítoku GZ 400 C, FN 80 VP</t>
  </si>
  <si>
    <t>K7800048</t>
  </si>
  <si>
    <t>Kamenina H Trouba přítoku GZ 500 C, FN 80 VP</t>
  </si>
  <si>
    <t>TROUBY VYSOKÁ PEVNOST</t>
  </si>
  <si>
    <t>K7800026</t>
  </si>
  <si>
    <t>Kamenina H Trouba VP 200X2000 C, FN 48</t>
  </si>
  <si>
    <t>K7800027</t>
  </si>
  <si>
    <t>Kamenina H Trouba VP 250X2000 C, FN 60</t>
  </si>
  <si>
    <t>K7800028</t>
  </si>
  <si>
    <t>Kamenina H Trouba VP 300X2000 C, FN 72</t>
  </si>
  <si>
    <t>K7800030</t>
  </si>
  <si>
    <t>Kamenina H Trouba VP 400X2000 C, FN 80</t>
  </si>
  <si>
    <t>K7800032</t>
  </si>
  <si>
    <t>Kamenina H Trouba VP 500X2000 C, FN 80</t>
  </si>
  <si>
    <t>K7800033</t>
  </si>
  <si>
    <t>Kamenina H Trouba VP 600X2000 C, FN 96</t>
  </si>
  <si>
    <t>K7800078</t>
  </si>
  <si>
    <t>Kamenina H  Zkrácená troubaGE 400 C, FN 80 VP</t>
  </si>
  <si>
    <t>K7800075</t>
  </si>
  <si>
    <t>Kamenina H Zkrácená trouba GE 200 C, FN 48 VP</t>
  </si>
  <si>
    <t>K7800076</t>
  </si>
  <si>
    <t>Kamenina H Zkrácená trouba GE 250 C, FN 60 VP</t>
  </si>
  <si>
    <t>K7800077</t>
  </si>
  <si>
    <t>Kamenina H Zkrácená trouba GE 300 C, FN 72 VP</t>
  </si>
  <si>
    <t>K7800079</t>
  </si>
  <si>
    <t>Kamenina H Zkrácená trouba GE 500 C, FN 80 VP</t>
  </si>
  <si>
    <t>K78000791</t>
  </si>
  <si>
    <t>Kamenina H Zkrácená trouba GE 600 C, FN 96 VP</t>
  </si>
  <si>
    <t>K7800060</t>
  </si>
  <si>
    <t>Kamenina H Zkrácená trouba odtoku GA 200 C, FN 48 VP</t>
  </si>
  <si>
    <t>K7800061</t>
  </si>
  <si>
    <t>Kamenina H Zkrácená trouba odtoku GA 250 C, FN 60 VP</t>
  </si>
  <si>
    <t>K7800062</t>
  </si>
  <si>
    <t>Kamenina H Zkrácená trouba odtoku GA 300 C, FN 72 VP</t>
  </si>
  <si>
    <t>K7800063</t>
  </si>
  <si>
    <t>Kamenina H Zkrácená trouba odtoku GA 400 C, FN 80 VP</t>
  </si>
  <si>
    <t>K7800064</t>
  </si>
  <si>
    <t>Kamenina H Zkrácená trouba odtoku GA 500 C, FN 80 VP</t>
  </si>
  <si>
    <t>K7800065</t>
  </si>
  <si>
    <t>Kamenina H Zkrácená trouba odtoku GA 600 C, FN 96 VP</t>
  </si>
  <si>
    <t>K7800090</t>
  </si>
  <si>
    <t>Kamenina H Hrdlo GM 200 C, FN 48 VP</t>
  </si>
  <si>
    <t>K7800091</t>
  </si>
  <si>
    <t>Kamenina H Hrdlo GM 250 C, FN 60 VP</t>
  </si>
  <si>
    <t>K7800092</t>
  </si>
  <si>
    <t>Kamenina H Hrdlo GM 300 C, FN 72 VP</t>
  </si>
  <si>
    <t>K7800093</t>
  </si>
  <si>
    <t>Kamenina H Hrdlo GM 400 C, FN 80 VP</t>
  </si>
  <si>
    <t>K7800095</t>
  </si>
  <si>
    <t>Kamenina H Hrdlo GM 600 C, FN 80 VP</t>
  </si>
  <si>
    <t>K7800194</t>
  </si>
  <si>
    <t>Kamenina H  Koleno 200/ 15° C, FN 48 VP</t>
  </si>
  <si>
    <t>K7800195</t>
  </si>
  <si>
    <t>Kamenina H  Koleno 200/ 30° C, FN 48 VP</t>
  </si>
  <si>
    <t>K7800196</t>
  </si>
  <si>
    <t>Kamenina H  Koleno 200/ 45° C, FN 48 VP</t>
  </si>
  <si>
    <t>K7800197</t>
  </si>
  <si>
    <t>Kamenina H  Koleno 200/ 90° C, FN 48 VP</t>
  </si>
  <si>
    <t>K7800198</t>
  </si>
  <si>
    <t>Kamenina H  Koleno 250/ 15° C, FN 60 VP</t>
  </si>
  <si>
    <t>K7800199</t>
  </si>
  <si>
    <t>Kamenina H  Koleno 250/ 30° C, FN 60 VP</t>
  </si>
  <si>
    <t>K7800200</t>
  </si>
  <si>
    <t>Kamenina H  Koleno 250/ 45° C, FN 60 VP</t>
  </si>
  <si>
    <t>K7800201</t>
  </si>
  <si>
    <t>Kamenina H  Koleno 300/ 15° C, FN 72 VP</t>
  </si>
  <si>
    <t>K7800202</t>
  </si>
  <si>
    <t>Kamenina H  Koleno 300/ 30° C, FN 72 VP</t>
  </si>
  <si>
    <t>K7800203</t>
  </si>
  <si>
    <t>Kamenina H  Koleno 300/ 45° C, FN 72 VP</t>
  </si>
  <si>
    <t>K7800120</t>
  </si>
  <si>
    <t>Kamenina H Odbočka 200X150 45° C/F, FN 48/34 VP</t>
  </si>
  <si>
    <t>K7800122</t>
  </si>
  <si>
    <t>Kamenina H Odbočka 250X150 45° C/F, FN 60/34 VP</t>
  </si>
  <si>
    <t>K7800124</t>
  </si>
  <si>
    <t>Kamenina H Odbočka 250X200 45° C/C, FN 60/40 VP</t>
  </si>
  <si>
    <t>K7800123</t>
  </si>
  <si>
    <t>Kamenina H Odbočka 250X200 45° C/F, FN 60/40 VP</t>
  </si>
  <si>
    <t>K7800125</t>
  </si>
  <si>
    <t>Kamenina H Odbočka 300X150 45° C/F, FN 72/34 VP</t>
  </si>
  <si>
    <t>K7800127</t>
  </si>
  <si>
    <t>Kamenina H Odbočka 300X200 45° C/C, FN 72/40 VP</t>
  </si>
  <si>
    <t>K7800126</t>
  </si>
  <si>
    <t>Kamenina H Odbočka 300X200 45° C/F, FN 72/40 VP</t>
  </si>
  <si>
    <t>K7800128</t>
  </si>
  <si>
    <t>Kamenina H Odbočka 400X150 45° C/F, FN 80/34 VP</t>
  </si>
  <si>
    <t>K7800158</t>
  </si>
  <si>
    <t>Kamenina H Odbočka 400X200 45° C/C, FN 80/40 VP</t>
  </si>
  <si>
    <t>K78001571</t>
  </si>
  <si>
    <t>Kamenina H Odbočka 500X150 45° C/F, FN 80/34 VP</t>
  </si>
  <si>
    <t>K78001591</t>
  </si>
  <si>
    <t>Kamenina H Odbočka 500X200 45° C/C, FN 80/40 VP</t>
  </si>
  <si>
    <t>K78001611</t>
  </si>
  <si>
    <t>Kamenina H Odbočka 500X200 45° C/F, FN 80/40 VP</t>
  </si>
  <si>
    <t>K78001601</t>
  </si>
  <si>
    <t>Kamenina H Odbočka 600X150 45° C/F, FN 96/34 VP</t>
  </si>
  <si>
    <t>K7800148</t>
  </si>
  <si>
    <t>Kamenina H Odbočka 200X150 90° C/F, FN 48/34 VP</t>
  </si>
  <si>
    <t>K7800149</t>
  </si>
  <si>
    <t>Kamenina H Odbočka 200X200 90° C/C, FN 48/48 VP</t>
  </si>
  <si>
    <t>K7800150</t>
  </si>
  <si>
    <t>Kamenina H Odbočka 250X150 90° C/F, FN 60/34 VP</t>
  </si>
  <si>
    <t>K7800152</t>
  </si>
  <si>
    <t>Kamenina H Odbočka 250X200 90° C/C, FN 60/40 VP</t>
  </si>
  <si>
    <t>K7800151</t>
  </si>
  <si>
    <t>Kamenina H Odbočka 250X200 90° C/F, FN 60/40 VP</t>
  </si>
  <si>
    <t>K7800153</t>
  </si>
  <si>
    <t>Kamenina H Odbočka 300X150 90° C/F, FN 72/34 VP</t>
  </si>
  <si>
    <t>K7800155</t>
  </si>
  <si>
    <t>Kamenina H Odbočka 300X200 90° C/C, FN 72/40 VP</t>
  </si>
  <si>
    <t>K7800154</t>
  </si>
  <si>
    <t>Kamenina H Odbočka 300X200 90° C/F, FN 72/40 VP</t>
  </si>
  <si>
    <t>K7800156</t>
  </si>
  <si>
    <t>Kamenina H Odbočka 400X150 90° C/F, FN 80/34 VP</t>
  </si>
  <si>
    <t>K7800157</t>
  </si>
  <si>
    <t>Kamenina H Odbočka 400X200 90° C/F, FN 80/40 VP</t>
  </si>
  <si>
    <t>K7800159</t>
  </si>
  <si>
    <t>Kamenina H Odbočka 500X150 90° C/F, FN 80/34 VP</t>
  </si>
  <si>
    <t>K7800161</t>
  </si>
  <si>
    <t>Kamenina H Odbočka 500X200 90° C/C, FN 80/40 VP</t>
  </si>
  <si>
    <t>K7800160</t>
  </si>
  <si>
    <t>Kamenina H Odbočka 500X200 90° C/F, FN 80/40 VP</t>
  </si>
  <si>
    <t>K7800162</t>
  </si>
  <si>
    <t>Kamenina H Odbočka 600X150 90° C/F, FN 96/34 VP</t>
  </si>
  <si>
    <t>K7800163</t>
  </si>
  <si>
    <t>Kamenina H Odbočka 600X200 90° C/C, FN 96/40 VP</t>
  </si>
  <si>
    <t>K7800164</t>
  </si>
  <si>
    <t>Kamenina H Odbočka 600X200 90° C/F, FN 96/40 VP</t>
  </si>
  <si>
    <t>Opravná odbočka 45°</t>
  </si>
  <si>
    <t>K7800170</t>
  </si>
  <si>
    <t>Kamenina H R, Opravná odbočka 200X150 45° F, FN 48/34 VP</t>
  </si>
  <si>
    <t>K7800171</t>
  </si>
  <si>
    <t>Kamenina H R, Opravná odbočka 250X150 45° F, FN 60/34 VP</t>
  </si>
  <si>
    <t>K7800172</t>
  </si>
  <si>
    <t>Kamenina H R, Opravná odbočka 300X150 45° F, FN 72/34 VP</t>
  </si>
  <si>
    <t>K78001722</t>
  </si>
  <si>
    <t>Kamenina H R, Opravná odbočka 300X200 45° F, FN 72/32 VP</t>
  </si>
  <si>
    <t>Opravná odbočka 90°</t>
  </si>
  <si>
    <t>K78001711</t>
  </si>
  <si>
    <t>Kamenina H R, Opravná odbočka 250X150 90° F, FN 60/34 VP</t>
  </si>
  <si>
    <t>K78001721</t>
  </si>
  <si>
    <t>Kamenina H R, Opravná odbočka 300X150 90° F, FN 72/34 VP</t>
  </si>
  <si>
    <t>Přechodový kus H</t>
  </si>
  <si>
    <t>K7800097</t>
  </si>
  <si>
    <t>Kamenina H Přechodový kus 200X200 C/C, FN48/FN32-40  Hrdlo/dřík VP</t>
  </si>
  <si>
    <t>K7800098</t>
  </si>
  <si>
    <t>Kamenina H Přechodový kus 200X250 C/C, FN48/FN60 Hrdlo/dřík VP</t>
  </si>
  <si>
    <t>K78000981</t>
  </si>
  <si>
    <t>Kamenina H Přechodový kus 250X250 C/C, FN60/FN40 Hrdlo/dřík VP</t>
  </si>
  <si>
    <t>K78000982</t>
  </si>
  <si>
    <t>Kamenina H Přechodový kus 250X300 C/C, FN60/FN 72  Hrdlo/dřík VP</t>
  </si>
  <si>
    <t>K7800213</t>
  </si>
  <si>
    <t>Kamenina H Ucpávka 200 C, FN 48 VP</t>
  </si>
  <si>
    <t>K7800214</t>
  </si>
  <si>
    <t>Kamenina H Ucpávka 250 C, FN 60 VP</t>
  </si>
  <si>
    <t>K7800215</t>
  </si>
  <si>
    <t>Kamenina H Ucpávka 300 C, FN 72 VP</t>
  </si>
  <si>
    <t>K7800228</t>
  </si>
  <si>
    <t>Kamenina H Vyrovnávací těsnění DN  200 VP</t>
  </si>
  <si>
    <t>K7800229</t>
  </si>
  <si>
    <t>Kamenina H Vyrovnávací těsnění DN  250 VP</t>
  </si>
  <si>
    <t>K7800230</t>
  </si>
  <si>
    <t>Kamenina H Vyrovnávací těsnění DN  300 VP</t>
  </si>
  <si>
    <t>K7800231</t>
  </si>
  <si>
    <t>Kamenina H Vyrovnávací těsnění DN  400 VP</t>
  </si>
  <si>
    <t>K7800232</t>
  </si>
  <si>
    <t>Kamenina H Vyrovnávací těsnění DN  500 VP</t>
  </si>
  <si>
    <t>K7800233</t>
  </si>
  <si>
    <t>Kamenina H Vyrovnávací těsnění DN  600 VP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</si>
</sst>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&quot;€&quot;_-;\-* #,##0.00\ &quot;€&quot;_-;_-* &quot;-&quot;??\ &quot;€&quot;_-;_-@_-"/>
  </numFmts>
  <fonts count="64" x14ac:knownFonts="1">
    <font>
      <sz val="11"/>
      <color theme="1"/>
      <name val="Calibri"/>
      <family val="2"/>
      <scheme val="minor"/>
    </font>
    <font>
      <b/>
      <sz val="13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b/>
      <sz val="6.5"/>
      <name val="Arial"/>
      <family val="2"/>
    </font>
    <font>
      <sz val="10"/>
      <name val="Arial"/>
      <family val="2"/>
      <charset val="238"/>
    </font>
    <font>
      <b/>
      <sz val="9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u/>
      <sz val="10"/>
      <color indexed="12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38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11"/>
      <color indexed="20"/>
      <name val="Calibri"/>
      <family val="2"/>
    </font>
    <font>
      <b/>
      <sz val="11"/>
      <color indexed="63"/>
      <name val="Calibri"/>
      <family val="2"/>
      <charset val="238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38"/>
    </font>
    <font>
      <b/>
      <sz val="11"/>
      <color indexed="63"/>
      <name val="Calibri"/>
      <family val="2"/>
    </font>
    <font>
      <sz val="11"/>
      <color indexed="10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6.5"/>
      <color theme="1"/>
      <name val="Arial"/>
      <family val="2"/>
    </font>
    <font>
      <b/>
      <sz val="9"/>
      <color theme="1"/>
      <name val="Arial"/>
      <family val="2"/>
      <charset val="238"/>
    </font>
    <font>
      <sz val="9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8">
    <xf numFmtId="0" fontId="0" fillId="0" borderId="0"/>
    <xf numFmtId="0" fontId="9" fillId="0" borderId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38" borderId="0" applyNumberFormat="0" applyBorder="0" applyAlignment="0" applyProtection="0"/>
    <xf numFmtId="0" fontId="12" fillId="40" borderId="0" applyNumberFormat="0" applyBorder="0" applyAlignment="0" applyProtection="0"/>
    <xf numFmtId="0" fontId="12" fillId="37" borderId="0" applyNumberFormat="0" applyBorder="0" applyAlignment="0" applyProtection="0"/>
    <xf numFmtId="0" fontId="12" fillId="3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38" borderId="0" applyNumberFormat="0" applyBorder="0" applyAlignment="0" applyProtection="0"/>
    <xf numFmtId="0" fontId="12" fillId="40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2" borderId="0" applyNumberFormat="0" applyBorder="0" applyAlignment="0" applyProtection="0"/>
    <xf numFmtId="0" fontId="12" fillId="44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2" borderId="0" applyNumberFormat="0" applyBorder="0" applyAlignment="0" applyProtection="0"/>
    <xf numFmtId="0" fontId="12" fillId="44" borderId="0" applyNumberFormat="0" applyBorder="0" applyAlignment="0" applyProtection="0"/>
    <xf numFmtId="0" fontId="12" fillId="49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5" fillId="36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51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51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5" fillId="47" borderId="27" applyNumberFormat="0" applyAlignment="0" applyProtection="0"/>
    <xf numFmtId="0" fontId="15" fillId="47" borderId="27" applyNumberFormat="0" applyAlignment="0" applyProtection="0"/>
    <xf numFmtId="0" fontId="46" fillId="0" borderId="26" applyNumberFormat="0" applyFill="0" applyAlignment="0" applyProtection="0"/>
    <xf numFmtId="0" fontId="17" fillId="0" borderId="29" applyNumberFormat="0" applyFill="0" applyAlignment="0" applyProtection="0"/>
    <xf numFmtId="0" fontId="18" fillId="58" borderId="30" applyNumberFormat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4" borderId="0" applyNumberFormat="0" applyBorder="0" applyAlignment="0" applyProtection="0"/>
    <xf numFmtId="0" fontId="13" fillId="51" borderId="0" applyNumberFormat="0" applyBorder="0" applyAlignment="0" applyProtection="0"/>
    <xf numFmtId="0" fontId="13" fillId="52" borderId="0" applyNumberFormat="0" applyBorder="0" applyAlignment="0" applyProtection="0"/>
    <xf numFmtId="0" fontId="13" fillId="57" borderId="0" applyNumberFormat="0" applyBorder="0" applyAlignment="0" applyProtection="0"/>
    <xf numFmtId="0" fontId="18" fillId="58" borderId="30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7" fillId="0" borderId="29" applyNumberFormat="0" applyFill="0" applyAlignment="0" applyProtection="0"/>
    <xf numFmtId="0" fontId="20" fillId="41" borderId="0" applyNumberFormat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4" fillId="39" borderId="0" applyNumberFormat="0" applyBorder="0" applyAlignment="0" applyProtection="0"/>
    <xf numFmtId="0" fontId="47" fillId="7" borderId="0" applyNumberFormat="0" applyBorder="0" applyAlignment="0" applyProtection="0"/>
    <xf numFmtId="0" fontId="27" fillId="40" borderId="27" applyNumberFormat="0" applyAlignment="0" applyProtection="0"/>
    <xf numFmtId="0" fontId="25" fillId="58" borderId="30" applyNumberFormat="0" applyAlignment="0" applyProtection="0"/>
    <xf numFmtId="0" fontId="48" fillId="11" borderId="24" applyNumberFormat="0" applyAlignment="0" applyProtection="0"/>
    <xf numFmtId="0" fontId="28" fillId="0" borderId="31" applyNumberFormat="0" applyFill="0" applyAlignment="0" applyProtection="0"/>
    <xf numFmtId="0" fontId="29" fillId="0" borderId="32" applyNumberFormat="0" applyFill="0" applyAlignment="0" applyProtection="0"/>
    <xf numFmtId="0" fontId="30" fillId="0" borderId="33" applyNumberFormat="0" applyFill="0" applyAlignment="0" applyProtection="0"/>
    <xf numFmtId="0" fontId="30" fillId="0" borderId="0" applyNumberFormat="0" applyFill="0" applyBorder="0" applyAlignment="0" applyProtection="0"/>
    <xf numFmtId="0" fontId="22" fillId="0" borderId="31" applyNumberFormat="0" applyFill="0" applyAlignment="0" applyProtection="0"/>
    <xf numFmtId="0" fontId="49" fillId="0" borderId="18" applyNumberFormat="0" applyFill="0" applyAlignment="0" applyProtection="0"/>
    <xf numFmtId="0" fontId="23" fillId="0" borderId="32" applyNumberFormat="0" applyFill="0" applyAlignment="0" applyProtection="0"/>
    <xf numFmtId="0" fontId="50" fillId="0" borderId="19" applyNumberFormat="0" applyFill="0" applyAlignment="0" applyProtection="0"/>
    <xf numFmtId="0" fontId="24" fillId="0" borderId="33" applyNumberFormat="0" applyFill="0" applyAlignment="0" applyProtection="0"/>
    <xf numFmtId="0" fontId="51" fillId="0" borderId="20" applyNumberFormat="0" applyFill="0" applyAlignment="0" applyProtection="0"/>
    <xf numFmtId="0" fontId="2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8" borderId="0" applyNumberFormat="0" applyBorder="0" applyAlignment="0" applyProtection="0"/>
    <xf numFmtId="0" fontId="53" fillId="8" borderId="0" applyNumberFormat="0" applyBorder="0" applyAlignment="0" applyProtection="0"/>
    <xf numFmtId="0" fontId="7" fillId="0" borderId="0"/>
    <xf numFmtId="0" fontId="10" fillId="0" borderId="0"/>
    <xf numFmtId="0" fontId="7" fillId="43" borderId="34" applyNumberFormat="0" applyFont="0" applyAlignment="0" applyProtection="0"/>
    <xf numFmtId="0" fontId="7" fillId="43" borderId="34" applyNumberFormat="0" applyFont="0" applyAlignment="0" applyProtection="0"/>
    <xf numFmtId="0" fontId="7" fillId="43" borderId="34" applyNumberFormat="0" applyFont="0" applyAlignment="0" applyProtection="0"/>
    <xf numFmtId="0" fontId="7" fillId="43" borderId="34" applyNumberFormat="0" applyFont="0" applyAlignment="0" applyProtection="0"/>
    <xf numFmtId="0" fontId="34" fillId="39" borderId="0" applyNumberFormat="0" applyBorder="0" applyAlignment="0" applyProtection="0"/>
    <xf numFmtId="0" fontId="7" fillId="43" borderId="34" applyNumberFormat="0" applyFont="0" applyAlignment="0" applyProtection="0"/>
    <xf numFmtId="0" fontId="10" fillId="12" borderId="25" applyNumberFormat="0" applyFont="0" applyAlignment="0" applyProtection="0"/>
    <xf numFmtId="0" fontId="31" fillId="0" borderId="29" applyNumberFormat="0" applyFill="0" applyAlignment="0" applyProtection="0"/>
    <xf numFmtId="0" fontId="54" fillId="0" borderId="23" applyNumberFormat="0" applyFill="0" applyAlignment="0" applyProtection="0"/>
    <xf numFmtId="0" fontId="21" fillId="41" borderId="0" applyNumberFormat="0" applyBorder="0" applyAlignment="0" applyProtection="0"/>
    <xf numFmtId="0" fontId="55" fillId="6" borderId="0" applyNumberFormat="0" applyBorder="0" applyAlignment="0" applyProtection="0"/>
    <xf numFmtId="0" fontId="7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31" applyNumberFormat="0" applyFill="0" applyAlignment="0" applyProtection="0"/>
    <xf numFmtId="0" fontId="29" fillId="0" borderId="32" applyNumberFormat="0" applyFill="0" applyAlignment="0" applyProtection="0"/>
    <xf numFmtId="0" fontId="30" fillId="0" borderId="33" applyNumberFormat="0" applyFill="0" applyAlignment="0" applyProtection="0"/>
    <xf numFmtId="0" fontId="30" fillId="0" borderId="0" applyNumberFormat="0" applyFill="0" applyBorder="0" applyAlignment="0" applyProtection="0"/>
    <xf numFmtId="0" fontId="40" fillId="0" borderId="28" applyNumberFormat="0" applyFill="0" applyAlignment="0" applyProtection="0"/>
    <xf numFmtId="0" fontId="41" fillId="0" borderId="28" applyNumberFormat="0" applyFill="0" applyAlignment="0" applyProtection="0"/>
    <xf numFmtId="0" fontId="40" fillId="0" borderId="28" applyNumberFormat="0" applyFill="0" applyAlignment="0" applyProtection="0"/>
    <xf numFmtId="0" fontId="42" fillId="47" borderId="35" applyNumberFormat="0" applyAlignment="0" applyProtection="0"/>
    <xf numFmtId="0" fontId="34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6" fillId="40" borderId="27" applyNumberFormat="0" applyAlignment="0" applyProtection="0"/>
    <xf numFmtId="0" fontId="57" fillId="9" borderId="21" applyNumberFormat="0" applyAlignment="0" applyProtection="0"/>
    <xf numFmtId="0" fontId="16" fillId="47" borderId="27" applyNumberFormat="0" applyAlignment="0" applyProtection="0"/>
    <xf numFmtId="0" fontId="58" fillId="10" borderId="21" applyNumberFormat="0" applyAlignment="0" applyProtection="0"/>
    <xf numFmtId="0" fontId="35" fillId="47" borderId="35" applyNumberFormat="0" applyAlignment="0" applyProtection="0"/>
    <xf numFmtId="0" fontId="59" fillId="10" borderId="22" applyNumberFormat="0" applyAlignment="0" applyProtection="0"/>
    <xf numFmtId="0" fontId="1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55" borderId="0" applyNumberFormat="0" applyBorder="0" applyAlignment="0" applyProtection="0"/>
    <xf numFmtId="0" fontId="45" fillId="13" borderId="0" applyNumberFormat="0" applyBorder="0" applyAlignment="0" applyProtection="0"/>
    <xf numFmtId="0" fontId="44" fillId="56" borderId="0" applyNumberFormat="0" applyBorder="0" applyAlignment="0" applyProtection="0"/>
    <xf numFmtId="0" fontId="45" fillId="17" borderId="0" applyNumberFormat="0" applyBorder="0" applyAlignment="0" applyProtection="0"/>
    <xf numFmtId="0" fontId="44" fillId="54" borderId="0" applyNumberFormat="0" applyBorder="0" applyAlignment="0" applyProtection="0"/>
    <xf numFmtId="0" fontId="45" fillId="21" borderId="0" applyNumberFormat="0" applyBorder="0" applyAlignment="0" applyProtection="0"/>
    <xf numFmtId="0" fontId="44" fillId="51" borderId="0" applyNumberFormat="0" applyBorder="0" applyAlignment="0" applyProtection="0"/>
    <xf numFmtId="0" fontId="45" fillId="25" borderId="0" applyNumberFormat="0" applyBorder="0" applyAlignment="0" applyProtection="0"/>
    <xf numFmtId="0" fontId="44" fillId="52" borderId="0" applyNumberFormat="0" applyBorder="0" applyAlignment="0" applyProtection="0"/>
    <xf numFmtId="0" fontId="45" fillId="29" borderId="0" applyNumberFormat="0" applyBorder="0" applyAlignment="0" applyProtection="0"/>
    <xf numFmtId="0" fontId="44" fillId="57" borderId="0" applyNumberFormat="0" applyBorder="0" applyAlignment="0" applyProtection="0"/>
    <xf numFmtId="0" fontId="45" fillId="33" borderId="0" applyNumberFormat="0" applyBorder="0" applyAlignment="0" applyProtection="0"/>
    <xf numFmtId="0" fontId="10" fillId="0" borderId="0"/>
    <xf numFmtId="0" fontId="10" fillId="12" borderId="25" applyNumberFormat="0" applyFont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0" fontId="10" fillId="12" borderId="25" applyNumberFormat="0" applyFont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9" fontId="7" fillId="0" borderId="0" applyFont="0" applyFill="0" applyBorder="0" applyAlignment="0" applyProtection="0"/>
    <xf numFmtId="0" fontId="10" fillId="0" borderId="0"/>
  </cellStyleXfs>
  <cellXfs count="74">
    <xf numFmtId="0" fontId="0" fillId="0" borderId="0" xfId="0"/>
    <xf numFmtId="0" fontId="2" fillId="0" borderId="9" xfId="0" applyFont="1" applyBorder="1"/>
    <xf numFmtId="0" fontId="6" fillId="2" borderId="5" xfId="0" applyFont="1" applyFill="1" applyBorder="1" applyAlignment="1">
      <alignment horizontal="center" vertical="center"/>
    </xf>
    <xf numFmtId="0" fontId="2" fillId="5" borderId="15" xfId="0" applyFont="1" applyFill="1" applyBorder="1"/>
    <xf numFmtId="0" fontId="2" fillId="5" borderId="16" xfId="0" applyFont="1" applyFill="1" applyBorder="1"/>
    <xf numFmtId="0" fontId="2" fillId="0" borderId="10" xfId="0" applyFont="1" applyBorder="1"/>
    <xf numFmtId="0" fontId="2" fillId="0" borderId="0" xfId="0" applyFont="1" applyBorder="1"/>
    <xf numFmtId="0" fontId="2" fillId="0" borderId="11" xfId="0" applyFont="1" applyBorder="1"/>
    <xf numFmtId="0" fontId="6" fillId="2" borderId="5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/>
    <xf numFmtId="0" fontId="2" fillId="0" borderId="14" xfId="0" applyFont="1" applyBorder="1"/>
    <xf numFmtId="2" fontId="2" fillId="0" borderId="0" xfId="0" applyNumberFormat="1" applyFont="1"/>
    <xf numFmtId="2" fontId="61" fillId="0" borderId="5" xfId="0" applyNumberFormat="1" applyFont="1" applyBorder="1" applyAlignment="1">
      <alignment horizontal="center" vertical="center" wrapText="1"/>
    </xf>
    <xf numFmtId="2" fontId="61" fillId="0" borderId="5" xfId="0" applyNumberFormat="1" applyFont="1" applyBorder="1" applyAlignment="1">
      <alignment horizontal="center" vertical="center"/>
    </xf>
    <xf numFmtId="0" fontId="2" fillId="0" borderId="0" xfId="0" applyFont="1" applyAlignment="1"/>
    <xf numFmtId="49" fontId="2" fillId="5" borderId="16" xfId="0" applyNumberFormat="1" applyFont="1" applyFill="1" applyBorder="1" applyAlignment="1">
      <alignment horizontal="left"/>
    </xf>
    <xf numFmtId="49" fontId="2" fillId="0" borderId="0" xfId="0" applyNumberFormat="1" applyFont="1" applyBorder="1" applyAlignment="1">
      <alignment horizontal="left"/>
    </xf>
    <xf numFmtId="2" fontId="2" fillId="5" borderId="16" xfId="0" applyNumberFormat="1" applyFont="1" applyFill="1" applyBorder="1"/>
    <xf numFmtId="2" fontId="2" fillId="0" borderId="0" xfId="0" applyNumberFormat="1" applyFont="1" applyBorder="1"/>
    <xf numFmtId="0" fontId="6" fillId="2" borderId="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49" fontId="2" fillId="0" borderId="0" xfId="0" applyNumberFormat="1" applyFont="1" applyAlignment="1"/>
    <xf numFmtId="49" fontId="2" fillId="0" borderId="7" xfId="0" applyNumberFormat="1" applyFont="1" applyBorder="1" applyAlignment="1">
      <alignment horizontal="left"/>
    </xf>
    <xf numFmtId="49" fontId="2" fillId="0" borderId="10" xfId="0" applyNumberFormat="1" applyFont="1" applyBorder="1" applyAlignment="1">
      <alignment horizontal="left"/>
    </xf>
    <xf numFmtId="49" fontId="2" fillId="0" borderId="12" xfId="0" applyNumberFormat="1" applyFont="1" applyBorder="1" applyAlignment="1">
      <alignment horizontal="left"/>
    </xf>
    <xf numFmtId="49" fontId="62" fillId="0" borderId="38" xfId="0" applyNumberFormat="1" applyFont="1" applyBorder="1" applyAlignment="1">
      <alignment horizontal="center"/>
    </xf>
    <xf numFmtId="0" fontId="62" fillId="0" borderId="38" xfId="0" applyFont="1" applyBorder="1" applyAlignment="1">
      <alignment horizontal="center"/>
    </xf>
    <xf numFmtId="2" fontId="62" fillId="0" borderId="38" xfId="0" applyNumberFormat="1" applyFont="1" applyBorder="1" applyAlignment="1">
      <alignment horizontal="center"/>
    </xf>
    <xf numFmtId="2" fontId="1" fillId="4" borderId="7" xfId="0" applyNumberFormat="1" applyFont="1" applyFill="1" applyBorder="1" applyAlignment="1">
      <alignment horizontal="left" vertical="center"/>
    </xf>
    <xf numFmtId="2" fontId="1" fillId="4" borderId="8" xfId="0" applyNumberFormat="1" applyFont="1" applyFill="1" applyBorder="1" applyAlignment="1">
      <alignment horizontal="left" vertical="center"/>
    </xf>
    <xf numFmtId="2" fontId="1" fillId="4" borderId="9" xfId="0" applyNumberFormat="1" applyFont="1" applyFill="1" applyBorder="1" applyAlignment="1">
      <alignment horizontal="left" vertical="center"/>
    </xf>
    <xf numFmtId="2" fontId="1" fillId="4" borderId="10" xfId="0" applyNumberFormat="1" applyFont="1" applyFill="1" applyBorder="1" applyAlignment="1">
      <alignment horizontal="left" vertical="center"/>
    </xf>
    <xf numFmtId="2" fontId="1" fillId="4" borderId="0" xfId="0" applyNumberFormat="1" applyFont="1" applyFill="1" applyBorder="1" applyAlignment="1">
      <alignment horizontal="left" vertical="center"/>
    </xf>
    <xf numFmtId="2" fontId="1" fillId="4" borderId="11" xfId="0" applyNumberFormat="1" applyFont="1" applyFill="1" applyBorder="1" applyAlignment="1">
      <alignment horizontal="left" vertical="center"/>
    </xf>
    <xf numFmtId="2" fontId="1" fillId="4" borderId="12" xfId="0" applyNumberFormat="1" applyFont="1" applyFill="1" applyBorder="1" applyAlignment="1">
      <alignment horizontal="left" vertical="center"/>
    </xf>
    <xf numFmtId="2" fontId="1" fillId="4" borderId="13" xfId="0" applyNumberFormat="1" applyFont="1" applyFill="1" applyBorder="1" applyAlignment="1">
      <alignment horizontal="left" vertical="center"/>
    </xf>
    <xf numFmtId="2" fontId="1" fillId="4" borderId="14" xfId="0" applyNumberFormat="1" applyFont="1" applyFill="1" applyBorder="1" applyAlignment="1">
      <alignment horizontal="left" vertical="center"/>
    </xf>
    <xf numFmtId="2" fontId="8" fillId="0" borderId="2" xfId="0" applyNumberFormat="1" applyFont="1" applyBorder="1" applyAlignment="1">
      <alignment horizontal="center" vertical="center"/>
    </xf>
    <xf numFmtId="2" fontId="8" fillId="0" borderId="2" xfId="0" applyNumberFormat="1" applyFont="1" applyBorder="1" applyAlignment="1">
      <alignment horizontal="center" vertical="center" wrapText="1"/>
    </xf>
    <xf numFmtId="2" fontId="8" fillId="0" borderId="5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left"/>
    </xf>
    <xf numFmtId="0" fontId="8" fillId="0" borderId="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left" vertical="center"/>
    </xf>
    <xf numFmtId="0" fontId="1" fillId="4" borderId="9" xfId="0" applyFont="1" applyFill="1" applyBorder="1" applyAlignment="1">
      <alignment horizontal="left" vertical="center"/>
    </xf>
    <xf numFmtId="0" fontId="1" fillId="4" borderId="1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/>
    </xf>
    <xf numFmtId="0" fontId="1" fillId="4" borderId="11" xfId="0" applyFont="1" applyFill="1" applyBorder="1" applyAlignment="1">
      <alignment horizontal="left" vertical="center"/>
    </xf>
    <xf numFmtId="0" fontId="1" fillId="4" borderId="12" xfId="0" applyFont="1" applyFill="1" applyBorder="1" applyAlignment="1">
      <alignment horizontal="left" vertical="center"/>
    </xf>
    <xf numFmtId="0" fontId="1" fillId="4" borderId="13" xfId="0" applyFont="1" applyFill="1" applyBorder="1" applyAlignment="1">
      <alignment horizontal="left" vertical="center"/>
    </xf>
    <xf numFmtId="0" fontId="1" fillId="4" borderId="14" xfId="0" applyFont="1" applyFill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5" fillId="3" borderId="5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5" fillId="2" borderId="5" xfId="0" applyNumberFormat="1" applyFont="1" applyFill="1" applyBorder="1" applyAlignment="1">
      <alignment horizontal="center" vertical="center" wrapText="1"/>
    </xf>
    <xf numFmtId="2" fontId="63" fillId="0" borderId="0" xfId="0" applyNumberFormat="1" applyFont="1" applyBorder="1"/>
  </cellXfs>
  <cellStyles count="178">
    <cellStyle name="20 % – Zvýraznění1 2" xfId="2"/>
    <cellStyle name="20 % – Zvýraznění1 3" xfId="150"/>
    <cellStyle name="20 % – Zvýraznění1 4" xfId="164"/>
    <cellStyle name="20 % – Zvýraznění2 2" xfId="3"/>
    <cellStyle name="20 % – Zvýraznění2 3" xfId="152"/>
    <cellStyle name="20 % – Zvýraznění2 4" xfId="166"/>
    <cellStyle name="20 % – Zvýraznění3 2" xfId="4"/>
    <cellStyle name="20 % – Zvýraznění3 3" xfId="154"/>
    <cellStyle name="20 % – Zvýraznění3 4" xfId="168"/>
    <cellStyle name="20 % – Zvýraznění4 2" xfId="5"/>
    <cellStyle name="20 % – Zvýraznění4 3" xfId="156"/>
    <cellStyle name="20 % – Zvýraznění4 4" xfId="170"/>
    <cellStyle name="20 % – Zvýraznění5 2" xfId="6"/>
    <cellStyle name="20 % – Zvýraznění5 3" xfId="158"/>
    <cellStyle name="20 % – Zvýraznění5 4" xfId="172"/>
    <cellStyle name="20 % – Zvýraznění6 2" xfId="7"/>
    <cellStyle name="20 % – Zvýraznění6 3" xfId="160"/>
    <cellStyle name="20 % – Zvýraznění6 4" xfId="174"/>
    <cellStyle name="20% - Accent1 2" xfId="8"/>
    <cellStyle name="20% - Accent2 2" xfId="9"/>
    <cellStyle name="20% - Accent3 2" xfId="10"/>
    <cellStyle name="20% - Accent4 2" xfId="11"/>
    <cellStyle name="20% - Accent5 2" xfId="12"/>
    <cellStyle name="20% - Accent6 2" xfId="13"/>
    <cellStyle name="20% - Colore 1" xfId="14"/>
    <cellStyle name="20% - Colore 2" xfId="15"/>
    <cellStyle name="20% - Colore 3" xfId="16"/>
    <cellStyle name="20% - Colore 4" xfId="17"/>
    <cellStyle name="20% - Colore 5" xfId="18"/>
    <cellStyle name="20% - Colore 6" xfId="19"/>
    <cellStyle name="40 % – Zvýraznění1 2" xfId="20"/>
    <cellStyle name="40 % – Zvýraznění1 3" xfId="151"/>
    <cellStyle name="40 % – Zvýraznění1 4" xfId="165"/>
    <cellStyle name="40 % – Zvýraznění2 2" xfId="21"/>
    <cellStyle name="40 % – Zvýraznění2 3" xfId="153"/>
    <cellStyle name="40 % – Zvýraznění2 4" xfId="167"/>
    <cellStyle name="40 % – Zvýraznění3 2" xfId="22"/>
    <cellStyle name="40 % – Zvýraznění3 3" xfId="155"/>
    <cellStyle name="40 % – Zvýraznění3 4" xfId="169"/>
    <cellStyle name="40 % – Zvýraznění4 2" xfId="23"/>
    <cellStyle name="40 % – Zvýraznění4 3" xfId="157"/>
    <cellStyle name="40 % – Zvýraznění4 4" xfId="171"/>
    <cellStyle name="40 % – Zvýraznění5 2" xfId="24"/>
    <cellStyle name="40 % – Zvýraznění5 3" xfId="159"/>
    <cellStyle name="40 % – Zvýraznění5 4" xfId="173"/>
    <cellStyle name="40 % – Zvýraznění6 2" xfId="25"/>
    <cellStyle name="40 % – Zvýraznění6 3" xfId="161"/>
    <cellStyle name="40 % – Zvýraznění6 4" xfId="175"/>
    <cellStyle name="40% - Accent1 2" xfId="26"/>
    <cellStyle name="40% - Accent2 2" xfId="27"/>
    <cellStyle name="40% - Accent3 2" xfId="28"/>
    <cellStyle name="40% - Accent4 2" xfId="29"/>
    <cellStyle name="40% - Accent5 2" xfId="30"/>
    <cellStyle name="40% - Accent6 2" xfId="31"/>
    <cellStyle name="40% - Colore 1" xfId="32"/>
    <cellStyle name="40% - Colore 2" xfId="33"/>
    <cellStyle name="40% - Colore 3" xfId="34"/>
    <cellStyle name="40% - Colore 4" xfId="35"/>
    <cellStyle name="40% - Colore 5" xfId="36"/>
    <cellStyle name="40% - Colore 6" xfId="37"/>
    <cellStyle name="60 % – Zvýraznění1 2" xfId="38"/>
    <cellStyle name="60 % – Zvýraznění2 2" xfId="39"/>
    <cellStyle name="60 % – Zvýraznění3 2" xfId="40"/>
    <cellStyle name="60 % – Zvýraznění4 2" xfId="41"/>
    <cellStyle name="60 % – Zvýraznění5 2" xfId="42"/>
    <cellStyle name="60 % – Zvýraznění6 2" xfId="43"/>
    <cellStyle name="60% - Accent1 2" xfId="44"/>
    <cellStyle name="60% - Accent2 2" xfId="45"/>
    <cellStyle name="60% - Accent3 2" xfId="46"/>
    <cellStyle name="60% - Accent4 2" xfId="47"/>
    <cellStyle name="60% - Accent5 2" xfId="48"/>
    <cellStyle name="60% - Accent6 2" xfId="49"/>
    <cellStyle name="60% - Colore 1" xfId="50"/>
    <cellStyle name="60% - Colore 2" xfId="51"/>
    <cellStyle name="60% - Colore 3" xfId="52"/>
    <cellStyle name="60% - Colore 4" xfId="53"/>
    <cellStyle name="60% - Colore 5" xfId="54"/>
    <cellStyle name="60% - Colore 6" xfId="55"/>
    <cellStyle name="Accent1 2" xfId="136"/>
    <cellStyle name="Accent2 2" xfId="138"/>
    <cellStyle name="Accent3 2" xfId="140"/>
    <cellStyle name="Accent4 2" xfId="142"/>
    <cellStyle name="Accent5 2" xfId="144"/>
    <cellStyle name="Accent6 2" xfId="146"/>
    <cellStyle name="Bad 2" xfId="73"/>
    <cellStyle name="Berekening" xfId="56"/>
    <cellStyle name="Calcolo" xfId="57"/>
    <cellStyle name="Calculation 2" xfId="128"/>
    <cellStyle name="Celkem 2" xfId="58"/>
    <cellStyle name="Cella collegata" xfId="59"/>
    <cellStyle name="Cella da controllare" xfId="60"/>
    <cellStyle name="Colore 1" xfId="61"/>
    <cellStyle name="Colore 2" xfId="62"/>
    <cellStyle name="Colore 3" xfId="63"/>
    <cellStyle name="Colore 4" xfId="64"/>
    <cellStyle name="Colore 5" xfId="65"/>
    <cellStyle name="Colore 6" xfId="66"/>
    <cellStyle name="Controlecel" xfId="67"/>
    <cellStyle name="Euro" xfId="68"/>
    <cellStyle name="Euro 2" xfId="69"/>
    <cellStyle name="Explanatory Text 2" xfId="132"/>
    <cellStyle name="Gekoppelde cel" xfId="70"/>
    <cellStyle name="Goed" xfId="71"/>
    <cellStyle name="Good 2" xfId="106"/>
    <cellStyle name="Heading 1 2" xfId="82"/>
    <cellStyle name="Heading 2 2" xfId="84"/>
    <cellStyle name="Heading 3 2" xfId="86"/>
    <cellStyle name="Heading 4 2" xfId="88"/>
    <cellStyle name="Hypertextový odkaz 2" xfId="72"/>
    <cellStyle name="Check Cell 2" xfId="76"/>
    <cellStyle name="Chybně 2" xfId="74"/>
    <cellStyle name="Input 2" xfId="126"/>
    <cellStyle name="Invoer" xfId="75"/>
    <cellStyle name="Kontrolní buňka 2" xfId="77"/>
    <cellStyle name="Kop 1" xfId="78"/>
    <cellStyle name="Kop 2" xfId="79"/>
    <cellStyle name="Kop 3" xfId="80"/>
    <cellStyle name="Kop 4" xfId="81"/>
    <cellStyle name="Linked Cell 2" xfId="104"/>
    <cellStyle name="Nadpis 1 2" xfId="83"/>
    <cellStyle name="Nadpis 2 2" xfId="85"/>
    <cellStyle name="Nadpis 3 2" xfId="87"/>
    <cellStyle name="Nadpis 4 2" xfId="89"/>
    <cellStyle name="Název 2" xfId="90"/>
    <cellStyle name="Neutraal" xfId="91"/>
    <cellStyle name="Neutral 2" xfId="93"/>
    <cellStyle name="Neutrale" xfId="92"/>
    <cellStyle name="Neutrální 2" xfId="94"/>
    <cellStyle name="Normal 2" xfId="1"/>
    <cellStyle name="Normální" xfId="0" builtinId="0"/>
    <cellStyle name="Normální 2" xfId="95"/>
    <cellStyle name="Normální 3" xfId="96"/>
    <cellStyle name="Normální 4" xfId="148"/>
    <cellStyle name="Normální 5" xfId="162"/>
    <cellStyle name="Normální 6" xfId="177"/>
    <cellStyle name="Nota" xfId="97"/>
    <cellStyle name="Nota 2" xfId="98"/>
    <cellStyle name="Note 2" xfId="102"/>
    <cellStyle name="Notitie" xfId="99"/>
    <cellStyle name="Notitie 2" xfId="100"/>
    <cellStyle name="Ongeldig" xfId="101"/>
    <cellStyle name="Output 2" xfId="130"/>
    <cellStyle name="Percent 2" xfId="176"/>
    <cellStyle name="Poznámka 2" xfId="103"/>
    <cellStyle name="Poznámka 3" xfId="149"/>
    <cellStyle name="Poznámka 4" xfId="163"/>
    <cellStyle name="Propojená buňka 2" xfId="105"/>
    <cellStyle name="Správně 2" xfId="107"/>
    <cellStyle name="Standaard_DINTR_RM_cal_020905" xfId="108"/>
    <cellStyle name="Testo avviso" xfId="109"/>
    <cellStyle name="Testo descrittivo" xfId="110"/>
    <cellStyle name="Text upozornění 2" xfId="111"/>
    <cellStyle name="Titel" xfId="112"/>
    <cellStyle name="Title 2" xfId="113"/>
    <cellStyle name="Titolo" xfId="114"/>
    <cellStyle name="Titolo 1" xfId="115"/>
    <cellStyle name="Titolo 2" xfId="116"/>
    <cellStyle name="Titolo 3" xfId="117"/>
    <cellStyle name="Titolo 4" xfId="118"/>
    <cellStyle name="Totaal" xfId="119"/>
    <cellStyle name="Total 2" xfId="120"/>
    <cellStyle name="Totale" xfId="121"/>
    <cellStyle name="Uitvoer" xfId="122"/>
    <cellStyle name="Valore non valido" xfId="123"/>
    <cellStyle name="Valore valido" xfId="124"/>
    <cellStyle name="Verklarende tekst" xfId="125"/>
    <cellStyle name="Vstup 2" xfId="127"/>
    <cellStyle name="Výpočet 2" xfId="129"/>
    <cellStyle name="Výstup 2" xfId="131"/>
    <cellStyle name="Vysvětlující text 2" xfId="133"/>
    <cellStyle name="Waarschuwingstekst" xfId="134"/>
    <cellStyle name="Warning Text 2" xfId="135"/>
    <cellStyle name="Zvýraznění 1 2" xfId="137"/>
    <cellStyle name="Zvýraznění 2 2" xfId="139"/>
    <cellStyle name="Zvýraznění 3 2" xfId="141"/>
    <cellStyle name="Zvýraznění 4 2" xfId="143"/>
    <cellStyle name="Zvýraznění 5 2" xfId="145"/>
    <cellStyle name="Zvýraznění 6 2" xfId="147"/>
  </cellStyles>
  <dxfs count="0"/>
  <tableStyles count="0" defaultTableStyle="TableStyleMedium2" defaultPivotStyle="PivotStyleLight16"/>
  <colors>
    <mruColors>
      <color rgb="FFFFCC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631" Type="http://schemas.openxmlformats.org/officeDocument/2006/relationships/image" Target="../media/image631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548" Type="http://schemas.openxmlformats.org/officeDocument/2006/relationships/image" Target="../media/image548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15" Type="http://schemas.openxmlformats.org/officeDocument/2006/relationships/image" Target="../media/image615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626" Type="http://schemas.openxmlformats.org/officeDocument/2006/relationships/image" Target="../media/image626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550" Type="http://schemas.openxmlformats.org/officeDocument/2006/relationships/image" Target="../media/image55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71" Type="http://schemas.openxmlformats.org/officeDocument/2006/relationships/image" Target="../media/image571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27" Type="http://schemas.openxmlformats.org/officeDocument/2006/relationships/image" Target="../media/image627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582" Type="http://schemas.openxmlformats.org/officeDocument/2006/relationships/image" Target="../media/image582.png"/><Relationship Id="rId617" Type="http://schemas.openxmlformats.org/officeDocument/2006/relationships/image" Target="../media/image617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28" Type="http://schemas.openxmlformats.org/officeDocument/2006/relationships/image" Target="../media/image628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583" Type="http://schemas.openxmlformats.org/officeDocument/2006/relationships/image" Target="../media/image583.png"/><Relationship Id="rId618" Type="http://schemas.openxmlformats.org/officeDocument/2006/relationships/image" Target="../media/image618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628649</xdr:colOff>
      <xdr:row>0</xdr:row>
      <xdr:rowOff>95250</xdr:rowOff>
    </xdr:from>
    <xdr:to>
      <xdr:col>9</xdr:col>
      <xdr:colOff>1615439</xdr:colOff>
      <xdr:row>2</xdr:row>
      <xdr:rowOff>123886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4" y="95250"/>
          <a:ext cx="1701165" cy="4096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0</xdr:row>
      <xdr:rowOff>85725</xdr:rowOff>
    </xdr:from>
    <xdr:to>
      <xdr:col>9</xdr:col>
      <xdr:colOff>215265</xdr:colOff>
      <xdr:row>2</xdr:row>
      <xdr:rowOff>114361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85725"/>
          <a:ext cx="1701165" cy="40963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</xdr:row>
      <xdr:rowOff>12700</xdr:rowOff>
    </xdr:from>
    <xdr:to>
      <xdr:col>1</xdr:col>
      <xdr:colOff>346277</xdr:colOff>
      <xdr:row>9</xdr:row>
      <xdr:rowOff>79437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79600"/>
          <a:ext cx="1448002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</xdr:row>
      <xdr:rowOff>12700</xdr:rowOff>
    </xdr:from>
    <xdr:to>
      <xdr:col>1</xdr:col>
      <xdr:colOff>346277</xdr:colOff>
      <xdr:row>37</xdr:row>
      <xdr:rowOff>79437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32650"/>
          <a:ext cx="1448002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</xdr:row>
      <xdr:rowOff>12700</xdr:rowOff>
    </xdr:from>
    <xdr:to>
      <xdr:col>0</xdr:col>
      <xdr:colOff>393753</xdr:colOff>
      <xdr:row>60</xdr:row>
      <xdr:rowOff>117543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633200"/>
          <a:ext cx="381053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</xdr:row>
      <xdr:rowOff>12700</xdr:rowOff>
    </xdr:from>
    <xdr:to>
      <xdr:col>0</xdr:col>
      <xdr:colOff>650964</xdr:colOff>
      <xdr:row>65</xdr:row>
      <xdr:rowOff>60411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95200"/>
          <a:ext cx="638264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</xdr:row>
      <xdr:rowOff>12700</xdr:rowOff>
    </xdr:from>
    <xdr:to>
      <xdr:col>0</xdr:col>
      <xdr:colOff>879596</xdr:colOff>
      <xdr:row>70</xdr:row>
      <xdr:rowOff>165201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347700"/>
          <a:ext cx="866896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72</xdr:row>
      <xdr:rowOff>12700</xdr:rowOff>
    </xdr:from>
    <xdr:to>
      <xdr:col>0</xdr:col>
      <xdr:colOff>965333</xdr:colOff>
      <xdr:row>75</xdr:row>
      <xdr:rowOff>108043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4300200"/>
          <a:ext cx="952633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77</xdr:row>
      <xdr:rowOff>12700</xdr:rowOff>
    </xdr:from>
    <xdr:to>
      <xdr:col>0</xdr:col>
      <xdr:colOff>946280</xdr:colOff>
      <xdr:row>80</xdr:row>
      <xdr:rowOff>165201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252700"/>
          <a:ext cx="933580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82</xdr:row>
      <xdr:rowOff>12700</xdr:rowOff>
    </xdr:from>
    <xdr:to>
      <xdr:col>0</xdr:col>
      <xdr:colOff>936754</xdr:colOff>
      <xdr:row>85</xdr:row>
      <xdr:rowOff>174727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205200"/>
          <a:ext cx="924054" cy="733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91</xdr:row>
      <xdr:rowOff>12700</xdr:rowOff>
    </xdr:from>
    <xdr:to>
      <xdr:col>0</xdr:col>
      <xdr:colOff>1060596</xdr:colOff>
      <xdr:row>96</xdr:row>
      <xdr:rowOff>79517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919700"/>
          <a:ext cx="1047896" cy="1019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98</xdr:row>
      <xdr:rowOff>12700</xdr:rowOff>
    </xdr:from>
    <xdr:to>
      <xdr:col>0</xdr:col>
      <xdr:colOff>1051070</xdr:colOff>
      <xdr:row>102</xdr:row>
      <xdr:rowOff>184280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253200"/>
          <a:ext cx="1038370" cy="933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105</xdr:row>
      <xdr:rowOff>12700</xdr:rowOff>
    </xdr:from>
    <xdr:to>
      <xdr:col>0</xdr:col>
      <xdr:colOff>736701</xdr:colOff>
      <xdr:row>108</xdr:row>
      <xdr:rowOff>50885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586700"/>
          <a:ext cx="724001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110</xdr:row>
      <xdr:rowOff>12700</xdr:rowOff>
    </xdr:from>
    <xdr:to>
      <xdr:col>0</xdr:col>
      <xdr:colOff>631911</xdr:colOff>
      <xdr:row>113</xdr:row>
      <xdr:rowOff>127096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539200"/>
          <a:ext cx="619211" cy="685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115</xdr:row>
      <xdr:rowOff>12700</xdr:rowOff>
    </xdr:from>
    <xdr:to>
      <xdr:col>0</xdr:col>
      <xdr:colOff>603332</xdr:colOff>
      <xdr:row>118</xdr:row>
      <xdr:rowOff>165201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491700"/>
          <a:ext cx="590632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118</xdr:row>
      <xdr:rowOff>177901</xdr:rowOff>
    </xdr:from>
    <xdr:to>
      <xdr:col>0</xdr:col>
      <xdr:colOff>22226</xdr:colOff>
      <xdr:row>122</xdr:row>
      <xdr:rowOff>82744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" y="23228401"/>
          <a:ext cx="9526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122</xdr:row>
      <xdr:rowOff>95444</xdr:rowOff>
    </xdr:from>
    <xdr:to>
      <xdr:col>0</xdr:col>
      <xdr:colOff>22226</xdr:colOff>
      <xdr:row>126</xdr:row>
      <xdr:rowOff>287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" y="23907944"/>
          <a:ext cx="9526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126</xdr:row>
      <xdr:rowOff>12987</xdr:rowOff>
    </xdr:from>
    <xdr:to>
      <xdr:col>0</xdr:col>
      <xdr:colOff>22226</xdr:colOff>
      <xdr:row>129</xdr:row>
      <xdr:rowOff>108330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" y="24587487"/>
          <a:ext cx="9526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129</xdr:row>
      <xdr:rowOff>121030</xdr:rowOff>
    </xdr:from>
    <xdr:to>
      <xdr:col>0</xdr:col>
      <xdr:colOff>22226</xdr:colOff>
      <xdr:row>133</xdr:row>
      <xdr:rowOff>25873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" y="25267030"/>
          <a:ext cx="9526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135</xdr:row>
      <xdr:rowOff>12700</xdr:rowOff>
    </xdr:from>
    <xdr:to>
      <xdr:col>0</xdr:col>
      <xdr:colOff>831964</xdr:colOff>
      <xdr:row>139</xdr:row>
      <xdr:rowOff>3280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6301700"/>
          <a:ext cx="819264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141</xdr:row>
      <xdr:rowOff>12700</xdr:rowOff>
    </xdr:from>
    <xdr:to>
      <xdr:col>0</xdr:col>
      <xdr:colOff>965333</xdr:colOff>
      <xdr:row>145</xdr:row>
      <xdr:rowOff>50912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444700"/>
          <a:ext cx="952633" cy="8002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152</xdr:row>
      <xdr:rowOff>12700</xdr:rowOff>
    </xdr:from>
    <xdr:to>
      <xdr:col>0</xdr:col>
      <xdr:colOff>803385</xdr:colOff>
      <xdr:row>155</xdr:row>
      <xdr:rowOff>184254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540200"/>
          <a:ext cx="790685" cy="743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157</xdr:row>
      <xdr:rowOff>12700</xdr:rowOff>
    </xdr:from>
    <xdr:to>
      <xdr:col>0</xdr:col>
      <xdr:colOff>708122</xdr:colOff>
      <xdr:row>160</xdr:row>
      <xdr:rowOff>41359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492700"/>
          <a:ext cx="695422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162</xdr:row>
      <xdr:rowOff>12700</xdr:rowOff>
    </xdr:from>
    <xdr:to>
      <xdr:col>0</xdr:col>
      <xdr:colOff>660490</xdr:colOff>
      <xdr:row>165</xdr:row>
      <xdr:rowOff>60411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445200"/>
          <a:ext cx="647790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167</xdr:row>
      <xdr:rowOff>12700</xdr:rowOff>
    </xdr:from>
    <xdr:to>
      <xdr:col>0</xdr:col>
      <xdr:colOff>641438</xdr:colOff>
      <xdr:row>170</xdr:row>
      <xdr:rowOff>60411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397700"/>
          <a:ext cx="628738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173</xdr:row>
      <xdr:rowOff>12700</xdr:rowOff>
    </xdr:from>
    <xdr:to>
      <xdr:col>0</xdr:col>
      <xdr:colOff>393753</xdr:colOff>
      <xdr:row>175</xdr:row>
      <xdr:rowOff>117543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559750"/>
          <a:ext cx="381053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177</xdr:row>
      <xdr:rowOff>12700</xdr:rowOff>
    </xdr:from>
    <xdr:to>
      <xdr:col>0</xdr:col>
      <xdr:colOff>650964</xdr:colOff>
      <xdr:row>180</xdr:row>
      <xdr:rowOff>60411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321750"/>
          <a:ext cx="638264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182</xdr:row>
      <xdr:rowOff>12700</xdr:rowOff>
    </xdr:from>
    <xdr:to>
      <xdr:col>0</xdr:col>
      <xdr:colOff>879596</xdr:colOff>
      <xdr:row>185</xdr:row>
      <xdr:rowOff>165201</xdr:rowOff>
    </xdr:to>
    <xdr:pic>
      <xdr:nvPicPr>
        <xdr:cNvPr id="28" name="Obrázek 2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274250"/>
          <a:ext cx="866896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189</xdr:row>
      <xdr:rowOff>12700</xdr:rowOff>
    </xdr:from>
    <xdr:to>
      <xdr:col>0</xdr:col>
      <xdr:colOff>965333</xdr:colOff>
      <xdr:row>192</xdr:row>
      <xdr:rowOff>108043</xdr:rowOff>
    </xdr:to>
    <xdr:pic>
      <xdr:nvPicPr>
        <xdr:cNvPr id="29" name="Obrázek 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6607750"/>
          <a:ext cx="952633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196</xdr:row>
      <xdr:rowOff>12700</xdr:rowOff>
    </xdr:from>
    <xdr:to>
      <xdr:col>0</xdr:col>
      <xdr:colOff>946280</xdr:colOff>
      <xdr:row>199</xdr:row>
      <xdr:rowOff>165201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941250"/>
          <a:ext cx="933580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203</xdr:row>
      <xdr:rowOff>12700</xdr:rowOff>
    </xdr:from>
    <xdr:to>
      <xdr:col>0</xdr:col>
      <xdr:colOff>936754</xdr:colOff>
      <xdr:row>206</xdr:row>
      <xdr:rowOff>174727</xdr:rowOff>
    </xdr:to>
    <xdr:pic>
      <xdr:nvPicPr>
        <xdr:cNvPr id="31" name="Obrázek 3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274750"/>
          <a:ext cx="924054" cy="733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215</xdr:row>
      <xdr:rowOff>12700</xdr:rowOff>
    </xdr:from>
    <xdr:to>
      <xdr:col>0</xdr:col>
      <xdr:colOff>1060596</xdr:colOff>
      <xdr:row>220</xdr:row>
      <xdr:rowOff>79517</xdr:rowOff>
    </xdr:to>
    <xdr:pic>
      <xdr:nvPicPr>
        <xdr:cNvPr id="32" name="Obrázek 3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560750"/>
          <a:ext cx="1047896" cy="1019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246</xdr:row>
      <xdr:rowOff>12700</xdr:rowOff>
    </xdr:from>
    <xdr:to>
      <xdr:col>0</xdr:col>
      <xdr:colOff>1051070</xdr:colOff>
      <xdr:row>250</xdr:row>
      <xdr:rowOff>184280</xdr:rowOff>
    </xdr:to>
    <xdr:pic>
      <xdr:nvPicPr>
        <xdr:cNvPr id="33" name="Obrázek 3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466250"/>
          <a:ext cx="1038370" cy="933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275</xdr:row>
      <xdr:rowOff>12700</xdr:rowOff>
    </xdr:from>
    <xdr:to>
      <xdr:col>0</xdr:col>
      <xdr:colOff>631911</xdr:colOff>
      <xdr:row>278</xdr:row>
      <xdr:rowOff>127096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990750"/>
          <a:ext cx="619211" cy="685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281</xdr:row>
      <xdr:rowOff>12700</xdr:rowOff>
    </xdr:from>
    <xdr:to>
      <xdr:col>0</xdr:col>
      <xdr:colOff>736701</xdr:colOff>
      <xdr:row>283</xdr:row>
      <xdr:rowOff>165174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133750"/>
          <a:ext cx="724001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285</xdr:row>
      <xdr:rowOff>12700</xdr:rowOff>
    </xdr:from>
    <xdr:to>
      <xdr:col>0</xdr:col>
      <xdr:colOff>603332</xdr:colOff>
      <xdr:row>288</xdr:row>
      <xdr:rowOff>165201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895750"/>
          <a:ext cx="590632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288</xdr:row>
      <xdr:rowOff>177899</xdr:rowOff>
    </xdr:from>
    <xdr:to>
      <xdr:col>0</xdr:col>
      <xdr:colOff>22226</xdr:colOff>
      <xdr:row>292</xdr:row>
      <xdr:rowOff>82742</xdr:rowOff>
    </xdr:to>
    <xdr:pic>
      <xdr:nvPicPr>
        <xdr:cNvPr id="37" name="Obrázek 3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" y="55632449"/>
          <a:ext cx="9526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292</xdr:row>
      <xdr:rowOff>95442</xdr:rowOff>
    </xdr:from>
    <xdr:to>
      <xdr:col>0</xdr:col>
      <xdr:colOff>22226</xdr:colOff>
      <xdr:row>296</xdr:row>
      <xdr:rowOff>285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" y="56311992"/>
          <a:ext cx="9526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296</xdr:row>
      <xdr:rowOff>12985</xdr:rowOff>
    </xdr:from>
    <xdr:to>
      <xdr:col>0</xdr:col>
      <xdr:colOff>22226</xdr:colOff>
      <xdr:row>299</xdr:row>
      <xdr:rowOff>108328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" y="56991535"/>
          <a:ext cx="9526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299</xdr:row>
      <xdr:rowOff>121028</xdr:rowOff>
    </xdr:from>
    <xdr:to>
      <xdr:col>0</xdr:col>
      <xdr:colOff>22226</xdr:colOff>
      <xdr:row>303</xdr:row>
      <xdr:rowOff>25871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" y="57671078"/>
          <a:ext cx="9526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305</xdr:row>
      <xdr:rowOff>12700</xdr:rowOff>
    </xdr:from>
    <xdr:to>
      <xdr:col>0</xdr:col>
      <xdr:colOff>831964</xdr:colOff>
      <xdr:row>309</xdr:row>
      <xdr:rowOff>3280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705750"/>
          <a:ext cx="819264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311</xdr:row>
      <xdr:rowOff>12700</xdr:rowOff>
    </xdr:from>
    <xdr:to>
      <xdr:col>0</xdr:col>
      <xdr:colOff>965333</xdr:colOff>
      <xdr:row>315</xdr:row>
      <xdr:rowOff>50912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848750"/>
          <a:ext cx="952633" cy="8002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322</xdr:row>
      <xdr:rowOff>12700</xdr:rowOff>
    </xdr:from>
    <xdr:to>
      <xdr:col>0</xdr:col>
      <xdr:colOff>889122</xdr:colOff>
      <xdr:row>326</xdr:row>
      <xdr:rowOff>146175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944250"/>
          <a:ext cx="876422" cy="895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332</xdr:row>
      <xdr:rowOff>12700</xdr:rowOff>
    </xdr:from>
    <xdr:to>
      <xdr:col>0</xdr:col>
      <xdr:colOff>803385</xdr:colOff>
      <xdr:row>335</xdr:row>
      <xdr:rowOff>184254</xdr:rowOff>
    </xdr:to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849250"/>
          <a:ext cx="790685" cy="743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339</xdr:row>
      <xdr:rowOff>12700</xdr:rowOff>
    </xdr:from>
    <xdr:to>
      <xdr:col>0</xdr:col>
      <xdr:colOff>708122</xdr:colOff>
      <xdr:row>342</xdr:row>
      <xdr:rowOff>41359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5182750"/>
          <a:ext cx="695422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344</xdr:row>
      <xdr:rowOff>12700</xdr:rowOff>
    </xdr:from>
    <xdr:to>
      <xdr:col>0</xdr:col>
      <xdr:colOff>660490</xdr:colOff>
      <xdr:row>347</xdr:row>
      <xdr:rowOff>60411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6135250"/>
          <a:ext cx="647790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349</xdr:row>
      <xdr:rowOff>12700</xdr:rowOff>
    </xdr:from>
    <xdr:to>
      <xdr:col>0</xdr:col>
      <xdr:colOff>641438</xdr:colOff>
      <xdr:row>352</xdr:row>
      <xdr:rowOff>60411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087750"/>
          <a:ext cx="628738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355</xdr:row>
      <xdr:rowOff>12700</xdr:rowOff>
    </xdr:from>
    <xdr:to>
      <xdr:col>1</xdr:col>
      <xdr:colOff>536804</xdr:colOff>
      <xdr:row>359</xdr:row>
      <xdr:rowOff>89017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249800"/>
          <a:ext cx="1638529" cy="838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364</xdr:row>
      <xdr:rowOff>12700</xdr:rowOff>
    </xdr:from>
    <xdr:to>
      <xdr:col>1</xdr:col>
      <xdr:colOff>470119</xdr:colOff>
      <xdr:row>368</xdr:row>
      <xdr:rowOff>31859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9964300"/>
          <a:ext cx="1571844" cy="781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376</xdr:row>
      <xdr:rowOff>12700</xdr:rowOff>
    </xdr:from>
    <xdr:to>
      <xdr:col>0</xdr:col>
      <xdr:colOff>851017</xdr:colOff>
      <xdr:row>378</xdr:row>
      <xdr:rowOff>117543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250300"/>
          <a:ext cx="838317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381</xdr:row>
      <xdr:rowOff>12700</xdr:rowOff>
    </xdr:from>
    <xdr:to>
      <xdr:col>0</xdr:col>
      <xdr:colOff>698596</xdr:colOff>
      <xdr:row>384</xdr:row>
      <xdr:rowOff>79464</xdr:rowOff>
    </xdr:to>
    <xdr:pic>
      <xdr:nvPicPr>
        <xdr:cNvPr id="51" name="Obrázek 5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221850"/>
          <a:ext cx="685896" cy="63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464</xdr:row>
      <xdr:rowOff>12700</xdr:rowOff>
    </xdr:from>
    <xdr:to>
      <xdr:col>0</xdr:col>
      <xdr:colOff>584280</xdr:colOff>
      <xdr:row>466</xdr:row>
      <xdr:rowOff>165174</xdr:rowOff>
    </xdr:to>
    <xdr:pic>
      <xdr:nvPicPr>
        <xdr:cNvPr id="52" name="Obrázek 5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9033350"/>
          <a:ext cx="571580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469</xdr:row>
      <xdr:rowOff>12700</xdr:rowOff>
    </xdr:from>
    <xdr:to>
      <xdr:col>0</xdr:col>
      <xdr:colOff>689069</xdr:colOff>
      <xdr:row>471</xdr:row>
      <xdr:rowOff>98490</xdr:rowOff>
    </xdr:to>
    <xdr:pic>
      <xdr:nvPicPr>
        <xdr:cNvPr id="53" name="Obrázek 5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9985850"/>
          <a:ext cx="676369" cy="466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475</xdr:row>
      <xdr:rowOff>12700</xdr:rowOff>
    </xdr:from>
    <xdr:to>
      <xdr:col>0</xdr:col>
      <xdr:colOff>679543</xdr:colOff>
      <xdr:row>477</xdr:row>
      <xdr:rowOff>98490</xdr:rowOff>
    </xdr:to>
    <xdr:pic>
      <xdr:nvPicPr>
        <xdr:cNvPr id="54" name="Obrázek 5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1128850"/>
          <a:ext cx="666843" cy="466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480</xdr:row>
      <xdr:rowOff>12700</xdr:rowOff>
    </xdr:from>
    <xdr:to>
      <xdr:col>0</xdr:col>
      <xdr:colOff>574753</xdr:colOff>
      <xdr:row>482</xdr:row>
      <xdr:rowOff>155648</xdr:rowOff>
    </xdr:to>
    <xdr:pic>
      <xdr:nvPicPr>
        <xdr:cNvPr id="55" name="Obrázek 5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2081350"/>
          <a:ext cx="562053" cy="523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485</xdr:row>
      <xdr:rowOff>12700</xdr:rowOff>
    </xdr:from>
    <xdr:to>
      <xdr:col>0</xdr:col>
      <xdr:colOff>822438</xdr:colOff>
      <xdr:row>487</xdr:row>
      <xdr:rowOff>50858</xdr:rowOff>
    </xdr:to>
    <xdr:pic>
      <xdr:nvPicPr>
        <xdr:cNvPr id="56" name="Obrázek 5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3033850"/>
          <a:ext cx="809738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499</xdr:row>
      <xdr:rowOff>12700</xdr:rowOff>
    </xdr:from>
    <xdr:to>
      <xdr:col>0</xdr:col>
      <xdr:colOff>736701</xdr:colOff>
      <xdr:row>501</xdr:row>
      <xdr:rowOff>136595</xdr:rowOff>
    </xdr:to>
    <xdr:pic>
      <xdr:nvPicPr>
        <xdr:cNvPr id="57" name="Obrázek 5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5700850"/>
          <a:ext cx="724001" cy="5048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516</xdr:row>
      <xdr:rowOff>12700</xdr:rowOff>
    </xdr:from>
    <xdr:to>
      <xdr:col>0</xdr:col>
      <xdr:colOff>736701</xdr:colOff>
      <xdr:row>519</xdr:row>
      <xdr:rowOff>146148</xdr:rowOff>
    </xdr:to>
    <xdr:pic>
      <xdr:nvPicPr>
        <xdr:cNvPr id="58" name="Obrázek 5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8939350"/>
          <a:ext cx="724001" cy="704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605</xdr:row>
      <xdr:rowOff>12700</xdr:rowOff>
    </xdr:from>
    <xdr:to>
      <xdr:col>0</xdr:col>
      <xdr:colOff>727175</xdr:colOff>
      <xdr:row>608</xdr:row>
      <xdr:rowOff>3253</xdr:rowOff>
    </xdr:to>
    <xdr:pic>
      <xdr:nvPicPr>
        <xdr:cNvPr id="59" name="Obrázek 5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5893850"/>
          <a:ext cx="714475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680</xdr:row>
      <xdr:rowOff>12700</xdr:rowOff>
    </xdr:from>
    <xdr:to>
      <xdr:col>0</xdr:col>
      <xdr:colOff>841491</xdr:colOff>
      <xdr:row>683</xdr:row>
      <xdr:rowOff>155675</xdr:rowOff>
    </xdr:to>
    <xdr:pic>
      <xdr:nvPicPr>
        <xdr:cNvPr id="60" name="Obrázek 5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0181350"/>
          <a:ext cx="828791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685</xdr:row>
      <xdr:rowOff>12700</xdr:rowOff>
    </xdr:from>
    <xdr:to>
      <xdr:col>0</xdr:col>
      <xdr:colOff>841491</xdr:colOff>
      <xdr:row>687</xdr:row>
      <xdr:rowOff>136595</xdr:rowOff>
    </xdr:to>
    <xdr:pic>
      <xdr:nvPicPr>
        <xdr:cNvPr id="61" name="Obrázek 6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133850"/>
          <a:ext cx="828791" cy="5048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690</xdr:row>
      <xdr:rowOff>12700</xdr:rowOff>
    </xdr:from>
    <xdr:to>
      <xdr:col>0</xdr:col>
      <xdr:colOff>812912</xdr:colOff>
      <xdr:row>692</xdr:row>
      <xdr:rowOff>108016</xdr:rowOff>
    </xdr:to>
    <xdr:pic>
      <xdr:nvPicPr>
        <xdr:cNvPr id="62" name="Obrázek 6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086350"/>
          <a:ext cx="800212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694</xdr:row>
      <xdr:rowOff>12700</xdr:rowOff>
    </xdr:from>
    <xdr:to>
      <xdr:col>0</xdr:col>
      <xdr:colOff>612859</xdr:colOff>
      <xdr:row>696</xdr:row>
      <xdr:rowOff>155648</xdr:rowOff>
    </xdr:to>
    <xdr:pic>
      <xdr:nvPicPr>
        <xdr:cNvPr id="63" name="Obrázek 6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848350"/>
          <a:ext cx="600159" cy="523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703</xdr:row>
      <xdr:rowOff>12700</xdr:rowOff>
    </xdr:from>
    <xdr:to>
      <xdr:col>0</xdr:col>
      <xdr:colOff>708122</xdr:colOff>
      <xdr:row>705</xdr:row>
      <xdr:rowOff>155648</xdr:rowOff>
    </xdr:to>
    <xdr:pic>
      <xdr:nvPicPr>
        <xdr:cNvPr id="64" name="Obrázek 6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4562850"/>
          <a:ext cx="695422" cy="523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711</xdr:row>
      <xdr:rowOff>12700</xdr:rowOff>
    </xdr:from>
    <xdr:to>
      <xdr:col>0</xdr:col>
      <xdr:colOff>755754</xdr:colOff>
      <xdr:row>713</xdr:row>
      <xdr:rowOff>79437</xdr:rowOff>
    </xdr:to>
    <xdr:pic>
      <xdr:nvPicPr>
        <xdr:cNvPr id="65" name="Obrázek 6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6086850"/>
          <a:ext cx="743054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729</xdr:row>
      <xdr:rowOff>12700</xdr:rowOff>
    </xdr:from>
    <xdr:to>
      <xdr:col>0</xdr:col>
      <xdr:colOff>736701</xdr:colOff>
      <xdr:row>731</xdr:row>
      <xdr:rowOff>165174</xdr:rowOff>
    </xdr:to>
    <xdr:pic>
      <xdr:nvPicPr>
        <xdr:cNvPr id="66" name="Obrázek 6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9534900"/>
          <a:ext cx="724001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762</xdr:row>
      <xdr:rowOff>12700</xdr:rowOff>
    </xdr:from>
    <xdr:to>
      <xdr:col>1</xdr:col>
      <xdr:colOff>346277</xdr:colOff>
      <xdr:row>764</xdr:row>
      <xdr:rowOff>3227</xdr:rowOff>
    </xdr:to>
    <xdr:pic>
      <xdr:nvPicPr>
        <xdr:cNvPr id="67" name="Obrázek 6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45859500"/>
          <a:ext cx="1448002" cy="371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804</xdr:row>
      <xdr:rowOff>12700</xdr:rowOff>
    </xdr:from>
    <xdr:to>
      <xdr:col>1</xdr:col>
      <xdr:colOff>412961</xdr:colOff>
      <xdr:row>808</xdr:row>
      <xdr:rowOff>3280</xdr:rowOff>
    </xdr:to>
    <xdr:pic>
      <xdr:nvPicPr>
        <xdr:cNvPr id="68" name="Obrázek 6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3879550"/>
          <a:ext cx="1514686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824</xdr:row>
      <xdr:rowOff>12700</xdr:rowOff>
    </xdr:from>
    <xdr:to>
      <xdr:col>0</xdr:col>
      <xdr:colOff>936754</xdr:colOff>
      <xdr:row>827</xdr:row>
      <xdr:rowOff>174727</xdr:rowOff>
    </xdr:to>
    <xdr:pic>
      <xdr:nvPicPr>
        <xdr:cNvPr id="69" name="Obrázek 68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7689550"/>
          <a:ext cx="924054" cy="733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827</xdr:row>
      <xdr:rowOff>187424</xdr:rowOff>
    </xdr:from>
    <xdr:to>
      <xdr:col>1</xdr:col>
      <xdr:colOff>108119</xdr:colOff>
      <xdr:row>831</xdr:row>
      <xdr:rowOff>168478</xdr:rowOff>
    </xdr:to>
    <xdr:pic>
      <xdr:nvPicPr>
        <xdr:cNvPr id="70" name="Obrázek 6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8435774"/>
          <a:ext cx="1209844" cy="743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863</xdr:row>
      <xdr:rowOff>12700</xdr:rowOff>
    </xdr:from>
    <xdr:to>
      <xdr:col>0</xdr:col>
      <xdr:colOff>622385</xdr:colOff>
      <xdr:row>866</xdr:row>
      <xdr:rowOff>69938</xdr:rowOff>
    </xdr:to>
    <xdr:pic>
      <xdr:nvPicPr>
        <xdr:cNvPr id="71" name="Obrázek 7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5138100"/>
          <a:ext cx="609685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873</xdr:row>
      <xdr:rowOff>12700</xdr:rowOff>
    </xdr:from>
    <xdr:to>
      <xdr:col>0</xdr:col>
      <xdr:colOff>841491</xdr:colOff>
      <xdr:row>877</xdr:row>
      <xdr:rowOff>89017</xdr:rowOff>
    </xdr:to>
    <xdr:pic>
      <xdr:nvPicPr>
        <xdr:cNvPr id="72" name="Obrázek 7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7043100"/>
          <a:ext cx="828791" cy="838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881</xdr:row>
      <xdr:rowOff>12700</xdr:rowOff>
    </xdr:from>
    <xdr:to>
      <xdr:col>0</xdr:col>
      <xdr:colOff>831964</xdr:colOff>
      <xdr:row>885</xdr:row>
      <xdr:rowOff>108070</xdr:rowOff>
    </xdr:to>
    <xdr:pic>
      <xdr:nvPicPr>
        <xdr:cNvPr id="73" name="Obrázek 7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8567100"/>
          <a:ext cx="819264" cy="85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889</xdr:row>
      <xdr:rowOff>12700</xdr:rowOff>
    </xdr:from>
    <xdr:to>
      <xdr:col>0</xdr:col>
      <xdr:colOff>765280</xdr:colOff>
      <xdr:row>893</xdr:row>
      <xdr:rowOff>12806</xdr:rowOff>
    </xdr:to>
    <xdr:pic>
      <xdr:nvPicPr>
        <xdr:cNvPr id="74" name="Obrázek 73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0091100"/>
          <a:ext cx="752580" cy="762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897</xdr:row>
      <xdr:rowOff>12700</xdr:rowOff>
    </xdr:from>
    <xdr:to>
      <xdr:col>0</xdr:col>
      <xdr:colOff>860543</xdr:colOff>
      <xdr:row>900</xdr:row>
      <xdr:rowOff>165201</xdr:rowOff>
    </xdr:to>
    <xdr:pic>
      <xdr:nvPicPr>
        <xdr:cNvPr id="75" name="Obrázek 74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1615100"/>
          <a:ext cx="847843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902</xdr:row>
      <xdr:rowOff>12700</xdr:rowOff>
    </xdr:from>
    <xdr:to>
      <xdr:col>0</xdr:col>
      <xdr:colOff>879596</xdr:colOff>
      <xdr:row>905</xdr:row>
      <xdr:rowOff>184254</xdr:rowOff>
    </xdr:to>
    <xdr:pic>
      <xdr:nvPicPr>
        <xdr:cNvPr id="76" name="Obrázek 7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2567600"/>
          <a:ext cx="866896" cy="743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910</xdr:row>
      <xdr:rowOff>12700</xdr:rowOff>
    </xdr:from>
    <xdr:to>
      <xdr:col>0</xdr:col>
      <xdr:colOff>612859</xdr:colOff>
      <xdr:row>912</xdr:row>
      <xdr:rowOff>184227</xdr:rowOff>
    </xdr:to>
    <xdr:pic>
      <xdr:nvPicPr>
        <xdr:cNvPr id="77" name="Obrázek 76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4091600"/>
          <a:ext cx="600159" cy="552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918</xdr:row>
      <xdr:rowOff>12700</xdr:rowOff>
    </xdr:from>
    <xdr:to>
      <xdr:col>0</xdr:col>
      <xdr:colOff>755754</xdr:colOff>
      <xdr:row>921</xdr:row>
      <xdr:rowOff>88990</xdr:rowOff>
    </xdr:to>
    <xdr:pic>
      <xdr:nvPicPr>
        <xdr:cNvPr id="78" name="Obrázek 7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5615600"/>
          <a:ext cx="743054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928</xdr:row>
      <xdr:rowOff>12700</xdr:rowOff>
    </xdr:from>
    <xdr:to>
      <xdr:col>0</xdr:col>
      <xdr:colOff>631911</xdr:colOff>
      <xdr:row>931</xdr:row>
      <xdr:rowOff>12780</xdr:rowOff>
    </xdr:to>
    <xdr:pic>
      <xdr:nvPicPr>
        <xdr:cNvPr id="79" name="Obrázek 78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7520600"/>
          <a:ext cx="619211" cy="571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934</xdr:row>
      <xdr:rowOff>12700</xdr:rowOff>
    </xdr:from>
    <xdr:to>
      <xdr:col>0</xdr:col>
      <xdr:colOff>698596</xdr:colOff>
      <xdr:row>936</xdr:row>
      <xdr:rowOff>184227</xdr:rowOff>
    </xdr:to>
    <xdr:pic>
      <xdr:nvPicPr>
        <xdr:cNvPr id="80" name="Obrázek 79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8663600"/>
          <a:ext cx="685896" cy="552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940</xdr:row>
      <xdr:rowOff>12700</xdr:rowOff>
    </xdr:from>
    <xdr:to>
      <xdr:col>0</xdr:col>
      <xdr:colOff>717648</xdr:colOff>
      <xdr:row>943</xdr:row>
      <xdr:rowOff>60411</xdr:rowOff>
    </xdr:to>
    <xdr:pic>
      <xdr:nvPicPr>
        <xdr:cNvPr id="81" name="Obrázek 80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9806600"/>
          <a:ext cx="704948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950</xdr:row>
      <xdr:rowOff>12700</xdr:rowOff>
    </xdr:from>
    <xdr:to>
      <xdr:col>0</xdr:col>
      <xdr:colOff>870070</xdr:colOff>
      <xdr:row>954</xdr:row>
      <xdr:rowOff>69964</xdr:rowOff>
    </xdr:to>
    <xdr:pic>
      <xdr:nvPicPr>
        <xdr:cNvPr id="82" name="Obrázek 8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1711600"/>
          <a:ext cx="8573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958</xdr:row>
      <xdr:rowOff>12700</xdr:rowOff>
    </xdr:from>
    <xdr:to>
      <xdr:col>0</xdr:col>
      <xdr:colOff>812912</xdr:colOff>
      <xdr:row>963</xdr:row>
      <xdr:rowOff>89044</xdr:rowOff>
    </xdr:to>
    <xdr:pic>
      <xdr:nvPicPr>
        <xdr:cNvPr id="83" name="Obrázek 8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3235600"/>
          <a:ext cx="800212" cy="10288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968</xdr:row>
      <xdr:rowOff>12700</xdr:rowOff>
    </xdr:from>
    <xdr:to>
      <xdr:col>0</xdr:col>
      <xdr:colOff>898649</xdr:colOff>
      <xdr:row>972</xdr:row>
      <xdr:rowOff>108070</xdr:rowOff>
    </xdr:to>
    <xdr:pic>
      <xdr:nvPicPr>
        <xdr:cNvPr id="84" name="Obrázek 8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5140600"/>
          <a:ext cx="885949" cy="85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976</xdr:row>
      <xdr:rowOff>12700</xdr:rowOff>
    </xdr:from>
    <xdr:to>
      <xdr:col>0</xdr:col>
      <xdr:colOff>708122</xdr:colOff>
      <xdr:row>981</xdr:row>
      <xdr:rowOff>89044</xdr:rowOff>
    </xdr:to>
    <xdr:pic>
      <xdr:nvPicPr>
        <xdr:cNvPr id="85" name="Obrázek 84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6664600"/>
          <a:ext cx="695422" cy="10288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987</xdr:row>
      <xdr:rowOff>12700</xdr:rowOff>
    </xdr:from>
    <xdr:to>
      <xdr:col>0</xdr:col>
      <xdr:colOff>565227</xdr:colOff>
      <xdr:row>990</xdr:row>
      <xdr:rowOff>69938</xdr:rowOff>
    </xdr:to>
    <xdr:pic>
      <xdr:nvPicPr>
        <xdr:cNvPr id="86" name="Obrázek 85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8760100"/>
          <a:ext cx="552527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995</xdr:row>
      <xdr:rowOff>12700</xdr:rowOff>
    </xdr:from>
    <xdr:to>
      <xdr:col>0</xdr:col>
      <xdr:colOff>517595</xdr:colOff>
      <xdr:row>998</xdr:row>
      <xdr:rowOff>88990</xdr:rowOff>
    </xdr:to>
    <xdr:pic>
      <xdr:nvPicPr>
        <xdr:cNvPr id="87" name="Obrázek 86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0284100"/>
          <a:ext cx="504895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1003</xdr:row>
      <xdr:rowOff>12700</xdr:rowOff>
    </xdr:from>
    <xdr:to>
      <xdr:col>0</xdr:col>
      <xdr:colOff>746227</xdr:colOff>
      <xdr:row>1005</xdr:row>
      <xdr:rowOff>174701</xdr:rowOff>
    </xdr:to>
    <xdr:pic>
      <xdr:nvPicPr>
        <xdr:cNvPr id="88" name="Obrázek 8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1808100"/>
          <a:ext cx="733527" cy="5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1008</xdr:row>
      <xdr:rowOff>12700</xdr:rowOff>
    </xdr:from>
    <xdr:to>
      <xdr:col>0</xdr:col>
      <xdr:colOff>603332</xdr:colOff>
      <xdr:row>1010</xdr:row>
      <xdr:rowOff>50858</xdr:rowOff>
    </xdr:to>
    <xdr:pic>
      <xdr:nvPicPr>
        <xdr:cNvPr id="89" name="Obrázek 88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2779650"/>
          <a:ext cx="590632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1010</xdr:row>
      <xdr:rowOff>63562</xdr:rowOff>
    </xdr:from>
    <xdr:to>
      <xdr:col>0</xdr:col>
      <xdr:colOff>22226</xdr:colOff>
      <xdr:row>1012</xdr:row>
      <xdr:rowOff>101720</xdr:rowOff>
    </xdr:to>
    <xdr:pic>
      <xdr:nvPicPr>
        <xdr:cNvPr id="90" name="Obrázek 8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2700" y="193211512"/>
          <a:ext cx="9526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1014</xdr:row>
      <xdr:rowOff>12700</xdr:rowOff>
    </xdr:from>
    <xdr:to>
      <xdr:col>0</xdr:col>
      <xdr:colOff>584280</xdr:colOff>
      <xdr:row>1016</xdr:row>
      <xdr:rowOff>41332</xdr:rowOff>
    </xdr:to>
    <xdr:pic>
      <xdr:nvPicPr>
        <xdr:cNvPr id="91" name="Obrázek 9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3922650"/>
          <a:ext cx="571580" cy="409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1016</xdr:row>
      <xdr:rowOff>54037</xdr:rowOff>
    </xdr:from>
    <xdr:to>
      <xdr:col>0</xdr:col>
      <xdr:colOff>22226</xdr:colOff>
      <xdr:row>1018</xdr:row>
      <xdr:rowOff>82669</xdr:rowOff>
    </xdr:to>
    <xdr:pic>
      <xdr:nvPicPr>
        <xdr:cNvPr id="92" name="Obrázek 9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2700" y="194344987"/>
          <a:ext cx="9526" cy="409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1020</xdr:row>
      <xdr:rowOff>12700</xdr:rowOff>
    </xdr:from>
    <xdr:to>
      <xdr:col>0</xdr:col>
      <xdr:colOff>384227</xdr:colOff>
      <xdr:row>1023</xdr:row>
      <xdr:rowOff>146148</xdr:rowOff>
    </xdr:to>
    <xdr:pic>
      <xdr:nvPicPr>
        <xdr:cNvPr id="93" name="Obrázek 92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5065650"/>
          <a:ext cx="371527" cy="704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1023</xdr:row>
      <xdr:rowOff>158849</xdr:rowOff>
    </xdr:from>
    <xdr:to>
      <xdr:col>0</xdr:col>
      <xdr:colOff>336595</xdr:colOff>
      <xdr:row>1025</xdr:row>
      <xdr:rowOff>54113</xdr:rowOff>
    </xdr:to>
    <xdr:pic>
      <xdr:nvPicPr>
        <xdr:cNvPr id="94" name="Obrázek 93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5783299"/>
          <a:ext cx="323895" cy="276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1025</xdr:row>
      <xdr:rowOff>66811</xdr:rowOff>
    </xdr:from>
    <xdr:to>
      <xdr:col>0</xdr:col>
      <xdr:colOff>460437</xdr:colOff>
      <xdr:row>1026</xdr:row>
      <xdr:rowOff>162101</xdr:rowOff>
    </xdr:to>
    <xdr:pic>
      <xdr:nvPicPr>
        <xdr:cNvPr id="95" name="Obrázek 94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6072261"/>
          <a:ext cx="447737" cy="285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1026</xdr:row>
      <xdr:rowOff>174799</xdr:rowOff>
    </xdr:from>
    <xdr:to>
      <xdr:col>0</xdr:col>
      <xdr:colOff>22226</xdr:colOff>
      <xdr:row>1028</xdr:row>
      <xdr:rowOff>51010</xdr:rowOff>
    </xdr:to>
    <xdr:pic>
      <xdr:nvPicPr>
        <xdr:cNvPr id="96" name="Obrázek 9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2700" y="196370749"/>
          <a:ext cx="9526" cy="257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1030</xdr:row>
      <xdr:rowOff>12700</xdr:rowOff>
    </xdr:from>
    <xdr:to>
      <xdr:col>0</xdr:col>
      <xdr:colOff>555701</xdr:colOff>
      <xdr:row>1032</xdr:row>
      <xdr:rowOff>79437</xdr:rowOff>
    </xdr:to>
    <xdr:pic>
      <xdr:nvPicPr>
        <xdr:cNvPr id="97" name="Obrázek 96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6970650"/>
          <a:ext cx="543001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1034</xdr:row>
      <xdr:rowOff>12700</xdr:rowOff>
    </xdr:from>
    <xdr:to>
      <xdr:col>0</xdr:col>
      <xdr:colOff>422332</xdr:colOff>
      <xdr:row>1036</xdr:row>
      <xdr:rowOff>41332</xdr:rowOff>
    </xdr:to>
    <xdr:pic>
      <xdr:nvPicPr>
        <xdr:cNvPr id="98" name="Obrázek 9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7732650"/>
          <a:ext cx="409632" cy="409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1038</xdr:row>
      <xdr:rowOff>12700</xdr:rowOff>
    </xdr:from>
    <xdr:to>
      <xdr:col>0</xdr:col>
      <xdr:colOff>670017</xdr:colOff>
      <xdr:row>1040</xdr:row>
      <xdr:rowOff>3227</xdr:rowOff>
    </xdr:to>
    <xdr:pic>
      <xdr:nvPicPr>
        <xdr:cNvPr id="99" name="Obrázek 98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8494650"/>
          <a:ext cx="657317" cy="371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1042</xdr:row>
      <xdr:rowOff>12700</xdr:rowOff>
    </xdr:from>
    <xdr:to>
      <xdr:col>0</xdr:col>
      <xdr:colOff>670017</xdr:colOff>
      <xdr:row>1044</xdr:row>
      <xdr:rowOff>60385</xdr:rowOff>
    </xdr:to>
    <xdr:pic>
      <xdr:nvPicPr>
        <xdr:cNvPr id="100" name="Obrázek 99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9256650"/>
          <a:ext cx="657317" cy="428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1044</xdr:row>
      <xdr:rowOff>73087</xdr:rowOff>
    </xdr:from>
    <xdr:to>
      <xdr:col>0</xdr:col>
      <xdr:colOff>612859</xdr:colOff>
      <xdr:row>1046</xdr:row>
      <xdr:rowOff>139824</xdr:rowOff>
    </xdr:to>
    <xdr:pic>
      <xdr:nvPicPr>
        <xdr:cNvPr id="101" name="Obrázek 10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9698037"/>
          <a:ext cx="600159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1050</xdr:row>
      <xdr:rowOff>12700</xdr:rowOff>
    </xdr:from>
    <xdr:to>
      <xdr:col>0</xdr:col>
      <xdr:colOff>679543</xdr:colOff>
      <xdr:row>1052</xdr:row>
      <xdr:rowOff>41332</xdr:rowOff>
    </xdr:to>
    <xdr:pic>
      <xdr:nvPicPr>
        <xdr:cNvPr id="102" name="Obrázek 101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0780650"/>
          <a:ext cx="666843" cy="409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1054</xdr:row>
      <xdr:rowOff>12700</xdr:rowOff>
    </xdr:from>
    <xdr:to>
      <xdr:col>0</xdr:col>
      <xdr:colOff>612859</xdr:colOff>
      <xdr:row>1055</xdr:row>
      <xdr:rowOff>117516</xdr:rowOff>
    </xdr:to>
    <xdr:pic>
      <xdr:nvPicPr>
        <xdr:cNvPr id="103" name="Obrázek 102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1542650"/>
          <a:ext cx="600159" cy="295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1057</xdr:row>
      <xdr:rowOff>12700</xdr:rowOff>
    </xdr:from>
    <xdr:to>
      <xdr:col>0</xdr:col>
      <xdr:colOff>546174</xdr:colOff>
      <xdr:row>1059</xdr:row>
      <xdr:rowOff>3227</xdr:rowOff>
    </xdr:to>
    <xdr:pic>
      <xdr:nvPicPr>
        <xdr:cNvPr id="104" name="Obrázek 103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2114150"/>
          <a:ext cx="533474" cy="371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1062</xdr:row>
      <xdr:rowOff>12700</xdr:rowOff>
    </xdr:from>
    <xdr:to>
      <xdr:col>0</xdr:col>
      <xdr:colOff>469964</xdr:colOff>
      <xdr:row>1064</xdr:row>
      <xdr:rowOff>22280</xdr:rowOff>
    </xdr:to>
    <xdr:pic>
      <xdr:nvPicPr>
        <xdr:cNvPr id="105" name="Obrázek 104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3066650"/>
          <a:ext cx="457264" cy="390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1064</xdr:row>
      <xdr:rowOff>34975</xdr:rowOff>
    </xdr:from>
    <xdr:to>
      <xdr:col>0</xdr:col>
      <xdr:colOff>489016</xdr:colOff>
      <xdr:row>1066</xdr:row>
      <xdr:rowOff>15976</xdr:rowOff>
    </xdr:to>
    <xdr:pic>
      <xdr:nvPicPr>
        <xdr:cNvPr id="106" name="Obrázek 105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3469925"/>
          <a:ext cx="476316" cy="3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1066</xdr:row>
      <xdr:rowOff>28674</xdr:rowOff>
    </xdr:from>
    <xdr:to>
      <xdr:col>0</xdr:col>
      <xdr:colOff>469964</xdr:colOff>
      <xdr:row>1068</xdr:row>
      <xdr:rowOff>66832</xdr:rowOff>
    </xdr:to>
    <xdr:pic>
      <xdr:nvPicPr>
        <xdr:cNvPr id="107" name="Obrázek 106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3844624"/>
          <a:ext cx="457264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1070</xdr:row>
      <xdr:rowOff>12700</xdr:rowOff>
    </xdr:from>
    <xdr:to>
      <xdr:col>0</xdr:col>
      <xdr:colOff>698596</xdr:colOff>
      <xdr:row>1072</xdr:row>
      <xdr:rowOff>146122</xdr:rowOff>
    </xdr:to>
    <xdr:pic>
      <xdr:nvPicPr>
        <xdr:cNvPr id="108" name="Obrázek 107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4590650"/>
          <a:ext cx="685896" cy="514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1072</xdr:row>
      <xdr:rowOff>158824</xdr:rowOff>
    </xdr:from>
    <xdr:to>
      <xdr:col>0</xdr:col>
      <xdr:colOff>736701</xdr:colOff>
      <xdr:row>1075</xdr:row>
      <xdr:rowOff>130325</xdr:rowOff>
    </xdr:to>
    <xdr:pic>
      <xdr:nvPicPr>
        <xdr:cNvPr id="109" name="Obrázek 108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5117774"/>
          <a:ext cx="724001" cy="5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1077</xdr:row>
      <xdr:rowOff>12700</xdr:rowOff>
    </xdr:from>
    <xdr:to>
      <xdr:col>0</xdr:col>
      <xdr:colOff>1032017</xdr:colOff>
      <xdr:row>1078</xdr:row>
      <xdr:rowOff>117516</xdr:rowOff>
    </xdr:to>
    <xdr:pic>
      <xdr:nvPicPr>
        <xdr:cNvPr id="110" name="Obrázek 109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5924150"/>
          <a:ext cx="1019317" cy="295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1078</xdr:row>
      <xdr:rowOff>130212</xdr:rowOff>
    </xdr:from>
    <xdr:to>
      <xdr:col>0</xdr:col>
      <xdr:colOff>755754</xdr:colOff>
      <xdr:row>1080</xdr:row>
      <xdr:rowOff>92160</xdr:rowOff>
    </xdr:to>
    <xdr:pic>
      <xdr:nvPicPr>
        <xdr:cNvPr id="111" name="Obrázek 110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6232162"/>
          <a:ext cx="743054" cy="342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1080</xdr:row>
      <xdr:rowOff>104862</xdr:rowOff>
    </xdr:from>
    <xdr:to>
      <xdr:col>0</xdr:col>
      <xdr:colOff>803385</xdr:colOff>
      <xdr:row>1082</xdr:row>
      <xdr:rowOff>76336</xdr:rowOff>
    </xdr:to>
    <xdr:pic>
      <xdr:nvPicPr>
        <xdr:cNvPr id="112" name="Obrázek 111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6587812"/>
          <a:ext cx="790685" cy="3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1082</xdr:row>
      <xdr:rowOff>89036</xdr:rowOff>
    </xdr:from>
    <xdr:to>
      <xdr:col>0</xdr:col>
      <xdr:colOff>612859</xdr:colOff>
      <xdr:row>1085</xdr:row>
      <xdr:rowOff>127221</xdr:rowOff>
    </xdr:to>
    <xdr:pic>
      <xdr:nvPicPr>
        <xdr:cNvPr id="113" name="Obrázek 112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6952986"/>
          <a:ext cx="600159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1087</xdr:row>
      <xdr:rowOff>12700</xdr:rowOff>
    </xdr:from>
    <xdr:to>
      <xdr:col>0</xdr:col>
      <xdr:colOff>374701</xdr:colOff>
      <xdr:row>1089</xdr:row>
      <xdr:rowOff>88964</xdr:rowOff>
    </xdr:to>
    <xdr:pic>
      <xdr:nvPicPr>
        <xdr:cNvPr id="114" name="Obrázek 113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7829150"/>
          <a:ext cx="362001" cy="457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1089</xdr:row>
      <xdr:rowOff>101674</xdr:rowOff>
    </xdr:from>
    <xdr:to>
      <xdr:col>0</xdr:col>
      <xdr:colOff>22226</xdr:colOff>
      <xdr:row>1091</xdr:row>
      <xdr:rowOff>177938</xdr:rowOff>
    </xdr:to>
    <xdr:pic>
      <xdr:nvPicPr>
        <xdr:cNvPr id="115" name="Obrázek 11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700" y="208299124"/>
          <a:ext cx="9526" cy="457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1095</xdr:row>
      <xdr:rowOff>12700</xdr:rowOff>
    </xdr:from>
    <xdr:to>
      <xdr:col>0</xdr:col>
      <xdr:colOff>698596</xdr:colOff>
      <xdr:row>1098</xdr:row>
      <xdr:rowOff>12780</xdr:rowOff>
    </xdr:to>
    <xdr:pic>
      <xdr:nvPicPr>
        <xdr:cNvPr id="116" name="Obrázek 115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9353150"/>
          <a:ext cx="685896" cy="571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1100</xdr:row>
      <xdr:rowOff>12700</xdr:rowOff>
    </xdr:from>
    <xdr:to>
      <xdr:col>0</xdr:col>
      <xdr:colOff>536648</xdr:colOff>
      <xdr:row>1102</xdr:row>
      <xdr:rowOff>117543</xdr:rowOff>
    </xdr:to>
    <xdr:pic>
      <xdr:nvPicPr>
        <xdr:cNvPr id="117" name="Obrázek 116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0305650"/>
          <a:ext cx="523948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1102</xdr:row>
      <xdr:rowOff>130249</xdr:rowOff>
    </xdr:from>
    <xdr:to>
      <xdr:col>0</xdr:col>
      <xdr:colOff>431858</xdr:colOff>
      <xdr:row>1104</xdr:row>
      <xdr:rowOff>149355</xdr:rowOff>
    </xdr:to>
    <xdr:pic>
      <xdr:nvPicPr>
        <xdr:cNvPr id="118" name="Obrázek 117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0804199"/>
          <a:ext cx="419158" cy="400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1106</xdr:row>
      <xdr:rowOff>12700</xdr:rowOff>
    </xdr:from>
    <xdr:to>
      <xdr:col>0</xdr:col>
      <xdr:colOff>698596</xdr:colOff>
      <xdr:row>1109</xdr:row>
      <xdr:rowOff>98517</xdr:rowOff>
    </xdr:to>
    <xdr:pic>
      <xdr:nvPicPr>
        <xdr:cNvPr id="119" name="Obrázek 118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1448650"/>
          <a:ext cx="685896" cy="657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1109</xdr:row>
      <xdr:rowOff>111224</xdr:rowOff>
    </xdr:from>
    <xdr:to>
      <xdr:col>0</xdr:col>
      <xdr:colOff>593806</xdr:colOff>
      <xdr:row>1112</xdr:row>
      <xdr:rowOff>120830</xdr:rowOff>
    </xdr:to>
    <xdr:pic>
      <xdr:nvPicPr>
        <xdr:cNvPr id="120" name="Obrázek 119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2118674"/>
          <a:ext cx="581106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1112</xdr:row>
      <xdr:rowOff>133524</xdr:rowOff>
    </xdr:from>
    <xdr:to>
      <xdr:col>0</xdr:col>
      <xdr:colOff>708122</xdr:colOff>
      <xdr:row>1116</xdr:row>
      <xdr:rowOff>38367</xdr:rowOff>
    </xdr:to>
    <xdr:pic>
      <xdr:nvPicPr>
        <xdr:cNvPr id="121" name="Obrázek 120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2712474"/>
          <a:ext cx="695422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1116</xdr:row>
      <xdr:rowOff>51073</xdr:rowOff>
    </xdr:from>
    <xdr:to>
      <xdr:col>0</xdr:col>
      <xdr:colOff>708122</xdr:colOff>
      <xdr:row>1119</xdr:row>
      <xdr:rowOff>60679</xdr:rowOff>
    </xdr:to>
    <xdr:pic>
      <xdr:nvPicPr>
        <xdr:cNvPr id="122" name="Obrázek 12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3392023"/>
          <a:ext cx="695422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1119</xdr:row>
      <xdr:rowOff>73372</xdr:rowOff>
    </xdr:from>
    <xdr:to>
      <xdr:col>0</xdr:col>
      <xdr:colOff>22226</xdr:colOff>
      <xdr:row>1122</xdr:row>
      <xdr:rowOff>82978</xdr:rowOff>
    </xdr:to>
    <xdr:pic>
      <xdr:nvPicPr>
        <xdr:cNvPr id="123" name="Obrázek 12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700" y="213985822"/>
          <a:ext cx="9526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1124</xdr:row>
      <xdr:rowOff>12700</xdr:rowOff>
    </xdr:from>
    <xdr:to>
      <xdr:col>0</xdr:col>
      <xdr:colOff>736701</xdr:colOff>
      <xdr:row>1127</xdr:row>
      <xdr:rowOff>155675</xdr:rowOff>
    </xdr:to>
    <xdr:pic>
      <xdr:nvPicPr>
        <xdr:cNvPr id="124" name="Obrázek 12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4877650"/>
          <a:ext cx="724001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1131</xdr:row>
      <xdr:rowOff>12700</xdr:rowOff>
    </xdr:from>
    <xdr:to>
      <xdr:col>0</xdr:col>
      <xdr:colOff>603332</xdr:colOff>
      <xdr:row>1134</xdr:row>
      <xdr:rowOff>31832</xdr:rowOff>
    </xdr:to>
    <xdr:pic>
      <xdr:nvPicPr>
        <xdr:cNvPr id="125" name="Obrázek 124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6211150"/>
          <a:ext cx="590632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1134</xdr:row>
      <xdr:rowOff>44524</xdr:rowOff>
    </xdr:from>
    <xdr:to>
      <xdr:col>0</xdr:col>
      <xdr:colOff>22226</xdr:colOff>
      <xdr:row>1137</xdr:row>
      <xdr:rowOff>63656</xdr:rowOff>
    </xdr:to>
    <xdr:pic>
      <xdr:nvPicPr>
        <xdr:cNvPr id="126" name="Obrázek 12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2700" y="216814474"/>
          <a:ext cx="9526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1139</xdr:row>
      <xdr:rowOff>12700</xdr:rowOff>
    </xdr:from>
    <xdr:to>
      <xdr:col>0</xdr:col>
      <xdr:colOff>574753</xdr:colOff>
      <xdr:row>1140</xdr:row>
      <xdr:rowOff>136569</xdr:rowOff>
    </xdr:to>
    <xdr:pic>
      <xdr:nvPicPr>
        <xdr:cNvPr id="127" name="Obrázek 126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7735150"/>
          <a:ext cx="562053" cy="314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1140</xdr:row>
      <xdr:rowOff>149275</xdr:rowOff>
    </xdr:from>
    <xdr:to>
      <xdr:col>0</xdr:col>
      <xdr:colOff>22226</xdr:colOff>
      <xdr:row>1142</xdr:row>
      <xdr:rowOff>82644</xdr:rowOff>
    </xdr:to>
    <xdr:pic>
      <xdr:nvPicPr>
        <xdr:cNvPr id="128" name="Obrázek 12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2700" y="218062225"/>
          <a:ext cx="9526" cy="314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1157</xdr:row>
      <xdr:rowOff>12700</xdr:rowOff>
    </xdr:from>
    <xdr:to>
      <xdr:col>0</xdr:col>
      <xdr:colOff>498543</xdr:colOff>
      <xdr:row>1160</xdr:row>
      <xdr:rowOff>69938</xdr:rowOff>
    </xdr:to>
    <xdr:pic>
      <xdr:nvPicPr>
        <xdr:cNvPr id="129" name="Obrázek 128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1164150"/>
          <a:ext cx="485843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1160</xdr:row>
      <xdr:rowOff>82649</xdr:rowOff>
    </xdr:from>
    <xdr:to>
      <xdr:col>0</xdr:col>
      <xdr:colOff>479490</xdr:colOff>
      <xdr:row>1163</xdr:row>
      <xdr:rowOff>139887</xdr:rowOff>
    </xdr:to>
    <xdr:pic>
      <xdr:nvPicPr>
        <xdr:cNvPr id="130" name="Obrázek 12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1805599"/>
          <a:ext cx="466790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1165</xdr:row>
      <xdr:rowOff>12700</xdr:rowOff>
    </xdr:from>
    <xdr:to>
      <xdr:col>0</xdr:col>
      <xdr:colOff>508069</xdr:colOff>
      <xdr:row>1168</xdr:row>
      <xdr:rowOff>146148</xdr:rowOff>
    </xdr:to>
    <xdr:pic>
      <xdr:nvPicPr>
        <xdr:cNvPr id="131" name="Obrázek 130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2688150"/>
          <a:ext cx="495369" cy="704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1171</xdr:row>
      <xdr:rowOff>12700</xdr:rowOff>
    </xdr:from>
    <xdr:to>
      <xdr:col>0</xdr:col>
      <xdr:colOff>593806</xdr:colOff>
      <xdr:row>1172</xdr:row>
      <xdr:rowOff>117516</xdr:rowOff>
    </xdr:to>
    <xdr:pic>
      <xdr:nvPicPr>
        <xdr:cNvPr id="132" name="Obrázek 131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3831150"/>
          <a:ext cx="581106" cy="295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1172</xdr:row>
      <xdr:rowOff>130225</xdr:rowOff>
    </xdr:from>
    <xdr:to>
      <xdr:col>0</xdr:col>
      <xdr:colOff>22226</xdr:colOff>
      <xdr:row>1174</xdr:row>
      <xdr:rowOff>6436</xdr:rowOff>
    </xdr:to>
    <xdr:pic>
      <xdr:nvPicPr>
        <xdr:cNvPr id="133" name="Obrázek 13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2700" y="224139175"/>
          <a:ext cx="9526" cy="257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1176</xdr:row>
      <xdr:rowOff>12700</xdr:rowOff>
    </xdr:from>
    <xdr:to>
      <xdr:col>0</xdr:col>
      <xdr:colOff>565227</xdr:colOff>
      <xdr:row>1177</xdr:row>
      <xdr:rowOff>22253</xdr:rowOff>
    </xdr:to>
    <xdr:pic>
      <xdr:nvPicPr>
        <xdr:cNvPr id="134" name="Obrázek 133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4783650"/>
          <a:ext cx="552527" cy="200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1177</xdr:row>
      <xdr:rowOff>34950</xdr:rowOff>
    </xdr:from>
    <xdr:to>
      <xdr:col>0</xdr:col>
      <xdr:colOff>22226</xdr:colOff>
      <xdr:row>1178</xdr:row>
      <xdr:rowOff>111187</xdr:rowOff>
    </xdr:to>
    <xdr:pic>
      <xdr:nvPicPr>
        <xdr:cNvPr id="135" name="Obrázek 134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2700" y="224996400"/>
          <a:ext cx="9526" cy="266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1180</xdr:row>
      <xdr:rowOff>12700</xdr:rowOff>
    </xdr:from>
    <xdr:to>
      <xdr:col>0</xdr:col>
      <xdr:colOff>727175</xdr:colOff>
      <xdr:row>1182</xdr:row>
      <xdr:rowOff>79437</xdr:rowOff>
    </xdr:to>
    <xdr:pic>
      <xdr:nvPicPr>
        <xdr:cNvPr id="136" name="Obrázek 135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5545650"/>
          <a:ext cx="714475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1182</xdr:row>
      <xdr:rowOff>92125</xdr:rowOff>
    </xdr:from>
    <xdr:to>
      <xdr:col>0</xdr:col>
      <xdr:colOff>489016</xdr:colOff>
      <xdr:row>1184</xdr:row>
      <xdr:rowOff>73126</xdr:rowOff>
    </xdr:to>
    <xdr:pic>
      <xdr:nvPicPr>
        <xdr:cNvPr id="137" name="Obrázek 136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6006075"/>
          <a:ext cx="476316" cy="3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1184</xdr:row>
      <xdr:rowOff>85824</xdr:rowOff>
    </xdr:from>
    <xdr:to>
      <xdr:col>0</xdr:col>
      <xdr:colOff>469964</xdr:colOff>
      <xdr:row>1186</xdr:row>
      <xdr:rowOff>123982</xdr:rowOff>
    </xdr:to>
    <xdr:pic>
      <xdr:nvPicPr>
        <xdr:cNvPr id="138" name="Obrázek 137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6380774"/>
          <a:ext cx="457264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1188</xdr:row>
      <xdr:rowOff>12700</xdr:rowOff>
    </xdr:from>
    <xdr:to>
      <xdr:col>0</xdr:col>
      <xdr:colOff>489016</xdr:colOff>
      <xdr:row>1189</xdr:row>
      <xdr:rowOff>184201</xdr:rowOff>
    </xdr:to>
    <xdr:pic>
      <xdr:nvPicPr>
        <xdr:cNvPr id="139" name="Obrázek 138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7069650"/>
          <a:ext cx="476316" cy="3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1190</xdr:row>
      <xdr:rowOff>6400</xdr:rowOff>
    </xdr:from>
    <xdr:to>
      <xdr:col>0</xdr:col>
      <xdr:colOff>765280</xdr:colOff>
      <xdr:row>1192</xdr:row>
      <xdr:rowOff>44558</xdr:rowOff>
    </xdr:to>
    <xdr:pic>
      <xdr:nvPicPr>
        <xdr:cNvPr id="140" name="Obrázek 139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7444350"/>
          <a:ext cx="752580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1192</xdr:row>
      <xdr:rowOff>57249</xdr:rowOff>
    </xdr:from>
    <xdr:to>
      <xdr:col>0</xdr:col>
      <xdr:colOff>469964</xdr:colOff>
      <xdr:row>1194</xdr:row>
      <xdr:rowOff>95407</xdr:rowOff>
    </xdr:to>
    <xdr:pic>
      <xdr:nvPicPr>
        <xdr:cNvPr id="141" name="Obrázek 140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7876199"/>
          <a:ext cx="457264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1196</xdr:row>
      <xdr:rowOff>12700</xdr:rowOff>
    </xdr:from>
    <xdr:to>
      <xdr:col>0</xdr:col>
      <xdr:colOff>489016</xdr:colOff>
      <xdr:row>1197</xdr:row>
      <xdr:rowOff>184201</xdr:rowOff>
    </xdr:to>
    <xdr:pic>
      <xdr:nvPicPr>
        <xdr:cNvPr id="142" name="Obrázek 141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8593650"/>
          <a:ext cx="476316" cy="3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1198</xdr:row>
      <xdr:rowOff>6400</xdr:rowOff>
    </xdr:from>
    <xdr:to>
      <xdr:col>0</xdr:col>
      <xdr:colOff>622385</xdr:colOff>
      <xdr:row>1200</xdr:row>
      <xdr:rowOff>44558</xdr:rowOff>
    </xdr:to>
    <xdr:pic>
      <xdr:nvPicPr>
        <xdr:cNvPr id="143" name="Obrázek 14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8968350"/>
          <a:ext cx="609685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1200</xdr:row>
      <xdr:rowOff>57249</xdr:rowOff>
    </xdr:from>
    <xdr:to>
      <xdr:col>0</xdr:col>
      <xdr:colOff>469964</xdr:colOff>
      <xdr:row>1202</xdr:row>
      <xdr:rowOff>95407</xdr:rowOff>
    </xdr:to>
    <xdr:pic>
      <xdr:nvPicPr>
        <xdr:cNvPr id="144" name="Obrázek 14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9400199"/>
          <a:ext cx="457264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1210</xdr:row>
      <xdr:rowOff>12700</xdr:rowOff>
    </xdr:from>
    <xdr:to>
      <xdr:col>0</xdr:col>
      <xdr:colOff>603332</xdr:colOff>
      <xdr:row>1213</xdr:row>
      <xdr:rowOff>41359</xdr:rowOff>
    </xdr:to>
    <xdr:pic>
      <xdr:nvPicPr>
        <xdr:cNvPr id="145" name="Obrázek 144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1279700"/>
          <a:ext cx="590632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1215</xdr:row>
      <xdr:rowOff>12700</xdr:rowOff>
    </xdr:from>
    <xdr:to>
      <xdr:col>0</xdr:col>
      <xdr:colOff>603332</xdr:colOff>
      <xdr:row>1218</xdr:row>
      <xdr:rowOff>41359</xdr:rowOff>
    </xdr:to>
    <xdr:pic>
      <xdr:nvPicPr>
        <xdr:cNvPr id="146" name="Obrázek 145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2232200"/>
          <a:ext cx="590632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1220</xdr:row>
      <xdr:rowOff>12700</xdr:rowOff>
    </xdr:from>
    <xdr:to>
      <xdr:col>0</xdr:col>
      <xdr:colOff>612859</xdr:colOff>
      <xdr:row>1223</xdr:row>
      <xdr:rowOff>41359</xdr:rowOff>
    </xdr:to>
    <xdr:pic>
      <xdr:nvPicPr>
        <xdr:cNvPr id="147" name="Obrázek 146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3184700"/>
          <a:ext cx="600159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1225</xdr:row>
      <xdr:rowOff>12700</xdr:rowOff>
    </xdr:from>
    <xdr:to>
      <xdr:col>0</xdr:col>
      <xdr:colOff>603332</xdr:colOff>
      <xdr:row>1228</xdr:row>
      <xdr:rowOff>31832</xdr:rowOff>
    </xdr:to>
    <xdr:pic>
      <xdr:nvPicPr>
        <xdr:cNvPr id="148" name="Obrázek 147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4137200"/>
          <a:ext cx="590632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1230</xdr:row>
      <xdr:rowOff>12700</xdr:rowOff>
    </xdr:from>
    <xdr:to>
      <xdr:col>0</xdr:col>
      <xdr:colOff>612859</xdr:colOff>
      <xdr:row>1233</xdr:row>
      <xdr:rowOff>31832</xdr:rowOff>
    </xdr:to>
    <xdr:pic>
      <xdr:nvPicPr>
        <xdr:cNvPr id="149" name="Obrázek 148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5089700"/>
          <a:ext cx="600159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1233</xdr:row>
      <xdr:rowOff>44524</xdr:rowOff>
    </xdr:from>
    <xdr:to>
      <xdr:col>0</xdr:col>
      <xdr:colOff>755754</xdr:colOff>
      <xdr:row>1236</xdr:row>
      <xdr:rowOff>101762</xdr:rowOff>
    </xdr:to>
    <xdr:pic>
      <xdr:nvPicPr>
        <xdr:cNvPr id="150" name="Obrázek 149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5693024"/>
          <a:ext cx="743054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1238</xdr:row>
      <xdr:rowOff>12700</xdr:rowOff>
    </xdr:from>
    <xdr:to>
      <xdr:col>0</xdr:col>
      <xdr:colOff>965081</xdr:colOff>
      <xdr:row>1243</xdr:row>
      <xdr:rowOff>12581</xdr:rowOff>
    </xdr:to>
    <xdr:pic>
      <xdr:nvPicPr>
        <xdr:cNvPr id="151" name="Obrázek 150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6613700"/>
          <a:ext cx="952381" cy="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1245</xdr:row>
      <xdr:rowOff>12700</xdr:rowOff>
    </xdr:from>
    <xdr:to>
      <xdr:col>0</xdr:col>
      <xdr:colOff>603332</xdr:colOff>
      <xdr:row>1248</xdr:row>
      <xdr:rowOff>31832</xdr:rowOff>
    </xdr:to>
    <xdr:pic>
      <xdr:nvPicPr>
        <xdr:cNvPr id="152" name="Obrázek 151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7947200"/>
          <a:ext cx="590632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1250</xdr:row>
      <xdr:rowOff>12700</xdr:rowOff>
    </xdr:from>
    <xdr:to>
      <xdr:col>1</xdr:col>
      <xdr:colOff>270066</xdr:colOff>
      <xdr:row>1253</xdr:row>
      <xdr:rowOff>88990</xdr:rowOff>
    </xdr:to>
    <xdr:pic>
      <xdr:nvPicPr>
        <xdr:cNvPr id="153" name="Obrázek 152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8899700"/>
          <a:ext cx="1371791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1255</xdr:row>
      <xdr:rowOff>12700</xdr:rowOff>
    </xdr:from>
    <xdr:to>
      <xdr:col>0</xdr:col>
      <xdr:colOff>784333</xdr:colOff>
      <xdr:row>1256</xdr:row>
      <xdr:rowOff>117516</xdr:rowOff>
    </xdr:to>
    <xdr:pic>
      <xdr:nvPicPr>
        <xdr:cNvPr id="154" name="Obrázek 153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9852200"/>
          <a:ext cx="771633" cy="295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1256</xdr:row>
      <xdr:rowOff>130225</xdr:rowOff>
    </xdr:from>
    <xdr:to>
      <xdr:col>0</xdr:col>
      <xdr:colOff>946280</xdr:colOff>
      <xdr:row>1258</xdr:row>
      <xdr:rowOff>63594</xdr:rowOff>
    </xdr:to>
    <xdr:pic>
      <xdr:nvPicPr>
        <xdr:cNvPr id="155" name="Obrázek 154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0160225"/>
          <a:ext cx="933580" cy="314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1260</xdr:row>
      <xdr:rowOff>12700</xdr:rowOff>
    </xdr:from>
    <xdr:to>
      <xdr:col>0</xdr:col>
      <xdr:colOff>612859</xdr:colOff>
      <xdr:row>1262</xdr:row>
      <xdr:rowOff>165174</xdr:rowOff>
    </xdr:to>
    <xdr:pic>
      <xdr:nvPicPr>
        <xdr:cNvPr id="156" name="Obrázek 155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0804700"/>
          <a:ext cx="600159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1262</xdr:row>
      <xdr:rowOff>177874</xdr:rowOff>
    </xdr:from>
    <xdr:to>
      <xdr:col>0</xdr:col>
      <xdr:colOff>565227</xdr:colOff>
      <xdr:row>1265</xdr:row>
      <xdr:rowOff>177954</xdr:rowOff>
    </xdr:to>
    <xdr:pic>
      <xdr:nvPicPr>
        <xdr:cNvPr id="157" name="Obrázek 156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1350874"/>
          <a:ext cx="552527" cy="571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1267</xdr:row>
      <xdr:rowOff>12700</xdr:rowOff>
    </xdr:from>
    <xdr:to>
      <xdr:col>1</xdr:col>
      <xdr:colOff>3329</xdr:colOff>
      <xdr:row>1269</xdr:row>
      <xdr:rowOff>146122</xdr:rowOff>
    </xdr:to>
    <xdr:pic>
      <xdr:nvPicPr>
        <xdr:cNvPr id="158" name="Obrázek 157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2138200"/>
          <a:ext cx="1105054" cy="514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1272</xdr:row>
      <xdr:rowOff>12700</xdr:rowOff>
    </xdr:from>
    <xdr:to>
      <xdr:col>0</xdr:col>
      <xdr:colOff>612859</xdr:colOff>
      <xdr:row>1274</xdr:row>
      <xdr:rowOff>79437</xdr:rowOff>
    </xdr:to>
    <xdr:pic>
      <xdr:nvPicPr>
        <xdr:cNvPr id="159" name="Obrázek 158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3090700"/>
          <a:ext cx="600159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1276</xdr:row>
      <xdr:rowOff>12700</xdr:rowOff>
    </xdr:from>
    <xdr:to>
      <xdr:col>0</xdr:col>
      <xdr:colOff>784333</xdr:colOff>
      <xdr:row>1278</xdr:row>
      <xdr:rowOff>31806</xdr:rowOff>
    </xdr:to>
    <xdr:pic>
      <xdr:nvPicPr>
        <xdr:cNvPr id="160" name="Obrázek 159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3852700"/>
          <a:ext cx="771633" cy="400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1278</xdr:row>
      <xdr:rowOff>44500</xdr:rowOff>
    </xdr:from>
    <xdr:to>
      <xdr:col>0</xdr:col>
      <xdr:colOff>812912</xdr:colOff>
      <xdr:row>1280</xdr:row>
      <xdr:rowOff>73132</xdr:rowOff>
    </xdr:to>
    <xdr:pic>
      <xdr:nvPicPr>
        <xdr:cNvPr id="161" name="Obrázek 160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4265500"/>
          <a:ext cx="800212" cy="409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1283</xdr:row>
      <xdr:rowOff>12700</xdr:rowOff>
    </xdr:from>
    <xdr:to>
      <xdr:col>0</xdr:col>
      <xdr:colOff>546174</xdr:colOff>
      <xdr:row>1285</xdr:row>
      <xdr:rowOff>117543</xdr:rowOff>
    </xdr:to>
    <xdr:pic>
      <xdr:nvPicPr>
        <xdr:cNvPr id="162" name="Obrázek 161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5205250"/>
          <a:ext cx="533474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1285</xdr:row>
      <xdr:rowOff>130249</xdr:rowOff>
    </xdr:from>
    <xdr:to>
      <xdr:col>0</xdr:col>
      <xdr:colOff>603332</xdr:colOff>
      <xdr:row>1288</xdr:row>
      <xdr:rowOff>25539</xdr:rowOff>
    </xdr:to>
    <xdr:pic>
      <xdr:nvPicPr>
        <xdr:cNvPr id="163" name="Obrázek 162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5703799"/>
          <a:ext cx="590632" cy="466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1288</xdr:row>
      <xdr:rowOff>38249</xdr:rowOff>
    </xdr:from>
    <xdr:to>
      <xdr:col>0</xdr:col>
      <xdr:colOff>584280</xdr:colOff>
      <xdr:row>1290</xdr:row>
      <xdr:rowOff>152618</xdr:rowOff>
    </xdr:to>
    <xdr:pic>
      <xdr:nvPicPr>
        <xdr:cNvPr id="164" name="Obrázek 163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6183299"/>
          <a:ext cx="571580" cy="495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1290</xdr:row>
      <xdr:rowOff>165323</xdr:rowOff>
    </xdr:from>
    <xdr:to>
      <xdr:col>0</xdr:col>
      <xdr:colOff>860543</xdr:colOff>
      <xdr:row>1293</xdr:row>
      <xdr:rowOff>98718</xdr:rowOff>
    </xdr:to>
    <xdr:pic>
      <xdr:nvPicPr>
        <xdr:cNvPr id="165" name="Obrázek 164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6691373"/>
          <a:ext cx="847843" cy="5048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1293</xdr:row>
      <xdr:rowOff>111423</xdr:rowOff>
    </xdr:from>
    <xdr:to>
      <xdr:col>0</xdr:col>
      <xdr:colOff>584280</xdr:colOff>
      <xdr:row>1295</xdr:row>
      <xdr:rowOff>187687</xdr:rowOff>
    </xdr:to>
    <xdr:pic>
      <xdr:nvPicPr>
        <xdr:cNvPr id="166" name="Obrázek 165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7208973"/>
          <a:ext cx="571580" cy="457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1326</xdr:row>
      <xdr:rowOff>12700</xdr:rowOff>
    </xdr:from>
    <xdr:to>
      <xdr:col>0</xdr:col>
      <xdr:colOff>517595</xdr:colOff>
      <xdr:row>1328</xdr:row>
      <xdr:rowOff>117543</xdr:rowOff>
    </xdr:to>
    <xdr:pic>
      <xdr:nvPicPr>
        <xdr:cNvPr id="167" name="Obrázek 166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3396750"/>
          <a:ext cx="504895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1328</xdr:row>
      <xdr:rowOff>130249</xdr:rowOff>
    </xdr:from>
    <xdr:to>
      <xdr:col>0</xdr:col>
      <xdr:colOff>517595</xdr:colOff>
      <xdr:row>1331</xdr:row>
      <xdr:rowOff>44592</xdr:rowOff>
    </xdr:to>
    <xdr:pic>
      <xdr:nvPicPr>
        <xdr:cNvPr id="168" name="Obrázek 167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3895299"/>
          <a:ext cx="504895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1331</xdr:row>
      <xdr:rowOff>57299</xdr:rowOff>
    </xdr:from>
    <xdr:to>
      <xdr:col>0</xdr:col>
      <xdr:colOff>517595</xdr:colOff>
      <xdr:row>1333</xdr:row>
      <xdr:rowOff>162142</xdr:rowOff>
    </xdr:to>
    <xdr:pic>
      <xdr:nvPicPr>
        <xdr:cNvPr id="169" name="Obrázek 168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4393849"/>
          <a:ext cx="504895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1333</xdr:row>
      <xdr:rowOff>174848</xdr:rowOff>
    </xdr:from>
    <xdr:to>
      <xdr:col>0</xdr:col>
      <xdr:colOff>517595</xdr:colOff>
      <xdr:row>1336</xdr:row>
      <xdr:rowOff>89191</xdr:rowOff>
    </xdr:to>
    <xdr:pic>
      <xdr:nvPicPr>
        <xdr:cNvPr id="170" name="Obrázek 169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4892398"/>
          <a:ext cx="504895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1336</xdr:row>
      <xdr:rowOff>101898</xdr:rowOff>
    </xdr:from>
    <xdr:to>
      <xdr:col>0</xdr:col>
      <xdr:colOff>508069</xdr:colOff>
      <xdr:row>1339</xdr:row>
      <xdr:rowOff>63872</xdr:rowOff>
    </xdr:to>
    <xdr:pic>
      <xdr:nvPicPr>
        <xdr:cNvPr id="171" name="Obrázek 170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5390948"/>
          <a:ext cx="495369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1339</xdr:row>
      <xdr:rowOff>76572</xdr:rowOff>
    </xdr:from>
    <xdr:to>
      <xdr:col>0</xdr:col>
      <xdr:colOff>498543</xdr:colOff>
      <xdr:row>1342</xdr:row>
      <xdr:rowOff>19494</xdr:rowOff>
    </xdr:to>
    <xdr:pic>
      <xdr:nvPicPr>
        <xdr:cNvPr id="172" name="Obrázek 171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5937122"/>
          <a:ext cx="485843" cy="514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1342</xdr:row>
      <xdr:rowOff>32196</xdr:rowOff>
    </xdr:from>
    <xdr:to>
      <xdr:col>0</xdr:col>
      <xdr:colOff>517595</xdr:colOff>
      <xdr:row>1344</xdr:row>
      <xdr:rowOff>146565</xdr:rowOff>
    </xdr:to>
    <xdr:pic>
      <xdr:nvPicPr>
        <xdr:cNvPr id="173" name="Obrázek 172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6464246"/>
          <a:ext cx="504895" cy="495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1344</xdr:row>
      <xdr:rowOff>159271</xdr:rowOff>
    </xdr:from>
    <xdr:to>
      <xdr:col>0</xdr:col>
      <xdr:colOff>517595</xdr:colOff>
      <xdr:row>1347</xdr:row>
      <xdr:rowOff>92666</xdr:rowOff>
    </xdr:to>
    <xdr:pic>
      <xdr:nvPicPr>
        <xdr:cNvPr id="174" name="Obrázek 173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6972321"/>
          <a:ext cx="504895" cy="5048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1347</xdr:row>
      <xdr:rowOff>105370</xdr:rowOff>
    </xdr:from>
    <xdr:to>
      <xdr:col>0</xdr:col>
      <xdr:colOff>517595</xdr:colOff>
      <xdr:row>1350</xdr:row>
      <xdr:rowOff>19713</xdr:rowOff>
    </xdr:to>
    <xdr:pic>
      <xdr:nvPicPr>
        <xdr:cNvPr id="175" name="Obrázek 174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7489920"/>
          <a:ext cx="504895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1402</xdr:row>
      <xdr:rowOff>12700</xdr:rowOff>
    </xdr:from>
    <xdr:to>
      <xdr:col>0</xdr:col>
      <xdr:colOff>1051070</xdr:colOff>
      <xdr:row>1406</xdr:row>
      <xdr:rowOff>69964</xdr:rowOff>
    </xdr:to>
    <xdr:pic>
      <xdr:nvPicPr>
        <xdr:cNvPr id="176" name="Obrázek 175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67893800"/>
          <a:ext cx="10383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1410</xdr:row>
      <xdr:rowOff>12700</xdr:rowOff>
    </xdr:from>
    <xdr:to>
      <xdr:col>0</xdr:col>
      <xdr:colOff>22226</xdr:colOff>
      <xdr:row>1413</xdr:row>
      <xdr:rowOff>79464</xdr:rowOff>
    </xdr:to>
    <xdr:pic>
      <xdr:nvPicPr>
        <xdr:cNvPr id="177" name="Obrázek 176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2700" y="269417800"/>
          <a:ext cx="9526" cy="63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1413</xdr:row>
      <xdr:rowOff>92174</xdr:rowOff>
    </xdr:from>
    <xdr:to>
      <xdr:col>1</xdr:col>
      <xdr:colOff>289119</xdr:colOff>
      <xdr:row>1417</xdr:row>
      <xdr:rowOff>178017</xdr:rowOff>
    </xdr:to>
    <xdr:pic>
      <xdr:nvPicPr>
        <xdr:cNvPr id="178" name="Obrázek 177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0068774"/>
          <a:ext cx="1390844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1419</xdr:row>
      <xdr:rowOff>12700</xdr:rowOff>
    </xdr:from>
    <xdr:to>
      <xdr:col>0</xdr:col>
      <xdr:colOff>22226</xdr:colOff>
      <xdr:row>1419</xdr:row>
      <xdr:rowOff>22226</xdr:rowOff>
    </xdr:to>
    <xdr:pic>
      <xdr:nvPicPr>
        <xdr:cNvPr id="179" name="Obrázek 178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2700" y="271132300"/>
          <a:ext cx="9526" cy="952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1419</xdr:row>
      <xdr:rowOff>34925</xdr:rowOff>
    </xdr:from>
    <xdr:to>
      <xdr:col>0</xdr:col>
      <xdr:colOff>22226</xdr:colOff>
      <xdr:row>1422</xdr:row>
      <xdr:rowOff>101689</xdr:rowOff>
    </xdr:to>
    <xdr:pic>
      <xdr:nvPicPr>
        <xdr:cNvPr id="180" name="Obrázek 17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2700" y="271154525"/>
          <a:ext cx="9526" cy="63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1422</xdr:row>
      <xdr:rowOff>114399</xdr:rowOff>
    </xdr:from>
    <xdr:to>
      <xdr:col>1</xdr:col>
      <xdr:colOff>317698</xdr:colOff>
      <xdr:row>1427</xdr:row>
      <xdr:rowOff>19269</xdr:rowOff>
    </xdr:to>
    <xdr:pic>
      <xdr:nvPicPr>
        <xdr:cNvPr id="181" name="Obrázek 180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1805499"/>
          <a:ext cx="1419423" cy="85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1429</xdr:row>
      <xdr:rowOff>12700</xdr:rowOff>
    </xdr:from>
    <xdr:to>
      <xdr:col>0</xdr:col>
      <xdr:colOff>22226</xdr:colOff>
      <xdr:row>1429</xdr:row>
      <xdr:rowOff>22226</xdr:rowOff>
    </xdr:to>
    <xdr:pic>
      <xdr:nvPicPr>
        <xdr:cNvPr id="182" name="Obrázek 18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2700" y="273037300"/>
          <a:ext cx="9526" cy="952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1429</xdr:row>
      <xdr:rowOff>34925</xdr:rowOff>
    </xdr:from>
    <xdr:to>
      <xdr:col>0</xdr:col>
      <xdr:colOff>22226</xdr:colOff>
      <xdr:row>1432</xdr:row>
      <xdr:rowOff>101689</xdr:rowOff>
    </xdr:to>
    <xdr:pic>
      <xdr:nvPicPr>
        <xdr:cNvPr id="183" name="Obrázek 18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2700" y="273059525"/>
          <a:ext cx="9526" cy="63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1432</xdr:row>
      <xdr:rowOff>114399</xdr:rowOff>
    </xdr:from>
    <xdr:to>
      <xdr:col>0</xdr:col>
      <xdr:colOff>917701</xdr:colOff>
      <xdr:row>1436</xdr:row>
      <xdr:rowOff>38295</xdr:rowOff>
    </xdr:to>
    <xdr:pic>
      <xdr:nvPicPr>
        <xdr:cNvPr id="184" name="Obrázek 183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3710499"/>
          <a:ext cx="905001" cy="685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1438</xdr:row>
      <xdr:rowOff>12700</xdr:rowOff>
    </xdr:from>
    <xdr:to>
      <xdr:col>0</xdr:col>
      <xdr:colOff>765280</xdr:colOff>
      <xdr:row>1441</xdr:row>
      <xdr:rowOff>155675</xdr:rowOff>
    </xdr:to>
    <xdr:pic>
      <xdr:nvPicPr>
        <xdr:cNvPr id="185" name="Obrázek 184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4751800"/>
          <a:ext cx="752580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1445</xdr:row>
      <xdr:rowOff>12700</xdr:rowOff>
    </xdr:from>
    <xdr:to>
      <xdr:col>0</xdr:col>
      <xdr:colOff>822438</xdr:colOff>
      <xdr:row>1449</xdr:row>
      <xdr:rowOff>136649</xdr:rowOff>
    </xdr:to>
    <xdr:pic>
      <xdr:nvPicPr>
        <xdr:cNvPr id="186" name="Obrázek 185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6085300"/>
          <a:ext cx="809738" cy="88594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1453</xdr:row>
      <xdr:rowOff>12700</xdr:rowOff>
    </xdr:from>
    <xdr:to>
      <xdr:col>0</xdr:col>
      <xdr:colOff>1060596</xdr:colOff>
      <xdr:row>1457</xdr:row>
      <xdr:rowOff>60438</xdr:rowOff>
    </xdr:to>
    <xdr:pic>
      <xdr:nvPicPr>
        <xdr:cNvPr id="187" name="Obrázek 186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7609300"/>
          <a:ext cx="1047896" cy="809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1461</xdr:row>
      <xdr:rowOff>12700</xdr:rowOff>
    </xdr:from>
    <xdr:to>
      <xdr:col>0</xdr:col>
      <xdr:colOff>936754</xdr:colOff>
      <xdr:row>1464</xdr:row>
      <xdr:rowOff>108043</xdr:rowOff>
    </xdr:to>
    <xdr:pic>
      <xdr:nvPicPr>
        <xdr:cNvPr id="188" name="Obrázek 187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9133300"/>
          <a:ext cx="924054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1469</xdr:row>
      <xdr:rowOff>12700</xdr:rowOff>
    </xdr:from>
    <xdr:to>
      <xdr:col>0</xdr:col>
      <xdr:colOff>1089175</xdr:colOff>
      <xdr:row>1473</xdr:row>
      <xdr:rowOff>50912</xdr:rowOff>
    </xdr:to>
    <xdr:pic>
      <xdr:nvPicPr>
        <xdr:cNvPr id="189" name="Obrázek 188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0657300"/>
          <a:ext cx="1076475" cy="8002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1477</xdr:row>
      <xdr:rowOff>12700</xdr:rowOff>
    </xdr:from>
    <xdr:to>
      <xdr:col>0</xdr:col>
      <xdr:colOff>1079649</xdr:colOff>
      <xdr:row>1481</xdr:row>
      <xdr:rowOff>22333</xdr:rowOff>
    </xdr:to>
    <xdr:pic>
      <xdr:nvPicPr>
        <xdr:cNvPr id="190" name="Obrázek 189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2181300"/>
          <a:ext cx="1066949" cy="771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1486</xdr:row>
      <xdr:rowOff>12700</xdr:rowOff>
    </xdr:from>
    <xdr:to>
      <xdr:col>0</xdr:col>
      <xdr:colOff>917701</xdr:colOff>
      <xdr:row>1489</xdr:row>
      <xdr:rowOff>41359</xdr:rowOff>
    </xdr:to>
    <xdr:pic>
      <xdr:nvPicPr>
        <xdr:cNvPr id="191" name="Obrázek 190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3914850"/>
          <a:ext cx="905001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1489</xdr:row>
      <xdr:rowOff>54049</xdr:rowOff>
    </xdr:from>
    <xdr:to>
      <xdr:col>0</xdr:col>
      <xdr:colOff>22226</xdr:colOff>
      <xdr:row>1490</xdr:row>
      <xdr:rowOff>120760</xdr:rowOff>
    </xdr:to>
    <xdr:pic>
      <xdr:nvPicPr>
        <xdr:cNvPr id="192" name="Obrázek 19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2700" y="284527699"/>
          <a:ext cx="9526" cy="257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1493</xdr:row>
      <xdr:rowOff>12700</xdr:rowOff>
    </xdr:from>
    <xdr:to>
      <xdr:col>0</xdr:col>
      <xdr:colOff>460437</xdr:colOff>
      <xdr:row>1494</xdr:row>
      <xdr:rowOff>165148</xdr:rowOff>
    </xdr:to>
    <xdr:pic>
      <xdr:nvPicPr>
        <xdr:cNvPr id="193" name="Obrázek 192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5248350"/>
          <a:ext cx="447737" cy="342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1494</xdr:row>
      <xdr:rowOff>177850</xdr:rowOff>
    </xdr:from>
    <xdr:to>
      <xdr:col>0</xdr:col>
      <xdr:colOff>22226</xdr:colOff>
      <xdr:row>1496</xdr:row>
      <xdr:rowOff>73114</xdr:rowOff>
    </xdr:to>
    <xdr:pic>
      <xdr:nvPicPr>
        <xdr:cNvPr id="194" name="Obrázek 19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2700" y="285604000"/>
          <a:ext cx="9526" cy="276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1496</xdr:row>
      <xdr:rowOff>85824</xdr:rowOff>
    </xdr:from>
    <xdr:to>
      <xdr:col>0</xdr:col>
      <xdr:colOff>22226</xdr:colOff>
      <xdr:row>1498</xdr:row>
      <xdr:rowOff>47772</xdr:rowOff>
    </xdr:to>
    <xdr:pic>
      <xdr:nvPicPr>
        <xdr:cNvPr id="195" name="Obrázek 194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2700" y="285892974"/>
          <a:ext cx="9526" cy="342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1498</xdr:row>
      <xdr:rowOff>60474</xdr:rowOff>
    </xdr:from>
    <xdr:to>
      <xdr:col>0</xdr:col>
      <xdr:colOff>22226</xdr:colOff>
      <xdr:row>1500</xdr:row>
      <xdr:rowOff>22422</xdr:rowOff>
    </xdr:to>
    <xdr:pic>
      <xdr:nvPicPr>
        <xdr:cNvPr id="196" name="Obrázek 19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2700" y="286248624"/>
          <a:ext cx="9526" cy="342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1503</xdr:row>
      <xdr:rowOff>12700</xdr:rowOff>
    </xdr:from>
    <xdr:to>
      <xdr:col>1</xdr:col>
      <xdr:colOff>50961</xdr:colOff>
      <xdr:row>1507</xdr:row>
      <xdr:rowOff>165228</xdr:rowOff>
    </xdr:to>
    <xdr:pic>
      <xdr:nvPicPr>
        <xdr:cNvPr id="197" name="Obrázek 196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7172400"/>
          <a:ext cx="1152686" cy="91452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1514</xdr:row>
      <xdr:rowOff>12700</xdr:rowOff>
    </xdr:from>
    <xdr:to>
      <xdr:col>0</xdr:col>
      <xdr:colOff>1089175</xdr:colOff>
      <xdr:row>1518</xdr:row>
      <xdr:rowOff>41385</xdr:rowOff>
    </xdr:to>
    <xdr:pic>
      <xdr:nvPicPr>
        <xdr:cNvPr id="198" name="Obrázek 197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9286950"/>
          <a:ext cx="1076475" cy="790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1563</xdr:row>
      <xdr:rowOff>12700</xdr:rowOff>
    </xdr:from>
    <xdr:to>
      <xdr:col>1</xdr:col>
      <xdr:colOff>679699</xdr:colOff>
      <xdr:row>1567</xdr:row>
      <xdr:rowOff>12806</xdr:rowOff>
    </xdr:to>
    <xdr:pic>
      <xdr:nvPicPr>
        <xdr:cNvPr id="199" name="Obrázek 198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8640500"/>
          <a:ext cx="1781424" cy="762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1594</xdr:row>
      <xdr:rowOff>12700</xdr:rowOff>
    </xdr:from>
    <xdr:to>
      <xdr:col>0</xdr:col>
      <xdr:colOff>565227</xdr:colOff>
      <xdr:row>1596</xdr:row>
      <xdr:rowOff>174701</xdr:rowOff>
    </xdr:to>
    <xdr:pic>
      <xdr:nvPicPr>
        <xdr:cNvPr id="200" name="Obrázek 199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4565050"/>
          <a:ext cx="552527" cy="5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1599</xdr:row>
      <xdr:rowOff>12700</xdr:rowOff>
    </xdr:from>
    <xdr:to>
      <xdr:col>0</xdr:col>
      <xdr:colOff>603332</xdr:colOff>
      <xdr:row>1601</xdr:row>
      <xdr:rowOff>60385</xdr:rowOff>
    </xdr:to>
    <xdr:pic>
      <xdr:nvPicPr>
        <xdr:cNvPr id="201" name="Obrázek 200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5517550"/>
          <a:ext cx="590632" cy="428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1603</xdr:row>
      <xdr:rowOff>12700</xdr:rowOff>
    </xdr:from>
    <xdr:to>
      <xdr:col>0</xdr:col>
      <xdr:colOff>708122</xdr:colOff>
      <xdr:row>1607</xdr:row>
      <xdr:rowOff>98543</xdr:rowOff>
    </xdr:to>
    <xdr:pic>
      <xdr:nvPicPr>
        <xdr:cNvPr id="202" name="Obrázek 201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6279550"/>
          <a:ext cx="695422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1611</xdr:row>
      <xdr:rowOff>12700</xdr:rowOff>
    </xdr:from>
    <xdr:to>
      <xdr:col>0</xdr:col>
      <xdr:colOff>708122</xdr:colOff>
      <xdr:row>1615</xdr:row>
      <xdr:rowOff>98543</xdr:rowOff>
    </xdr:to>
    <xdr:pic>
      <xdr:nvPicPr>
        <xdr:cNvPr id="203" name="Obrázek 202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7803550"/>
          <a:ext cx="695422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1619</xdr:row>
      <xdr:rowOff>12700</xdr:rowOff>
    </xdr:from>
    <xdr:to>
      <xdr:col>0</xdr:col>
      <xdr:colOff>708122</xdr:colOff>
      <xdr:row>1623</xdr:row>
      <xdr:rowOff>108070</xdr:rowOff>
    </xdr:to>
    <xdr:pic>
      <xdr:nvPicPr>
        <xdr:cNvPr id="204" name="Obrázek 203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9327550"/>
          <a:ext cx="695422" cy="85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1627</xdr:row>
      <xdr:rowOff>12700</xdr:rowOff>
    </xdr:from>
    <xdr:to>
      <xdr:col>0</xdr:col>
      <xdr:colOff>717648</xdr:colOff>
      <xdr:row>1631</xdr:row>
      <xdr:rowOff>108070</xdr:rowOff>
    </xdr:to>
    <xdr:pic>
      <xdr:nvPicPr>
        <xdr:cNvPr id="205" name="Obrázek 204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0851550"/>
          <a:ext cx="704948" cy="85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1634</xdr:row>
      <xdr:rowOff>12700</xdr:rowOff>
    </xdr:from>
    <xdr:to>
      <xdr:col>0</xdr:col>
      <xdr:colOff>717648</xdr:colOff>
      <xdr:row>1638</xdr:row>
      <xdr:rowOff>108070</xdr:rowOff>
    </xdr:to>
    <xdr:pic>
      <xdr:nvPicPr>
        <xdr:cNvPr id="206" name="Obrázek 205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2185050"/>
          <a:ext cx="704948" cy="85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1642</xdr:row>
      <xdr:rowOff>12700</xdr:rowOff>
    </xdr:from>
    <xdr:to>
      <xdr:col>0</xdr:col>
      <xdr:colOff>965333</xdr:colOff>
      <xdr:row>1646</xdr:row>
      <xdr:rowOff>98543</xdr:rowOff>
    </xdr:to>
    <xdr:pic>
      <xdr:nvPicPr>
        <xdr:cNvPr id="207" name="Obrázek 206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3709050"/>
          <a:ext cx="952633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1649</xdr:row>
      <xdr:rowOff>12700</xdr:rowOff>
    </xdr:from>
    <xdr:to>
      <xdr:col>0</xdr:col>
      <xdr:colOff>917701</xdr:colOff>
      <xdr:row>1654</xdr:row>
      <xdr:rowOff>136675</xdr:rowOff>
    </xdr:to>
    <xdr:pic>
      <xdr:nvPicPr>
        <xdr:cNvPr id="208" name="Obrázek 207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5042550"/>
          <a:ext cx="905001" cy="10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1666</xdr:row>
      <xdr:rowOff>12700</xdr:rowOff>
    </xdr:from>
    <xdr:to>
      <xdr:col>0</xdr:col>
      <xdr:colOff>879596</xdr:colOff>
      <xdr:row>1671</xdr:row>
      <xdr:rowOff>60465</xdr:rowOff>
    </xdr:to>
    <xdr:pic>
      <xdr:nvPicPr>
        <xdr:cNvPr id="209" name="Obrázek 208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8281050"/>
          <a:ext cx="866896" cy="100026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1683</xdr:row>
      <xdr:rowOff>12700</xdr:rowOff>
    </xdr:from>
    <xdr:to>
      <xdr:col>0</xdr:col>
      <xdr:colOff>1041544</xdr:colOff>
      <xdr:row>1687</xdr:row>
      <xdr:rowOff>98543</xdr:rowOff>
    </xdr:to>
    <xdr:pic>
      <xdr:nvPicPr>
        <xdr:cNvPr id="210" name="Obrázek 209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1519550"/>
          <a:ext cx="1028844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1692</xdr:row>
      <xdr:rowOff>12700</xdr:rowOff>
    </xdr:from>
    <xdr:to>
      <xdr:col>0</xdr:col>
      <xdr:colOff>660490</xdr:colOff>
      <xdr:row>1696</xdr:row>
      <xdr:rowOff>174754</xdr:rowOff>
    </xdr:to>
    <xdr:pic>
      <xdr:nvPicPr>
        <xdr:cNvPr id="211" name="Obrázek 210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3234050"/>
          <a:ext cx="647790" cy="924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1702</xdr:row>
      <xdr:rowOff>12700</xdr:rowOff>
    </xdr:from>
    <xdr:to>
      <xdr:col>0</xdr:col>
      <xdr:colOff>708122</xdr:colOff>
      <xdr:row>1706</xdr:row>
      <xdr:rowOff>22333</xdr:rowOff>
    </xdr:to>
    <xdr:pic>
      <xdr:nvPicPr>
        <xdr:cNvPr id="212" name="Obrázek 211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5139050"/>
          <a:ext cx="695422" cy="771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1708</xdr:row>
      <xdr:rowOff>12700</xdr:rowOff>
    </xdr:from>
    <xdr:to>
      <xdr:col>0</xdr:col>
      <xdr:colOff>1012965</xdr:colOff>
      <xdr:row>1711</xdr:row>
      <xdr:rowOff>155675</xdr:rowOff>
    </xdr:to>
    <xdr:pic>
      <xdr:nvPicPr>
        <xdr:cNvPr id="213" name="Obrázek 212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6282050"/>
          <a:ext cx="1000265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1713</xdr:row>
      <xdr:rowOff>12700</xdr:rowOff>
    </xdr:from>
    <xdr:to>
      <xdr:col>0</xdr:col>
      <xdr:colOff>974859</xdr:colOff>
      <xdr:row>1716</xdr:row>
      <xdr:rowOff>88990</xdr:rowOff>
    </xdr:to>
    <xdr:pic>
      <xdr:nvPicPr>
        <xdr:cNvPr id="214" name="Obrázek 213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7234550"/>
          <a:ext cx="962159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1719</xdr:row>
      <xdr:rowOff>12700</xdr:rowOff>
    </xdr:from>
    <xdr:to>
      <xdr:col>0</xdr:col>
      <xdr:colOff>812912</xdr:colOff>
      <xdr:row>1721</xdr:row>
      <xdr:rowOff>174701</xdr:rowOff>
    </xdr:to>
    <xdr:pic>
      <xdr:nvPicPr>
        <xdr:cNvPr id="215" name="Obrázek 214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8377550"/>
          <a:ext cx="800212" cy="5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1727</xdr:row>
      <xdr:rowOff>12700</xdr:rowOff>
    </xdr:from>
    <xdr:to>
      <xdr:col>0</xdr:col>
      <xdr:colOff>803385</xdr:colOff>
      <xdr:row>1730</xdr:row>
      <xdr:rowOff>165201</xdr:rowOff>
    </xdr:to>
    <xdr:pic>
      <xdr:nvPicPr>
        <xdr:cNvPr id="216" name="Obrázek 215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9901550"/>
          <a:ext cx="790685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1735</xdr:row>
      <xdr:rowOff>12700</xdr:rowOff>
    </xdr:from>
    <xdr:to>
      <xdr:col>0</xdr:col>
      <xdr:colOff>927228</xdr:colOff>
      <xdr:row>1738</xdr:row>
      <xdr:rowOff>69938</xdr:rowOff>
    </xdr:to>
    <xdr:pic>
      <xdr:nvPicPr>
        <xdr:cNvPr id="217" name="Obrázek 216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1425550"/>
          <a:ext cx="914528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1740</xdr:row>
      <xdr:rowOff>12700</xdr:rowOff>
    </xdr:from>
    <xdr:to>
      <xdr:col>0</xdr:col>
      <xdr:colOff>1051070</xdr:colOff>
      <xdr:row>1743</xdr:row>
      <xdr:rowOff>12780</xdr:rowOff>
    </xdr:to>
    <xdr:pic>
      <xdr:nvPicPr>
        <xdr:cNvPr id="218" name="Obrázek 217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2378050"/>
          <a:ext cx="1038370" cy="571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1745</xdr:row>
      <xdr:rowOff>12700</xdr:rowOff>
    </xdr:from>
    <xdr:to>
      <xdr:col>0</xdr:col>
      <xdr:colOff>879596</xdr:colOff>
      <xdr:row>1748</xdr:row>
      <xdr:rowOff>31832</xdr:rowOff>
    </xdr:to>
    <xdr:pic>
      <xdr:nvPicPr>
        <xdr:cNvPr id="219" name="Obrázek 218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3330550"/>
          <a:ext cx="866896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1750</xdr:row>
      <xdr:rowOff>12700</xdr:rowOff>
    </xdr:from>
    <xdr:to>
      <xdr:col>0</xdr:col>
      <xdr:colOff>765280</xdr:colOff>
      <xdr:row>1753</xdr:row>
      <xdr:rowOff>184254</xdr:rowOff>
    </xdr:to>
    <xdr:pic>
      <xdr:nvPicPr>
        <xdr:cNvPr id="220" name="Obrázek 219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4283050"/>
          <a:ext cx="752580" cy="743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1761</xdr:row>
      <xdr:rowOff>12700</xdr:rowOff>
    </xdr:from>
    <xdr:to>
      <xdr:col>0</xdr:col>
      <xdr:colOff>860543</xdr:colOff>
      <xdr:row>1763</xdr:row>
      <xdr:rowOff>184227</xdr:rowOff>
    </xdr:to>
    <xdr:pic>
      <xdr:nvPicPr>
        <xdr:cNvPr id="221" name="Obrázek 220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6378550"/>
          <a:ext cx="847843" cy="552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1766</xdr:row>
      <xdr:rowOff>12700</xdr:rowOff>
    </xdr:from>
    <xdr:to>
      <xdr:col>0</xdr:col>
      <xdr:colOff>498543</xdr:colOff>
      <xdr:row>1768</xdr:row>
      <xdr:rowOff>117543</xdr:rowOff>
    </xdr:to>
    <xdr:pic>
      <xdr:nvPicPr>
        <xdr:cNvPr id="222" name="Obrázek 221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7331050"/>
          <a:ext cx="485843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1768</xdr:row>
      <xdr:rowOff>130249</xdr:rowOff>
    </xdr:from>
    <xdr:to>
      <xdr:col>0</xdr:col>
      <xdr:colOff>460437</xdr:colOff>
      <xdr:row>1771</xdr:row>
      <xdr:rowOff>120802</xdr:rowOff>
    </xdr:to>
    <xdr:pic>
      <xdr:nvPicPr>
        <xdr:cNvPr id="223" name="Obrázek 222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7829599"/>
          <a:ext cx="447737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1771</xdr:row>
      <xdr:rowOff>133499</xdr:rowOff>
    </xdr:from>
    <xdr:to>
      <xdr:col>0</xdr:col>
      <xdr:colOff>565227</xdr:colOff>
      <xdr:row>1774</xdr:row>
      <xdr:rowOff>114526</xdr:rowOff>
    </xdr:to>
    <xdr:pic>
      <xdr:nvPicPr>
        <xdr:cNvPr id="224" name="Obrázek 223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8404349"/>
          <a:ext cx="552527" cy="552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1776</xdr:row>
      <xdr:rowOff>12700</xdr:rowOff>
    </xdr:from>
    <xdr:to>
      <xdr:col>0</xdr:col>
      <xdr:colOff>812912</xdr:colOff>
      <xdr:row>1779</xdr:row>
      <xdr:rowOff>155675</xdr:rowOff>
    </xdr:to>
    <xdr:pic>
      <xdr:nvPicPr>
        <xdr:cNvPr id="225" name="Obrázek 224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9236050"/>
          <a:ext cx="800212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1784</xdr:row>
      <xdr:rowOff>12700</xdr:rowOff>
    </xdr:from>
    <xdr:to>
      <xdr:col>0</xdr:col>
      <xdr:colOff>727175</xdr:colOff>
      <xdr:row>1787</xdr:row>
      <xdr:rowOff>31832</xdr:rowOff>
    </xdr:to>
    <xdr:pic>
      <xdr:nvPicPr>
        <xdr:cNvPr id="226" name="Obrázek 225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0760050"/>
          <a:ext cx="714475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1789</xdr:row>
      <xdr:rowOff>12700</xdr:rowOff>
    </xdr:from>
    <xdr:to>
      <xdr:col>0</xdr:col>
      <xdr:colOff>727175</xdr:colOff>
      <xdr:row>1792</xdr:row>
      <xdr:rowOff>60411</xdr:rowOff>
    </xdr:to>
    <xdr:pic>
      <xdr:nvPicPr>
        <xdr:cNvPr id="227" name="Obrázek 226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1712550"/>
          <a:ext cx="714475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1792</xdr:row>
      <xdr:rowOff>73099</xdr:rowOff>
    </xdr:from>
    <xdr:to>
      <xdr:col>0</xdr:col>
      <xdr:colOff>450911</xdr:colOff>
      <xdr:row>1794</xdr:row>
      <xdr:rowOff>130310</xdr:rowOff>
    </xdr:to>
    <xdr:pic>
      <xdr:nvPicPr>
        <xdr:cNvPr id="228" name="Obrázek 227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2344449"/>
          <a:ext cx="438211" cy="438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1794</xdr:row>
      <xdr:rowOff>142999</xdr:rowOff>
    </xdr:from>
    <xdr:to>
      <xdr:col>0</xdr:col>
      <xdr:colOff>498543</xdr:colOff>
      <xdr:row>1797</xdr:row>
      <xdr:rowOff>57342</xdr:rowOff>
    </xdr:to>
    <xdr:pic>
      <xdr:nvPicPr>
        <xdr:cNvPr id="229" name="Obrázek 228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2795349"/>
          <a:ext cx="485843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1799</xdr:row>
      <xdr:rowOff>12700</xdr:rowOff>
    </xdr:from>
    <xdr:to>
      <xdr:col>0</xdr:col>
      <xdr:colOff>860543</xdr:colOff>
      <xdr:row>1802</xdr:row>
      <xdr:rowOff>117569</xdr:rowOff>
    </xdr:to>
    <xdr:pic>
      <xdr:nvPicPr>
        <xdr:cNvPr id="230" name="Obrázek 229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3617550"/>
          <a:ext cx="847843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1802</xdr:row>
      <xdr:rowOff>130274</xdr:rowOff>
    </xdr:from>
    <xdr:to>
      <xdr:col>0</xdr:col>
      <xdr:colOff>574753</xdr:colOff>
      <xdr:row>1805</xdr:row>
      <xdr:rowOff>44617</xdr:rowOff>
    </xdr:to>
    <xdr:pic>
      <xdr:nvPicPr>
        <xdr:cNvPr id="231" name="Obrázek 230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4306624"/>
          <a:ext cx="562053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1808</xdr:row>
      <xdr:rowOff>12700</xdr:rowOff>
    </xdr:from>
    <xdr:to>
      <xdr:col>0</xdr:col>
      <xdr:colOff>650964</xdr:colOff>
      <xdr:row>1809</xdr:row>
      <xdr:rowOff>136569</xdr:rowOff>
    </xdr:to>
    <xdr:pic>
      <xdr:nvPicPr>
        <xdr:cNvPr id="232" name="Obrázek 231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5351100"/>
          <a:ext cx="638264" cy="314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1811</xdr:row>
      <xdr:rowOff>12700</xdr:rowOff>
    </xdr:from>
    <xdr:to>
      <xdr:col>1</xdr:col>
      <xdr:colOff>289119</xdr:colOff>
      <xdr:row>1814</xdr:row>
      <xdr:rowOff>136622</xdr:rowOff>
    </xdr:to>
    <xdr:pic>
      <xdr:nvPicPr>
        <xdr:cNvPr id="233" name="Obrázek 232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5922600"/>
          <a:ext cx="1390844" cy="695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1816</xdr:row>
      <xdr:rowOff>12700</xdr:rowOff>
    </xdr:from>
    <xdr:to>
      <xdr:col>0</xdr:col>
      <xdr:colOff>555701</xdr:colOff>
      <xdr:row>1819</xdr:row>
      <xdr:rowOff>3253</xdr:rowOff>
    </xdr:to>
    <xdr:pic>
      <xdr:nvPicPr>
        <xdr:cNvPr id="234" name="Obrázek 233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6875100"/>
          <a:ext cx="543001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1821</xdr:row>
      <xdr:rowOff>12700</xdr:rowOff>
    </xdr:from>
    <xdr:to>
      <xdr:col>0</xdr:col>
      <xdr:colOff>660490</xdr:colOff>
      <xdr:row>1823</xdr:row>
      <xdr:rowOff>184227</xdr:rowOff>
    </xdr:to>
    <xdr:pic>
      <xdr:nvPicPr>
        <xdr:cNvPr id="235" name="Obrázek 234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7827600"/>
          <a:ext cx="647790" cy="552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1826</xdr:row>
      <xdr:rowOff>12700</xdr:rowOff>
    </xdr:from>
    <xdr:to>
      <xdr:col>0</xdr:col>
      <xdr:colOff>498543</xdr:colOff>
      <xdr:row>1829</xdr:row>
      <xdr:rowOff>31832</xdr:rowOff>
    </xdr:to>
    <xdr:pic>
      <xdr:nvPicPr>
        <xdr:cNvPr id="236" name="Obrázek 235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8780100"/>
          <a:ext cx="485843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1831</xdr:row>
      <xdr:rowOff>12700</xdr:rowOff>
    </xdr:from>
    <xdr:to>
      <xdr:col>0</xdr:col>
      <xdr:colOff>812912</xdr:colOff>
      <xdr:row>1834</xdr:row>
      <xdr:rowOff>174727</xdr:rowOff>
    </xdr:to>
    <xdr:pic>
      <xdr:nvPicPr>
        <xdr:cNvPr id="237" name="Obrázek 236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9732600"/>
          <a:ext cx="800212" cy="733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1840</xdr:row>
      <xdr:rowOff>12700</xdr:rowOff>
    </xdr:from>
    <xdr:to>
      <xdr:col>0</xdr:col>
      <xdr:colOff>631911</xdr:colOff>
      <xdr:row>1842</xdr:row>
      <xdr:rowOff>50858</xdr:rowOff>
    </xdr:to>
    <xdr:pic>
      <xdr:nvPicPr>
        <xdr:cNvPr id="238" name="Obrázek 237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1447100"/>
          <a:ext cx="619211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1844</xdr:row>
      <xdr:rowOff>12700</xdr:rowOff>
    </xdr:from>
    <xdr:to>
      <xdr:col>0</xdr:col>
      <xdr:colOff>527122</xdr:colOff>
      <xdr:row>1846</xdr:row>
      <xdr:rowOff>88964</xdr:rowOff>
    </xdr:to>
    <xdr:pic>
      <xdr:nvPicPr>
        <xdr:cNvPr id="239" name="Obrázek 238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2209100"/>
          <a:ext cx="514422" cy="457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1848</xdr:row>
      <xdr:rowOff>12700</xdr:rowOff>
    </xdr:from>
    <xdr:to>
      <xdr:col>0</xdr:col>
      <xdr:colOff>508069</xdr:colOff>
      <xdr:row>1850</xdr:row>
      <xdr:rowOff>174701</xdr:rowOff>
    </xdr:to>
    <xdr:pic>
      <xdr:nvPicPr>
        <xdr:cNvPr id="240" name="Obrázek 239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2971100"/>
          <a:ext cx="495369" cy="5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1852</xdr:row>
      <xdr:rowOff>12700</xdr:rowOff>
    </xdr:from>
    <xdr:to>
      <xdr:col>0</xdr:col>
      <xdr:colOff>803385</xdr:colOff>
      <xdr:row>1854</xdr:row>
      <xdr:rowOff>12753</xdr:rowOff>
    </xdr:to>
    <xdr:pic>
      <xdr:nvPicPr>
        <xdr:cNvPr id="241" name="Obrázek 240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733100"/>
          <a:ext cx="790685" cy="381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1856</xdr:row>
      <xdr:rowOff>12700</xdr:rowOff>
    </xdr:from>
    <xdr:to>
      <xdr:col>0</xdr:col>
      <xdr:colOff>555701</xdr:colOff>
      <xdr:row>1858</xdr:row>
      <xdr:rowOff>79437</xdr:rowOff>
    </xdr:to>
    <xdr:pic>
      <xdr:nvPicPr>
        <xdr:cNvPr id="242" name="Obrázek 241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4495100"/>
          <a:ext cx="543001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1860</xdr:row>
      <xdr:rowOff>12700</xdr:rowOff>
    </xdr:from>
    <xdr:to>
      <xdr:col>0</xdr:col>
      <xdr:colOff>793859</xdr:colOff>
      <xdr:row>1862</xdr:row>
      <xdr:rowOff>165174</xdr:rowOff>
    </xdr:to>
    <xdr:pic>
      <xdr:nvPicPr>
        <xdr:cNvPr id="243" name="Obrázek 242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5257100"/>
          <a:ext cx="781159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1867</xdr:row>
      <xdr:rowOff>12700</xdr:rowOff>
    </xdr:from>
    <xdr:to>
      <xdr:col>0</xdr:col>
      <xdr:colOff>774806</xdr:colOff>
      <xdr:row>1870</xdr:row>
      <xdr:rowOff>31832</xdr:rowOff>
    </xdr:to>
    <xdr:pic>
      <xdr:nvPicPr>
        <xdr:cNvPr id="244" name="Obrázek 243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6609650"/>
          <a:ext cx="762106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1873</xdr:row>
      <xdr:rowOff>12700</xdr:rowOff>
    </xdr:from>
    <xdr:to>
      <xdr:col>1</xdr:col>
      <xdr:colOff>136698</xdr:colOff>
      <xdr:row>1877</xdr:row>
      <xdr:rowOff>184280</xdr:rowOff>
    </xdr:to>
    <xdr:pic>
      <xdr:nvPicPr>
        <xdr:cNvPr id="245" name="Obrázek 244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7771700"/>
          <a:ext cx="1238423" cy="933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1937</xdr:row>
      <xdr:rowOff>12700</xdr:rowOff>
    </xdr:from>
    <xdr:to>
      <xdr:col>1</xdr:col>
      <xdr:colOff>127171</xdr:colOff>
      <xdr:row>1942</xdr:row>
      <xdr:rowOff>79517</xdr:rowOff>
    </xdr:to>
    <xdr:pic>
      <xdr:nvPicPr>
        <xdr:cNvPr id="246" name="Obrázek 245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69982750"/>
          <a:ext cx="1228896" cy="1019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1945</xdr:row>
      <xdr:rowOff>12700</xdr:rowOff>
    </xdr:from>
    <xdr:to>
      <xdr:col>0</xdr:col>
      <xdr:colOff>898649</xdr:colOff>
      <xdr:row>1949</xdr:row>
      <xdr:rowOff>41385</xdr:rowOff>
    </xdr:to>
    <xdr:pic>
      <xdr:nvPicPr>
        <xdr:cNvPr id="247" name="Obrázek 246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1506750"/>
          <a:ext cx="885949" cy="790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1951</xdr:row>
      <xdr:rowOff>12700</xdr:rowOff>
    </xdr:from>
    <xdr:to>
      <xdr:col>1</xdr:col>
      <xdr:colOff>346277</xdr:colOff>
      <xdr:row>1956</xdr:row>
      <xdr:rowOff>98570</xdr:rowOff>
    </xdr:to>
    <xdr:pic>
      <xdr:nvPicPr>
        <xdr:cNvPr id="248" name="Obrázek 247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2649750"/>
          <a:ext cx="1448002" cy="1038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1961</xdr:row>
      <xdr:rowOff>12700</xdr:rowOff>
    </xdr:from>
    <xdr:to>
      <xdr:col>0</xdr:col>
      <xdr:colOff>698596</xdr:colOff>
      <xdr:row>1964</xdr:row>
      <xdr:rowOff>136622</xdr:rowOff>
    </xdr:to>
    <xdr:pic>
      <xdr:nvPicPr>
        <xdr:cNvPr id="249" name="Obrázek 248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4554750"/>
          <a:ext cx="685896" cy="695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1967</xdr:row>
      <xdr:rowOff>12700</xdr:rowOff>
    </xdr:from>
    <xdr:to>
      <xdr:col>0</xdr:col>
      <xdr:colOff>1070123</xdr:colOff>
      <xdr:row>1973</xdr:row>
      <xdr:rowOff>50965</xdr:rowOff>
    </xdr:to>
    <xdr:pic>
      <xdr:nvPicPr>
        <xdr:cNvPr id="250" name="Obrázek 249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5697750"/>
          <a:ext cx="1057423" cy="118126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1982</xdr:row>
      <xdr:rowOff>12700</xdr:rowOff>
    </xdr:from>
    <xdr:to>
      <xdr:col>1</xdr:col>
      <xdr:colOff>346277</xdr:colOff>
      <xdr:row>1987</xdr:row>
      <xdr:rowOff>89044</xdr:rowOff>
    </xdr:to>
    <xdr:pic>
      <xdr:nvPicPr>
        <xdr:cNvPr id="251" name="Obrázek 250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8555250"/>
          <a:ext cx="1448002" cy="10288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1992</xdr:row>
      <xdr:rowOff>12700</xdr:rowOff>
    </xdr:from>
    <xdr:to>
      <xdr:col>1</xdr:col>
      <xdr:colOff>12856</xdr:colOff>
      <xdr:row>1997</xdr:row>
      <xdr:rowOff>174781</xdr:rowOff>
    </xdr:to>
    <xdr:pic>
      <xdr:nvPicPr>
        <xdr:cNvPr id="252" name="Obrázek 251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0460250"/>
          <a:ext cx="1114581" cy="111458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2031</xdr:row>
      <xdr:rowOff>12700</xdr:rowOff>
    </xdr:from>
    <xdr:to>
      <xdr:col>0</xdr:col>
      <xdr:colOff>517595</xdr:colOff>
      <xdr:row>2033</xdr:row>
      <xdr:rowOff>136595</xdr:rowOff>
    </xdr:to>
    <xdr:pic>
      <xdr:nvPicPr>
        <xdr:cNvPr id="253" name="Obrázek 252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7889750"/>
          <a:ext cx="504895" cy="5048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2042</xdr:row>
      <xdr:rowOff>12700</xdr:rowOff>
    </xdr:from>
    <xdr:to>
      <xdr:col>0</xdr:col>
      <xdr:colOff>708122</xdr:colOff>
      <xdr:row>2045</xdr:row>
      <xdr:rowOff>127096</xdr:rowOff>
    </xdr:to>
    <xdr:pic>
      <xdr:nvPicPr>
        <xdr:cNvPr id="254" name="Obrázek 253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9985250"/>
          <a:ext cx="695422" cy="685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2048</xdr:row>
      <xdr:rowOff>12700</xdr:rowOff>
    </xdr:from>
    <xdr:to>
      <xdr:col>0</xdr:col>
      <xdr:colOff>612859</xdr:colOff>
      <xdr:row>2051</xdr:row>
      <xdr:rowOff>50885</xdr:rowOff>
    </xdr:to>
    <xdr:pic>
      <xdr:nvPicPr>
        <xdr:cNvPr id="255" name="Obrázek 254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1128250"/>
          <a:ext cx="600159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2054</xdr:row>
      <xdr:rowOff>12700</xdr:rowOff>
    </xdr:from>
    <xdr:to>
      <xdr:col>1</xdr:col>
      <xdr:colOff>108119</xdr:colOff>
      <xdr:row>2060</xdr:row>
      <xdr:rowOff>89070</xdr:rowOff>
    </xdr:to>
    <xdr:pic>
      <xdr:nvPicPr>
        <xdr:cNvPr id="256" name="Obrázek 255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2271250"/>
          <a:ext cx="1209844" cy="1219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2060</xdr:row>
      <xdr:rowOff>101774</xdr:rowOff>
    </xdr:from>
    <xdr:to>
      <xdr:col>1</xdr:col>
      <xdr:colOff>813067</xdr:colOff>
      <xdr:row>2070</xdr:row>
      <xdr:rowOff>111566</xdr:rowOff>
    </xdr:to>
    <xdr:pic>
      <xdr:nvPicPr>
        <xdr:cNvPr id="257" name="Obrázek 256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3503324"/>
          <a:ext cx="1914792" cy="191479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2073</xdr:row>
      <xdr:rowOff>12700</xdr:rowOff>
    </xdr:from>
    <xdr:to>
      <xdr:col>1</xdr:col>
      <xdr:colOff>241487</xdr:colOff>
      <xdr:row>2080</xdr:row>
      <xdr:rowOff>22412</xdr:rowOff>
    </xdr:to>
    <xdr:pic>
      <xdr:nvPicPr>
        <xdr:cNvPr id="258" name="Obrázek 257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5890750"/>
          <a:ext cx="1343212" cy="13432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2080</xdr:row>
      <xdr:rowOff>35123</xdr:rowOff>
    </xdr:from>
    <xdr:to>
      <xdr:col>1</xdr:col>
      <xdr:colOff>31908</xdr:colOff>
      <xdr:row>2086</xdr:row>
      <xdr:rowOff>130546</xdr:rowOff>
    </xdr:to>
    <xdr:pic>
      <xdr:nvPicPr>
        <xdr:cNvPr id="259" name="Obrázek 258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7246673"/>
          <a:ext cx="1133633" cy="123842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2109</xdr:row>
      <xdr:rowOff>12700</xdr:rowOff>
    </xdr:from>
    <xdr:to>
      <xdr:col>1</xdr:col>
      <xdr:colOff>470119</xdr:colOff>
      <xdr:row>2110</xdr:row>
      <xdr:rowOff>136569</xdr:rowOff>
    </xdr:to>
    <xdr:pic>
      <xdr:nvPicPr>
        <xdr:cNvPr id="260" name="Obrázek 259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2767800"/>
          <a:ext cx="1571844" cy="314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2121</xdr:row>
      <xdr:rowOff>12700</xdr:rowOff>
    </xdr:from>
    <xdr:to>
      <xdr:col>0</xdr:col>
      <xdr:colOff>393753</xdr:colOff>
      <xdr:row>2122</xdr:row>
      <xdr:rowOff>98464</xdr:rowOff>
    </xdr:to>
    <xdr:pic>
      <xdr:nvPicPr>
        <xdr:cNvPr id="261" name="Obrázek 260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5072850"/>
          <a:ext cx="381053" cy="276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2126</xdr:row>
      <xdr:rowOff>12700</xdr:rowOff>
    </xdr:from>
    <xdr:to>
      <xdr:col>0</xdr:col>
      <xdr:colOff>355648</xdr:colOff>
      <xdr:row>2127</xdr:row>
      <xdr:rowOff>79411</xdr:rowOff>
    </xdr:to>
    <xdr:pic>
      <xdr:nvPicPr>
        <xdr:cNvPr id="262" name="Obrázek 261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6025350"/>
          <a:ext cx="342948" cy="257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2129</xdr:row>
      <xdr:rowOff>12700</xdr:rowOff>
    </xdr:from>
    <xdr:to>
      <xdr:col>0</xdr:col>
      <xdr:colOff>917701</xdr:colOff>
      <xdr:row>2133</xdr:row>
      <xdr:rowOff>3280</xdr:rowOff>
    </xdr:to>
    <xdr:pic>
      <xdr:nvPicPr>
        <xdr:cNvPr id="263" name="Obrázek 262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6596850"/>
          <a:ext cx="905001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2137</xdr:row>
      <xdr:rowOff>12700</xdr:rowOff>
    </xdr:from>
    <xdr:to>
      <xdr:col>0</xdr:col>
      <xdr:colOff>736701</xdr:colOff>
      <xdr:row>2141</xdr:row>
      <xdr:rowOff>3280</xdr:rowOff>
    </xdr:to>
    <xdr:pic>
      <xdr:nvPicPr>
        <xdr:cNvPr id="264" name="Obrázek 263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8120850"/>
          <a:ext cx="724001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2141</xdr:row>
      <xdr:rowOff>15974</xdr:rowOff>
    </xdr:from>
    <xdr:to>
      <xdr:col>0</xdr:col>
      <xdr:colOff>936754</xdr:colOff>
      <xdr:row>2144</xdr:row>
      <xdr:rowOff>130370</xdr:rowOff>
    </xdr:to>
    <xdr:pic>
      <xdr:nvPicPr>
        <xdr:cNvPr id="265" name="Obrázek 264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8886124"/>
          <a:ext cx="924054" cy="685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2146</xdr:row>
      <xdr:rowOff>12700</xdr:rowOff>
    </xdr:from>
    <xdr:to>
      <xdr:col>0</xdr:col>
      <xdr:colOff>708122</xdr:colOff>
      <xdr:row>2149</xdr:row>
      <xdr:rowOff>88990</xdr:rowOff>
    </xdr:to>
    <xdr:pic>
      <xdr:nvPicPr>
        <xdr:cNvPr id="266" name="Obrázek 265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9835350"/>
          <a:ext cx="695422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2153</xdr:row>
      <xdr:rowOff>12700</xdr:rowOff>
    </xdr:from>
    <xdr:to>
      <xdr:col>0</xdr:col>
      <xdr:colOff>593806</xdr:colOff>
      <xdr:row>2156</xdr:row>
      <xdr:rowOff>50885</xdr:rowOff>
    </xdr:to>
    <xdr:pic>
      <xdr:nvPicPr>
        <xdr:cNvPr id="267" name="Obrázek 266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1168850"/>
          <a:ext cx="581106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2158</xdr:row>
      <xdr:rowOff>12700</xdr:rowOff>
    </xdr:from>
    <xdr:to>
      <xdr:col>0</xdr:col>
      <xdr:colOff>403280</xdr:colOff>
      <xdr:row>2159</xdr:row>
      <xdr:rowOff>98464</xdr:rowOff>
    </xdr:to>
    <xdr:pic>
      <xdr:nvPicPr>
        <xdr:cNvPr id="268" name="Obrázek 267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2121350"/>
          <a:ext cx="390580" cy="276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2161</xdr:row>
      <xdr:rowOff>12700</xdr:rowOff>
    </xdr:from>
    <xdr:to>
      <xdr:col>0</xdr:col>
      <xdr:colOff>584280</xdr:colOff>
      <xdr:row>2164</xdr:row>
      <xdr:rowOff>41359</xdr:rowOff>
    </xdr:to>
    <xdr:pic>
      <xdr:nvPicPr>
        <xdr:cNvPr id="269" name="Obrázek 268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2692850"/>
          <a:ext cx="571580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2166</xdr:row>
      <xdr:rowOff>12700</xdr:rowOff>
    </xdr:from>
    <xdr:to>
      <xdr:col>0</xdr:col>
      <xdr:colOff>517595</xdr:colOff>
      <xdr:row>2169</xdr:row>
      <xdr:rowOff>3253</xdr:rowOff>
    </xdr:to>
    <xdr:pic>
      <xdr:nvPicPr>
        <xdr:cNvPr id="270" name="Obrázek 269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3645350"/>
          <a:ext cx="504895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2171</xdr:row>
      <xdr:rowOff>12700</xdr:rowOff>
    </xdr:from>
    <xdr:to>
      <xdr:col>0</xdr:col>
      <xdr:colOff>498543</xdr:colOff>
      <xdr:row>2173</xdr:row>
      <xdr:rowOff>165174</xdr:rowOff>
    </xdr:to>
    <xdr:pic>
      <xdr:nvPicPr>
        <xdr:cNvPr id="271" name="Obrázek 270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4597850"/>
          <a:ext cx="485843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2175</xdr:row>
      <xdr:rowOff>12700</xdr:rowOff>
    </xdr:from>
    <xdr:to>
      <xdr:col>0</xdr:col>
      <xdr:colOff>679543</xdr:colOff>
      <xdr:row>2178</xdr:row>
      <xdr:rowOff>155675</xdr:rowOff>
    </xdr:to>
    <xdr:pic>
      <xdr:nvPicPr>
        <xdr:cNvPr id="272" name="Obrázek 271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5359850"/>
          <a:ext cx="666843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2183</xdr:row>
      <xdr:rowOff>12700</xdr:rowOff>
    </xdr:from>
    <xdr:to>
      <xdr:col>0</xdr:col>
      <xdr:colOff>622385</xdr:colOff>
      <xdr:row>2186</xdr:row>
      <xdr:rowOff>50885</xdr:rowOff>
    </xdr:to>
    <xdr:pic>
      <xdr:nvPicPr>
        <xdr:cNvPr id="273" name="Obrázek 272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6883850"/>
          <a:ext cx="609685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2191</xdr:row>
      <xdr:rowOff>12700</xdr:rowOff>
    </xdr:from>
    <xdr:to>
      <xdr:col>0</xdr:col>
      <xdr:colOff>565227</xdr:colOff>
      <xdr:row>2194</xdr:row>
      <xdr:rowOff>22306</xdr:rowOff>
    </xdr:to>
    <xdr:pic>
      <xdr:nvPicPr>
        <xdr:cNvPr id="274" name="Obrázek 273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8407850"/>
          <a:ext cx="552527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2196</xdr:row>
      <xdr:rowOff>12700</xdr:rowOff>
    </xdr:from>
    <xdr:to>
      <xdr:col>0</xdr:col>
      <xdr:colOff>679543</xdr:colOff>
      <xdr:row>2199</xdr:row>
      <xdr:rowOff>146148</xdr:rowOff>
    </xdr:to>
    <xdr:pic>
      <xdr:nvPicPr>
        <xdr:cNvPr id="275" name="Obrázek 274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9360350"/>
          <a:ext cx="666843" cy="704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2204</xdr:row>
      <xdr:rowOff>12700</xdr:rowOff>
    </xdr:from>
    <xdr:to>
      <xdr:col>0</xdr:col>
      <xdr:colOff>612859</xdr:colOff>
      <xdr:row>2207</xdr:row>
      <xdr:rowOff>60411</xdr:rowOff>
    </xdr:to>
    <xdr:pic>
      <xdr:nvPicPr>
        <xdr:cNvPr id="276" name="Obrázek 275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0884350"/>
          <a:ext cx="600159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2212</xdr:row>
      <xdr:rowOff>12700</xdr:rowOff>
    </xdr:from>
    <xdr:to>
      <xdr:col>0</xdr:col>
      <xdr:colOff>603332</xdr:colOff>
      <xdr:row>2215</xdr:row>
      <xdr:rowOff>12780</xdr:rowOff>
    </xdr:to>
    <xdr:pic>
      <xdr:nvPicPr>
        <xdr:cNvPr id="277" name="Obrázek 276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2408350"/>
          <a:ext cx="590632" cy="571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2219</xdr:row>
      <xdr:rowOff>12700</xdr:rowOff>
    </xdr:from>
    <xdr:to>
      <xdr:col>0</xdr:col>
      <xdr:colOff>527122</xdr:colOff>
      <xdr:row>2221</xdr:row>
      <xdr:rowOff>165174</xdr:rowOff>
    </xdr:to>
    <xdr:pic>
      <xdr:nvPicPr>
        <xdr:cNvPr id="278" name="Obrázek 277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3741850"/>
          <a:ext cx="514422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2221</xdr:row>
      <xdr:rowOff>177850</xdr:rowOff>
    </xdr:from>
    <xdr:to>
      <xdr:col>0</xdr:col>
      <xdr:colOff>22226</xdr:colOff>
      <xdr:row>2224</xdr:row>
      <xdr:rowOff>35035</xdr:rowOff>
    </xdr:to>
    <xdr:pic>
      <xdr:nvPicPr>
        <xdr:cNvPr id="279" name="Obrázek 27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2700" y="424288000"/>
          <a:ext cx="9526" cy="428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2224</xdr:row>
      <xdr:rowOff>47724</xdr:rowOff>
    </xdr:from>
    <xdr:to>
      <xdr:col>0</xdr:col>
      <xdr:colOff>22226</xdr:colOff>
      <xdr:row>2226</xdr:row>
      <xdr:rowOff>162093</xdr:rowOff>
    </xdr:to>
    <xdr:pic>
      <xdr:nvPicPr>
        <xdr:cNvPr id="280" name="Obrázek 279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2700" y="424729374"/>
          <a:ext cx="9526" cy="495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2226</xdr:row>
      <xdr:rowOff>174774</xdr:rowOff>
    </xdr:from>
    <xdr:to>
      <xdr:col>0</xdr:col>
      <xdr:colOff>22226</xdr:colOff>
      <xdr:row>2229</xdr:row>
      <xdr:rowOff>12906</xdr:rowOff>
    </xdr:to>
    <xdr:pic>
      <xdr:nvPicPr>
        <xdr:cNvPr id="281" name="Obrázek 280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2700" y="425237424"/>
          <a:ext cx="9526" cy="409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2229</xdr:row>
      <xdr:rowOff>25598</xdr:rowOff>
    </xdr:from>
    <xdr:to>
      <xdr:col>0</xdr:col>
      <xdr:colOff>22226</xdr:colOff>
      <xdr:row>2231</xdr:row>
      <xdr:rowOff>149493</xdr:rowOff>
    </xdr:to>
    <xdr:pic>
      <xdr:nvPicPr>
        <xdr:cNvPr id="282" name="Obrázek 28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2700" y="425659748"/>
          <a:ext cx="9526" cy="5048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2231</xdr:row>
      <xdr:rowOff>162173</xdr:rowOff>
    </xdr:from>
    <xdr:to>
      <xdr:col>0</xdr:col>
      <xdr:colOff>22226</xdr:colOff>
      <xdr:row>2234</xdr:row>
      <xdr:rowOff>133674</xdr:rowOff>
    </xdr:to>
    <xdr:pic>
      <xdr:nvPicPr>
        <xdr:cNvPr id="283" name="Obrázek 282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2700" y="426177323"/>
          <a:ext cx="9526" cy="5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2234</xdr:row>
      <xdr:rowOff>146397</xdr:rowOff>
    </xdr:from>
    <xdr:to>
      <xdr:col>0</xdr:col>
      <xdr:colOff>22226</xdr:colOff>
      <xdr:row>2237</xdr:row>
      <xdr:rowOff>70266</xdr:rowOff>
    </xdr:to>
    <xdr:pic>
      <xdr:nvPicPr>
        <xdr:cNvPr id="284" name="Obrázek 283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2700" y="426733047"/>
          <a:ext cx="9526" cy="495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2239</xdr:row>
      <xdr:rowOff>12700</xdr:rowOff>
    </xdr:from>
    <xdr:to>
      <xdr:col>0</xdr:col>
      <xdr:colOff>641438</xdr:colOff>
      <xdr:row>2242</xdr:row>
      <xdr:rowOff>22306</xdr:rowOff>
    </xdr:to>
    <xdr:pic>
      <xdr:nvPicPr>
        <xdr:cNvPr id="285" name="Obrázek 284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7551850"/>
          <a:ext cx="628738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2247</xdr:row>
      <xdr:rowOff>12700</xdr:rowOff>
    </xdr:from>
    <xdr:to>
      <xdr:col>0</xdr:col>
      <xdr:colOff>698596</xdr:colOff>
      <xdr:row>2250</xdr:row>
      <xdr:rowOff>136622</xdr:rowOff>
    </xdr:to>
    <xdr:pic>
      <xdr:nvPicPr>
        <xdr:cNvPr id="286" name="Obrázek 285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9075850"/>
          <a:ext cx="685896" cy="695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2263</xdr:row>
      <xdr:rowOff>12700</xdr:rowOff>
    </xdr:from>
    <xdr:to>
      <xdr:col>0</xdr:col>
      <xdr:colOff>774806</xdr:colOff>
      <xdr:row>2266</xdr:row>
      <xdr:rowOff>155675</xdr:rowOff>
    </xdr:to>
    <xdr:pic>
      <xdr:nvPicPr>
        <xdr:cNvPr id="287" name="Obrázek 286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2123850"/>
          <a:ext cx="762106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2281</xdr:row>
      <xdr:rowOff>12700</xdr:rowOff>
    </xdr:from>
    <xdr:to>
      <xdr:col>0</xdr:col>
      <xdr:colOff>841491</xdr:colOff>
      <xdr:row>2285</xdr:row>
      <xdr:rowOff>60438</xdr:rowOff>
    </xdr:to>
    <xdr:pic>
      <xdr:nvPicPr>
        <xdr:cNvPr id="288" name="Obrázek 287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5552850"/>
          <a:ext cx="828791" cy="809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2290</xdr:row>
      <xdr:rowOff>12700</xdr:rowOff>
    </xdr:from>
    <xdr:to>
      <xdr:col>0</xdr:col>
      <xdr:colOff>527122</xdr:colOff>
      <xdr:row>2292</xdr:row>
      <xdr:rowOff>88964</xdr:rowOff>
    </xdr:to>
    <xdr:pic>
      <xdr:nvPicPr>
        <xdr:cNvPr id="289" name="Obrázek 288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7267350"/>
          <a:ext cx="514422" cy="457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2292</xdr:row>
      <xdr:rowOff>101650</xdr:rowOff>
    </xdr:from>
    <xdr:to>
      <xdr:col>0</xdr:col>
      <xdr:colOff>450911</xdr:colOff>
      <xdr:row>2294</xdr:row>
      <xdr:rowOff>139808</xdr:rowOff>
    </xdr:to>
    <xdr:pic>
      <xdr:nvPicPr>
        <xdr:cNvPr id="290" name="Obrázek 289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7737300"/>
          <a:ext cx="438211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2296</xdr:row>
      <xdr:rowOff>12700</xdr:rowOff>
    </xdr:from>
    <xdr:to>
      <xdr:col>0</xdr:col>
      <xdr:colOff>565227</xdr:colOff>
      <xdr:row>2298</xdr:row>
      <xdr:rowOff>117543</xdr:rowOff>
    </xdr:to>
    <xdr:pic>
      <xdr:nvPicPr>
        <xdr:cNvPr id="291" name="Obrázek 290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8410350"/>
          <a:ext cx="552527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2301</xdr:row>
      <xdr:rowOff>12700</xdr:rowOff>
    </xdr:from>
    <xdr:to>
      <xdr:col>0</xdr:col>
      <xdr:colOff>774806</xdr:colOff>
      <xdr:row>2304</xdr:row>
      <xdr:rowOff>108043</xdr:rowOff>
    </xdr:to>
    <xdr:pic>
      <xdr:nvPicPr>
        <xdr:cNvPr id="292" name="Obrázek 291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9362850"/>
          <a:ext cx="762106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2313</xdr:row>
      <xdr:rowOff>12700</xdr:rowOff>
    </xdr:from>
    <xdr:to>
      <xdr:col>0</xdr:col>
      <xdr:colOff>660490</xdr:colOff>
      <xdr:row>2316</xdr:row>
      <xdr:rowOff>184254</xdr:rowOff>
    </xdr:to>
    <xdr:pic>
      <xdr:nvPicPr>
        <xdr:cNvPr id="293" name="Obrázek 292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1648850"/>
          <a:ext cx="647790" cy="743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2326</xdr:row>
      <xdr:rowOff>12700</xdr:rowOff>
    </xdr:from>
    <xdr:to>
      <xdr:col>0</xdr:col>
      <xdr:colOff>22226</xdr:colOff>
      <xdr:row>2329</xdr:row>
      <xdr:rowOff>184254</xdr:rowOff>
    </xdr:to>
    <xdr:pic>
      <xdr:nvPicPr>
        <xdr:cNvPr id="294" name="Obrázek 293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2700" y="444125350"/>
          <a:ext cx="9526" cy="743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2330</xdr:row>
      <xdr:rowOff>6449</xdr:rowOff>
    </xdr:from>
    <xdr:to>
      <xdr:col>0</xdr:col>
      <xdr:colOff>793859</xdr:colOff>
      <xdr:row>2333</xdr:row>
      <xdr:rowOff>158950</xdr:rowOff>
    </xdr:to>
    <xdr:pic>
      <xdr:nvPicPr>
        <xdr:cNvPr id="295" name="Obrázek 294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4881099"/>
          <a:ext cx="781159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2333</xdr:row>
      <xdr:rowOff>171648</xdr:rowOff>
    </xdr:from>
    <xdr:to>
      <xdr:col>0</xdr:col>
      <xdr:colOff>22226</xdr:colOff>
      <xdr:row>2337</xdr:row>
      <xdr:rowOff>105070</xdr:rowOff>
    </xdr:to>
    <xdr:pic>
      <xdr:nvPicPr>
        <xdr:cNvPr id="296" name="Obrázek 295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2700" y="445617798"/>
          <a:ext cx="9526" cy="695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2337</xdr:row>
      <xdr:rowOff>117773</xdr:rowOff>
    </xdr:from>
    <xdr:to>
      <xdr:col>0</xdr:col>
      <xdr:colOff>22226</xdr:colOff>
      <xdr:row>2337</xdr:row>
      <xdr:rowOff>127299</xdr:rowOff>
    </xdr:to>
    <xdr:pic>
      <xdr:nvPicPr>
        <xdr:cNvPr id="297" name="Obrázek 296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2700" y="446325923"/>
          <a:ext cx="9526" cy="952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2337</xdr:row>
      <xdr:rowOff>139998</xdr:rowOff>
    </xdr:from>
    <xdr:to>
      <xdr:col>0</xdr:col>
      <xdr:colOff>22226</xdr:colOff>
      <xdr:row>2337</xdr:row>
      <xdr:rowOff>149524</xdr:rowOff>
    </xdr:to>
    <xdr:pic>
      <xdr:nvPicPr>
        <xdr:cNvPr id="298" name="Obrázek 297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2700" y="446348148"/>
          <a:ext cx="9526" cy="952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2345</xdr:row>
      <xdr:rowOff>12700</xdr:rowOff>
    </xdr:from>
    <xdr:to>
      <xdr:col>0</xdr:col>
      <xdr:colOff>517595</xdr:colOff>
      <xdr:row>2347</xdr:row>
      <xdr:rowOff>79437</xdr:rowOff>
    </xdr:to>
    <xdr:pic>
      <xdr:nvPicPr>
        <xdr:cNvPr id="299" name="Obrázek 298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7744850"/>
          <a:ext cx="504895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2349</xdr:row>
      <xdr:rowOff>12700</xdr:rowOff>
    </xdr:from>
    <xdr:to>
      <xdr:col>0</xdr:col>
      <xdr:colOff>365174</xdr:colOff>
      <xdr:row>2350</xdr:row>
      <xdr:rowOff>31779</xdr:rowOff>
    </xdr:to>
    <xdr:pic>
      <xdr:nvPicPr>
        <xdr:cNvPr id="300" name="Obrázek 299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8506850"/>
          <a:ext cx="352474" cy="20957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2350</xdr:row>
      <xdr:rowOff>44500</xdr:rowOff>
    </xdr:from>
    <xdr:to>
      <xdr:col>0</xdr:col>
      <xdr:colOff>736701</xdr:colOff>
      <xdr:row>2353</xdr:row>
      <xdr:rowOff>82685</xdr:rowOff>
    </xdr:to>
    <xdr:pic>
      <xdr:nvPicPr>
        <xdr:cNvPr id="301" name="Obrázek 300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8729150"/>
          <a:ext cx="724001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2355</xdr:row>
      <xdr:rowOff>12700</xdr:rowOff>
    </xdr:from>
    <xdr:to>
      <xdr:col>0</xdr:col>
      <xdr:colOff>574753</xdr:colOff>
      <xdr:row>2358</xdr:row>
      <xdr:rowOff>108043</xdr:rowOff>
    </xdr:to>
    <xdr:pic>
      <xdr:nvPicPr>
        <xdr:cNvPr id="302" name="Obrázek 301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9649850"/>
          <a:ext cx="562053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2361</xdr:row>
      <xdr:rowOff>12700</xdr:rowOff>
    </xdr:from>
    <xdr:to>
      <xdr:col>0</xdr:col>
      <xdr:colOff>22226</xdr:colOff>
      <xdr:row>2363</xdr:row>
      <xdr:rowOff>165174</xdr:rowOff>
    </xdr:to>
    <xdr:pic>
      <xdr:nvPicPr>
        <xdr:cNvPr id="303" name="Obrázek 30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2700" y="450792850"/>
          <a:ext cx="9526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2363</xdr:row>
      <xdr:rowOff>177850</xdr:rowOff>
    </xdr:from>
    <xdr:to>
      <xdr:col>0</xdr:col>
      <xdr:colOff>546174</xdr:colOff>
      <xdr:row>2366</xdr:row>
      <xdr:rowOff>139824</xdr:rowOff>
    </xdr:to>
    <xdr:pic>
      <xdr:nvPicPr>
        <xdr:cNvPr id="304" name="Obrázek 303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1339000"/>
          <a:ext cx="533474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2368</xdr:row>
      <xdr:rowOff>12700</xdr:rowOff>
    </xdr:from>
    <xdr:to>
      <xdr:col>0</xdr:col>
      <xdr:colOff>708122</xdr:colOff>
      <xdr:row>2371</xdr:row>
      <xdr:rowOff>79464</xdr:rowOff>
    </xdr:to>
    <xdr:pic>
      <xdr:nvPicPr>
        <xdr:cNvPr id="305" name="Obrázek 304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2126350"/>
          <a:ext cx="695422" cy="63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2371</xdr:row>
      <xdr:rowOff>92174</xdr:rowOff>
    </xdr:from>
    <xdr:to>
      <xdr:col>0</xdr:col>
      <xdr:colOff>536648</xdr:colOff>
      <xdr:row>2374</xdr:row>
      <xdr:rowOff>177991</xdr:rowOff>
    </xdr:to>
    <xdr:pic>
      <xdr:nvPicPr>
        <xdr:cNvPr id="306" name="Obrázek 305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2777324"/>
          <a:ext cx="523948" cy="657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2375</xdr:row>
      <xdr:rowOff>198</xdr:rowOff>
    </xdr:from>
    <xdr:to>
      <xdr:col>0</xdr:col>
      <xdr:colOff>670017</xdr:colOff>
      <xdr:row>2378</xdr:row>
      <xdr:rowOff>57436</xdr:rowOff>
    </xdr:to>
    <xdr:pic>
      <xdr:nvPicPr>
        <xdr:cNvPr id="307" name="Obrázek 306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3447348"/>
          <a:ext cx="657317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2378</xdr:row>
      <xdr:rowOff>70148</xdr:rowOff>
    </xdr:from>
    <xdr:to>
      <xdr:col>0</xdr:col>
      <xdr:colOff>631911</xdr:colOff>
      <xdr:row>2381</xdr:row>
      <xdr:rowOff>127386</xdr:rowOff>
    </xdr:to>
    <xdr:pic>
      <xdr:nvPicPr>
        <xdr:cNvPr id="308" name="Obrázek 307"/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4088798"/>
          <a:ext cx="619211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2383</xdr:row>
      <xdr:rowOff>12700</xdr:rowOff>
    </xdr:from>
    <xdr:to>
      <xdr:col>0</xdr:col>
      <xdr:colOff>736701</xdr:colOff>
      <xdr:row>2385</xdr:row>
      <xdr:rowOff>155648</xdr:rowOff>
    </xdr:to>
    <xdr:pic>
      <xdr:nvPicPr>
        <xdr:cNvPr id="309" name="Obrázek 308"/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4983850"/>
          <a:ext cx="724001" cy="523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2385</xdr:row>
      <xdr:rowOff>168325</xdr:rowOff>
    </xdr:from>
    <xdr:to>
      <xdr:col>0</xdr:col>
      <xdr:colOff>574753</xdr:colOff>
      <xdr:row>2388</xdr:row>
      <xdr:rowOff>73141</xdr:rowOff>
    </xdr:to>
    <xdr:pic>
      <xdr:nvPicPr>
        <xdr:cNvPr id="310" name="Obrázek 309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5520475"/>
          <a:ext cx="562053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2388</xdr:row>
      <xdr:rowOff>85824</xdr:rowOff>
    </xdr:from>
    <xdr:to>
      <xdr:col>0</xdr:col>
      <xdr:colOff>22226</xdr:colOff>
      <xdr:row>2390</xdr:row>
      <xdr:rowOff>104930</xdr:rowOff>
    </xdr:to>
    <xdr:pic>
      <xdr:nvPicPr>
        <xdr:cNvPr id="311" name="Obrázek 310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2700" y="456009474"/>
          <a:ext cx="9526" cy="400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2393</xdr:row>
      <xdr:rowOff>12700</xdr:rowOff>
    </xdr:from>
    <xdr:to>
      <xdr:col>0</xdr:col>
      <xdr:colOff>527122</xdr:colOff>
      <xdr:row>2396</xdr:row>
      <xdr:rowOff>22306</xdr:rowOff>
    </xdr:to>
    <xdr:pic>
      <xdr:nvPicPr>
        <xdr:cNvPr id="312" name="Obrázek 311"/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6907900"/>
          <a:ext cx="514422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2398</xdr:row>
      <xdr:rowOff>12700</xdr:rowOff>
    </xdr:from>
    <xdr:to>
      <xdr:col>0</xdr:col>
      <xdr:colOff>508069</xdr:colOff>
      <xdr:row>2400</xdr:row>
      <xdr:rowOff>136595</xdr:rowOff>
    </xdr:to>
    <xdr:pic>
      <xdr:nvPicPr>
        <xdr:cNvPr id="313" name="Obrázek 312"/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7860400"/>
          <a:ext cx="495369" cy="5048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2403</xdr:row>
      <xdr:rowOff>12700</xdr:rowOff>
    </xdr:from>
    <xdr:to>
      <xdr:col>0</xdr:col>
      <xdr:colOff>793859</xdr:colOff>
      <xdr:row>2405</xdr:row>
      <xdr:rowOff>108016</xdr:rowOff>
    </xdr:to>
    <xdr:pic>
      <xdr:nvPicPr>
        <xdr:cNvPr id="314" name="Obrázek 313"/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8812900"/>
          <a:ext cx="781159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2407</xdr:row>
      <xdr:rowOff>12700</xdr:rowOff>
    </xdr:from>
    <xdr:to>
      <xdr:col>0</xdr:col>
      <xdr:colOff>812912</xdr:colOff>
      <xdr:row>2409</xdr:row>
      <xdr:rowOff>117543</xdr:rowOff>
    </xdr:to>
    <xdr:pic>
      <xdr:nvPicPr>
        <xdr:cNvPr id="315" name="Obrázek 314"/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9574900"/>
          <a:ext cx="800212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2412</xdr:row>
      <xdr:rowOff>12700</xdr:rowOff>
    </xdr:from>
    <xdr:to>
      <xdr:col>0</xdr:col>
      <xdr:colOff>508069</xdr:colOff>
      <xdr:row>2414</xdr:row>
      <xdr:rowOff>60385</xdr:rowOff>
    </xdr:to>
    <xdr:pic>
      <xdr:nvPicPr>
        <xdr:cNvPr id="316" name="Obrázek 315"/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0527400"/>
          <a:ext cx="495369" cy="428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2414</xdr:row>
      <xdr:rowOff>73075</xdr:rowOff>
    </xdr:from>
    <xdr:to>
      <xdr:col>0</xdr:col>
      <xdr:colOff>631911</xdr:colOff>
      <xdr:row>2416</xdr:row>
      <xdr:rowOff>187444</xdr:rowOff>
    </xdr:to>
    <xdr:pic>
      <xdr:nvPicPr>
        <xdr:cNvPr id="317" name="Obrázek 316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0968775"/>
          <a:ext cx="619211" cy="495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2417</xdr:row>
      <xdr:rowOff>9624</xdr:rowOff>
    </xdr:from>
    <xdr:to>
      <xdr:col>0</xdr:col>
      <xdr:colOff>479490</xdr:colOff>
      <xdr:row>2419</xdr:row>
      <xdr:rowOff>38256</xdr:rowOff>
    </xdr:to>
    <xdr:pic>
      <xdr:nvPicPr>
        <xdr:cNvPr id="318" name="Obrázek 317"/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1476824"/>
          <a:ext cx="466790" cy="409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2421</xdr:row>
      <xdr:rowOff>12700</xdr:rowOff>
    </xdr:from>
    <xdr:to>
      <xdr:col>0</xdr:col>
      <xdr:colOff>765280</xdr:colOff>
      <xdr:row>2423</xdr:row>
      <xdr:rowOff>88964</xdr:rowOff>
    </xdr:to>
    <xdr:pic>
      <xdr:nvPicPr>
        <xdr:cNvPr id="319" name="Obrázek 318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2241900"/>
          <a:ext cx="752580" cy="457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2425</xdr:row>
      <xdr:rowOff>12700</xdr:rowOff>
    </xdr:from>
    <xdr:to>
      <xdr:col>0</xdr:col>
      <xdr:colOff>793859</xdr:colOff>
      <xdr:row>2427</xdr:row>
      <xdr:rowOff>108016</xdr:rowOff>
    </xdr:to>
    <xdr:pic>
      <xdr:nvPicPr>
        <xdr:cNvPr id="320" name="Obrázek 319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3003900"/>
          <a:ext cx="781159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2429</xdr:row>
      <xdr:rowOff>12700</xdr:rowOff>
    </xdr:from>
    <xdr:to>
      <xdr:col>0</xdr:col>
      <xdr:colOff>765280</xdr:colOff>
      <xdr:row>2431</xdr:row>
      <xdr:rowOff>50858</xdr:rowOff>
    </xdr:to>
    <xdr:pic>
      <xdr:nvPicPr>
        <xdr:cNvPr id="321" name="Obrázek 320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3765900"/>
          <a:ext cx="752580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2433</xdr:row>
      <xdr:rowOff>12700</xdr:rowOff>
    </xdr:from>
    <xdr:to>
      <xdr:col>0</xdr:col>
      <xdr:colOff>908175</xdr:colOff>
      <xdr:row>2435</xdr:row>
      <xdr:rowOff>165174</xdr:rowOff>
    </xdr:to>
    <xdr:pic>
      <xdr:nvPicPr>
        <xdr:cNvPr id="322" name="Obrázek 321"/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4527900"/>
          <a:ext cx="895475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2438</xdr:row>
      <xdr:rowOff>12700</xdr:rowOff>
    </xdr:from>
    <xdr:to>
      <xdr:col>0</xdr:col>
      <xdr:colOff>908175</xdr:colOff>
      <xdr:row>2440</xdr:row>
      <xdr:rowOff>165174</xdr:rowOff>
    </xdr:to>
    <xdr:pic>
      <xdr:nvPicPr>
        <xdr:cNvPr id="323" name="Obrázek 322"/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5480400"/>
          <a:ext cx="895475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2443</xdr:row>
      <xdr:rowOff>12700</xdr:rowOff>
    </xdr:from>
    <xdr:to>
      <xdr:col>0</xdr:col>
      <xdr:colOff>450911</xdr:colOff>
      <xdr:row>2446</xdr:row>
      <xdr:rowOff>3253</xdr:rowOff>
    </xdr:to>
    <xdr:pic>
      <xdr:nvPicPr>
        <xdr:cNvPr id="324" name="Obrázek 323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6432900"/>
          <a:ext cx="438211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2448</xdr:row>
      <xdr:rowOff>12700</xdr:rowOff>
    </xdr:from>
    <xdr:to>
      <xdr:col>0</xdr:col>
      <xdr:colOff>584280</xdr:colOff>
      <xdr:row>2450</xdr:row>
      <xdr:rowOff>108016</xdr:rowOff>
    </xdr:to>
    <xdr:pic>
      <xdr:nvPicPr>
        <xdr:cNvPr id="325" name="Obrázek 324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7385400"/>
          <a:ext cx="571580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2453</xdr:row>
      <xdr:rowOff>12700</xdr:rowOff>
    </xdr:from>
    <xdr:to>
      <xdr:col>0</xdr:col>
      <xdr:colOff>79384</xdr:colOff>
      <xdr:row>2454</xdr:row>
      <xdr:rowOff>107990</xdr:rowOff>
    </xdr:to>
    <xdr:pic>
      <xdr:nvPicPr>
        <xdr:cNvPr id="326" name="Obrázek 325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8356950"/>
          <a:ext cx="66684" cy="285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2454</xdr:row>
      <xdr:rowOff>120700</xdr:rowOff>
    </xdr:from>
    <xdr:to>
      <xdr:col>0</xdr:col>
      <xdr:colOff>650964</xdr:colOff>
      <xdr:row>2457</xdr:row>
      <xdr:rowOff>149359</xdr:rowOff>
    </xdr:to>
    <xdr:pic>
      <xdr:nvPicPr>
        <xdr:cNvPr id="327" name="Obrázek 326"/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8655450"/>
          <a:ext cx="638264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2457</xdr:row>
      <xdr:rowOff>162074</xdr:rowOff>
    </xdr:from>
    <xdr:to>
      <xdr:col>0</xdr:col>
      <xdr:colOff>670017</xdr:colOff>
      <xdr:row>2461</xdr:row>
      <xdr:rowOff>19285</xdr:rowOff>
    </xdr:to>
    <xdr:pic>
      <xdr:nvPicPr>
        <xdr:cNvPr id="328" name="Obrázek 327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9268324"/>
          <a:ext cx="657317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2461</xdr:row>
      <xdr:rowOff>31998</xdr:rowOff>
    </xdr:from>
    <xdr:to>
      <xdr:col>0</xdr:col>
      <xdr:colOff>727175</xdr:colOff>
      <xdr:row>2465</xdr:row>
      <xdr:rowOff>89262</xdr:rowOff>
    </xdr:to>
    <xdr:pic>
      <xdr:nvPicPr>
        <xdr:cNvPr id="329" name="Obrázek 328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9900248"/>
          <a:ext cx="714475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2467</xdr:row>
      <xdr:rowOff>12700</xdr:rowOff>
    </xdr:from>
    <xdr:to>
      <xdr:col>0</xdr:col>
      <xdr:colOff>79384</xdr:colOff>
      <xdr:row>2468</xdr:row>
      <xdr:rowOff>107990</xdr:rowOff>
    </xdr:to>
    <xdr:pic>
      <xdr:nvPicPr>
        <xdr:cNvPr id="330" name="Obrázek 329"/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1023950"/>
          <a:ext cx="66684" cy="285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2468</xdr:row>
      <xdr:rowOff>120700</xdr:rowOff>
    </xdr:from>
    <xdr:to>
      <xdr:col>0</xdr:col>
      <xdr:colOff>870070</xdr:colOff>
      <xdr:row>2473</xdr:row>
      <xdr:rowOff>168465</xdr:rowOff>
    </xdr:to>
    <xdr:pic>
      <xdr:nvPicPr>
        <xdr:cNvPr id="331" name="Obrázek 330"/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1322450"/>
          <a:ext cx="857370" cy="100026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2473</xdr:row>
      <xdr:rowOff>181173</xdr:rowOff>
    </xdr:from>
    <xdr:to>
      <xdr:col>0</xdr:col>
      <xdr:colOff>660490</xdr:colOff>
      <xdr:row>2477</xdr:row>
      <xdr:rowOff>19332</xdr:rowOff>
    </xdr:to>
    <xdr:pic>
      <xdr:nvPicPr>
        <xdr:cNvPr id="332" name="Obrázek 331"/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2335423"/>
          <a:ext cx="647790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2477</xdr:row>
      <xdr:rowOff>32048</xdr:rowOff>
    </xdr:from>
    <xdr:to>
      <xdr:col>0</xdr:col>
      <xdr:colOff>679543</xdr:colOff>
      <xdr:row>2480</xdr:row>
      <xdr:rowOff>79759</xdr:rowOff>
    </xdr:to>
    <xdr:pic>
      <xdr:nvPicPr>
        <xdr:cNvPr id="333" name="Obrázek 332"/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2948298"/>
          <a:ext cx="666843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2482</xdr:row>
      <xdr:rowOff>12700</xdr:rowOff>
    </xdr:from>
    <xdr:to>
      <xdr:col>0</xdr:col>
      <xdr:colOff>851017</xdr:colOff>
      <xdr:row>2487</xdr:row>
      <xdr:rowOff>69991</xdr:rowOff>
    </xdr:to>
    <xdr:pic>
      <xdr:nvPicPr>
        <xdr:cNvPr id="334" name="Obrázek 333"/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3881450"/>
          <a:ext cx="838317" cy="100979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2487</xdr:row>
      <xdr:rowOff>82699</xdr:rowOff>
    </xdr:from>
    <xdr:to>
      <xdr:col>0</xdr:col>
      <xdr:colOff>660490</xdr:colOff>
      <xdr:row>2490</xdr:row>
      <xdr:rowOff>120884</xdr:rowOff>
    </xdr:to>
    <xdr:pic>
      <xdr:nvPicPr>
        <xdr:cNvPr id="335" name="Obrázek 334"/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4903949"/>
          <a:ext cx="647790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2490</xdr:row>
      <xdr:rowOff>133598</xdr:rowOff>
    </xdr:from>
    <xdr:to>
      <xdr:col>0</xdr:col>
      <xdr:colOff>670017</xdr:colOff>
      <xdr:row>2493</xdr:row>
      <xdr:rowOff>171783</xdr:rowOff>
    </xdr:to>
    <xdr:pic>
      <xdr:nvPicPr>
        <xdr:cNvPr id="336" name="Obrázek 335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5526348"/>
          <a:ext cx="657317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2495</xdr:row>
      <xdr:rowOff>12700</xdr:rowOff>
    </xdr:from>
    <xdr:to>
      <xdr:col>0</xdr:col>
      <xdr:colOff>917701</xdr:colOff>
      <xdr:row>2501</xdr:row>
      <xdr:rowOff>70018</xdr:rowOff>
    </xdr:to>
    <xdr:pic>
      <xdr:nvPicPr>
        <xdr:cNvPr id="337" name="Obrázek 336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6357950"/>
          <a:ext cx="905001" cy="120031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2501</xdr:row>
      <xdr:rowOff>82699</xdr:rowOff>
    </xdr:from>
    <xdr:to>
      <xdr:col>0</xdr:col>
      <xdr:colOff>584280</xdr:colOff>
      <xdr:row>2504</xdr:row>
      <xdr:rowOff>73252</xdr:rowOff>
    </xdr:to>
    <xdr:pic>
      <xdr:nvPicPr>
        <xdr:cNvPr id="338" name="Obrázek 337"/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7570949"/>
          <a:ext cx="571580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2504</xdr:row>
      <xdr:rowOff>85973</xdr:rowOff>
    </xdr:from>
    <xdr:to>
      <xdr:col>0</xdr:col>
      <xdr:colOff>584280</xdr:colOff>
      <xdr:row>2507</xdr:row>
      <xdr:rowOff>95579</xdr:rowOff>
    </xdr:to>
    <xdr:pic>
      <xdr:nvPicPr>
        <xdr:cNvPr id="339" name="Obrázek 338"/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8145723"/>
          <a:ext cx="571580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2507</xdr:row>
      <xdr:rowOff>108297</xdr:rowOff>
    </xdr:from>
    <xdr:to>
      <xdr:col>0</xdr:col>
      <xdr:colOff>603332</xdr:colOff>
      <xdr:row>2510</xdr:row>
      <xdr:rowOff>117903</xdr:rowOff>
    </xdr:to>
    <xdr:pic>
      <xdr:nvPicPr>
        <xdr:cNvPr id="340" name="Obrázek 339"/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8739547"/>
          <a:ext cx="590632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2510</xdr:row>
      <xdr:rowOff>130621</xdr:rowOff>
    </xdr:from>
    <xdr:to>
      <xdr:col>0</xdr:col>
      <xdr:colOff>79384</xdr:colOff>
      <xdr:row>2512</xdr:row>
      <xdr:rowOff>73516</xdr:rowOff>
    </xdr:to>
    <xdr:pic>
      <xdr:nvPicPr>
        <xdr:cNvPr id="341" name="Obrázek 340"/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9333371"/>
          <a:ext cx="66684" cy="3238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2512</xdr:row>
      <xdr:rowOff>86221</xdr:rowOff>
    </xdr:from>
    <xdr:to>
      <xdr:col>0</xdr:col>
      <xdr:colOff>1089175</xdr:colOff>
      <xdr:row>2517</xdr:row>
      <xdr:rowOff>133986</xdr:rowOff>
    </xdr:to>
    <xdr:pic>
      <xdr:nvPicPr>
        <xdr:cNvPr id="342" name="Obrázek 341"/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9669971"/>
          <a:ext cx="1076475" cy="100026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2517</xdr:row>
      <xdr:rowOff>146695</xdr:rowOff>
    </xdr:from>
    <xdr:to>
      <xdr:col>0</xdr:col>
      <xdr:colOff>689069</xdr:colOff>
      <xdr:row>2521</xdr:row>
      <xdr:rowOff>32485</xdr:rowOff>
    </xdr:to>
    <xdr:pic>
      <xdr:nvPicPr>
        <xdr:cNvPr id="343" name="Obrázek 342"/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0682945"/>
          <a:ext cx="676369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2521</xdr:row>
      <xdr:rowOff>45194</xdr:rowOff>
    </xdr:from>
    <xdr:to>
      <xdr:col>0</xdr:col>
      <xdr:colOff>593806</xdr:colOff>
      <xdr:row>2524</xdr:row>
      <xdr:rowOff>45274</xdr:rowOff>
    </xdr:to>
    <xdr:pic>
      <xdr:nvPicPr>
        <xdr:cNvPr id="344" name="Obrázek 343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1343444"/>
          <a:ext cx="581106" cy="571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2524</xdr:row>
      <xdr:rowOff>57993</xdr:rowOff>
    </xdr:from>
    <xdr:to>
      <xdr:col>0</xdr:col>
      <xdr:colOff>831964</xdr:colOff>
      <xdr:row>2528</xdr:row>
      <xdr:rowOff>941</xdr:rowOff>
    </xdr:to>
    <xdr:pic>
      <xdr:nvPicPr>
        <xdr:cNvPr id="345" name="Obrázek 344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1927743"/>
          <a:ext cx="819264" cy="704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2528</xdr:row>
      <xdr:rowOff>13643</xdr:rowOff>
    </xdr:from>
    <xdr:to>
      <xdr:col>0</xdr:col>
      <xdr:colOff>936754</xdr:colOff>
      <xdr:row>2532</xdr:row>
      <xdr:rowOff>128065</xdr:rowOff>
    </xdr:to>
    <xdr:pic>
      <xdr:nvPicPr>
        <xdr:cNvPr id="346" name="Obrázek 345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2645393"/>
          <a:ext cx="924054" cy="876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2532</xdr:row>
      <xdr:rowOff>140742</xdr:rowOff>
    </xdr:from>
    <xdr:to>
      <xdr:col>0</xdr:col>
      <xdr:colOff>812912</xdr:colOff>
      <xdr:row>2537</xdr:row>
      <xdr:rowOff>36085</xdr:rowOff>
    </xdr:to>
    <xdr:pic>
      <xdr:nvPicPr>
        <xdr:cNvPr id="347" name="Obrázek 346"/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3534492"/>
          <a:ext cx="800212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2539</xdr:row>
      <xdr:rowOff>12700</xdr:rowOff>
    </xdr:from>
    <xdr:to>
      <xdr:col>0</xdr:col>
      <xdr:colOff>870070</xdr:colOff>
      <xdr:row>2542</xdr:row>
      <xdr:rowOff>146148</xdr:rowOff>
    </xdr:to>
    <xdr:pic>
      <xdr:nvPicPr>
        <xdr:cNvPr id="348" name="Obrázek 347"/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4739950"/>
          <a:ext cx="857370" cy="704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2542</xdr:row>
      <xdr:rowOff>158849</xdr:rowOff>
    </xdr:from>
    <xdr:to>
      <xdr:col>0</xdr:col>
      <xdr:colOff>889122</xdr:colOff>
      <xdr:row>2546</xdr:row>
      <xdr:rowOff>120850</xdr:rowOff>
    </xdr:to>
    <xdr:pic>
      <xdr:nvPicPr>
        <xdr:cNvPr id="349" name="Obrázek 348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5457599"/>
          <a:ext cx="876422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2546</xdr:row>
      <xdr:rowOff>133548</xdr:rowOff>
    </xdr:from>
    <xdr:to>
      <xdr:col>0</xdr:col>
      <xdr:colOff>841491</xdr:colOff>
      <xdr:row>2550</xdr:row>
      <xdr:rowOff>66970</xdr:rowOff>
    </xdr:to>
    <xdr:pic>
      <xdr:nvPicPr>
        <xdr:cNvPr id="350" name="Obrázek 349"/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6194298"/>
          <a:ext cx="828791" cy="695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2552</xdr:row>
      <xdr:rowOff>12700</xdr:rowOff>
    </xdr:from>
    <xdr:to>
      <xdr:col>0</xdr:col>
      <xdr:colOff>79384</xdr:colOff>
      <xdr:row>2553</xdr:row>
      <xdr:rowOff>107990</xdr:rowOff>
    </xdr:to>
    <xdr:pic>
      <xdr:nvPicPr>
        <xdr:cNvPr id="351" name="Obrázek 350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7216450"/>
          <a:ext cx="66684" cy="285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2553</xdr:row>
      <xdr:rowOff>120700</xdr:rowOff>
    </xdr:from>
    <xdr:to>
      <xdr:col>0</xdr:col>
      <xdr:colOff>965333</xdr:colOff>
      <xdr:row>2558</xdr:row>
      <xdr:rowOff>130359</xdr:rowOff>
    </xdr:to>
    <xdr:pic>
      <xdr:nvPicPr>
        <xdr:cNvPr id="352" name="Obrázek 351"/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7514950"/>
          <a:ext cx="952633" cy="962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2558</xdr:row>
      <xdr:rowOff>143073</xdr:rowOff>
    </xdr:from>
    <xdr:to>
      <xdr:col>0</xdr:col>
      <xdr:colOff>584280</xdr:colOff>
      <xdr:row>2561</xdr:row>
      <xdr:rowOff>133626</xdr:rowOff>
    </xdr:to>
    <xdr:pic>
      <xdr:nvPicPr>
        <xdr:cNvPr id="353" name="Obrázek 352"/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8489823"/>
          <a:ext cx="571580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2561</xdr:row>
      <xdr:rowOff>146348</xdr:rowOff>
    </xdr:from>
    <xdr:to>
      <xdr:col>0</xdr:col>
      <xdr:colOff>498543</xdr:colOff>
      <xdr:row>2564</xdr:row>
      <xdr:rowOff>51164</xdr:rowOff>
    </xdr:to>
    <xdr:pic>
      <xdr:nvPicPr>
        <xdr:cNvPr id="354" name="Obrázek 353"/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9064598"/>
          <a:ext cx="485843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2564</xdr:row>
      <xdr:rowOff>63847</xdr:rowOff>
    </xdr:from>
    <xdr:to>
      <xdr:col>0</xdr:col>
      <xdr:colOff>555701</xdr:colOff>
      <xdr:row>2567</xdr:row>
      <xdr:rowOff>25821</xdr:rowOff>
    </xdr:to>
    <xdr:pic>
      <xdr:nvPicPr>
        <xdr:cNvPr id="355" name="Obrázek 354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9553597"/>
          <a:ext cx="543001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2569</xdr:row>
      <xdr:rowOff>12700</xdr:rowOff>
    </xdr:from>
    <xdr:to>
      <xdr:col>0</xdr:col>
      <xdr:colOff>79384</xdr:colOff>
      <xdr:row>2570</xdr:row>
      <xdr:rowOff>107990</xdr:rowOff>
    </xdr:to>
    <xdr:pic>
      <xdr:nvPicPr>
        <xdr:cNvPr id="356" name="Obrázek 355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0454950"/>
          <a:ext cx="66684" cy="285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2570</xdr:row>
      <xdr:rowOff>120700</xdr:rowOff>
    </xdr:from>
    <xdr:to>
      <xdr:col>0</xdr:col>
      <xdr:colOff>946280</xdr:colOff>
      <xdr:row>2575</xdr:row>
      <xdr:rowOff>187517</xdr:rowOff>
    </xdr:to>
    <xdr:pic>
      <xdr:nvPicPr>
        <xdr:cNvPr id="357" name="Obrázek 356"/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0753450"/>
          <a:ext cx="933580" cy="1019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2576</xdr:row>
      <xdr:rowOff>9723</xdr:rowOff>
    </xdr:from>
    <xdr:to>
      <xdr:col>0</xdr:col>
      <xdr:colOff>584280</xdr:colOff>
      <xdr:row>2578</xdr:row>
      <xdr:rowOff>181250</xdr:rowOff>
    </xdr:to>
    <xdr:pic>
      <xdr:nvPicPr>
        <xdr:cNvPr id="358" name="Obrázek 357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1785473"/>
          <a:ext cx="571580" cy="552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2579</xdr:row>
      <xdr:rowOff>3473</xdr:rowOff>
    </xdr:from>
    <xdr:to>
      <xdr:col>0</xdr:col>
      <xdr:colOff>498543</xdr:colOff>
      <xdr:row>2581</xdr:row>
      <xdr:rowOff>98789</xdr:rowOff>
    </xdr:to>
    <xdr:pic>
      <xdr:nvPicPr>
        <xdr:cNvPr id="359" name="Obrázek 358"/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2350723"/>
          <a:ext cx="485843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2581</xdr:row>
      <xdr:rowOff>111472</xdr:rowOff>
    </xdr:from>
    <xdr:to>
      <xdr:col>0</xdr:col>
      <xdr:colOff>555701</xdr:colOff>
      <xdr:row>2584</xdr:row>
      <xdr:rowOff>73446</xdr:rowOff>
    </xdr:to>
    <xdr:pic>
      <xdr:nvPicPr>
        <xdr:cNvPr id="360" name="Obrázek 359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2839722"/>
          <a:ext cx="543001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2586</xdr:row>
      <xdr:rowOff>12700</xdr:rowOff>
    </xdr:from>
    <xdr:to>
      <xdr:col>0</xdr:col>
      <xdr:colOff>670017</xdr:colOff>
      <xdr:row>2588</xdr:row>
      <xdr:rowOff>108016</xdr:rowOff>
    </xdr:to>
    <xdr:pic>
      <xdr:nvPicPr>
        <xdr:cNvPr id="361" name="Obrázek 360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3693450"/>
          <a:ext cx="657317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2588</xdr:row>
      <xdr:rowOff>120700</xdr:rowOff>
    </xdr:from>
    <xdr:to>
      <xdr:col>0</xdr:col>
      <xdr:colOff>536648</xdr:colOff>
      <xdr:row>2590</xdr:row>
      <xdr:rowOff>111227</xdr:rowOff>
    </xdr:to>
    <xdr:pic>
      <xdr:nvPicPr>
        <xdr:cNvPr id="362" name="Obrázek 361"/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4182450"/>
          <a:ext cx="523948" cy="371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2592</xdr:row>
      <xdr:rowOff>12700</xdr:rowOff>
    </xdr:from>
    <xdr:to>
      <xdr:col>1</xdr:col>
      <xdr:colOff>41435</xdr:colOff>
      <xdr:row>2597</xdr:row>
      <xdr:rowOff>3307</xdr:rowOff>
    </xdr:to>
    <xdr:pic>
      <xdr:nvPicPr>
        <xdr:cNvPr id="363" name="Obrázek 362"/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4836450"/>
          <a:ext cx="1143160" cy="94310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2597</xdr:row>
      <xdr:rowOff>16024</xdr:rowOff>
    </xdr:from>
    <xdr:to>
      <xdr:col>1</xdr:col>
      <xdr:colOff>12856</xdr:colOff>
      <xdr:row>2601</xdr:row>
      <xdr:rowOff>159025</xdr:rowOff>
    </xdr:to>
    <xdr:pic>
      <xdr:nvPicPr>
        <xdr:cNvPr id="364" name="Obrázek 363"/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5792274"/>
          <a:ext cx="1114581" cy="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2603</xdr:row>
      <xdr:rowOff>12700</xdr:rowOff>
    </xdr:from>
    <xdr:to>
      <xdr:col>0</xdr:col>
      <xdr:colOff>860543</xdr:colOff>
      <xdr:row>2606</xdr:row>
      <xdr:rowOff>136622</xdr:rowOff>
    </xdr:to>
    <xdr:pic>
      <xdr:nvPicPr>
        <xdr:cNvPr id="365" name="Obrázek 364"/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6931950"/>
          <a:ext cx="847843" cy="695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2606</xdr:row>
      <xdr:rowOff>149324</xdr:rowOff>
    </xdr:from>
    <xdr:to>
      <xdr:col>0</xdr:col>
      <xdr:colOff>831964</xdr:colOff>
      <xdr:row>2610</xdr:row>
      <xdr:rowOff>54167</xdr:rowOff>
    </xdr:to>
    <xdr:pic>
      <xdr:nvPicPr>
        <xdr:cNvPr id="366" name="Obrázek 365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7640074"/>
          <a:ext cx="819264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2610</xdr:row>
      <xdr:rowOff>66873</xdr:rowOff>
    </xdr:from>
    <xdr:to>
      <xdr:col>0</xdr:col>
      <xdr:colOff>889122</xdr:colOff>
      <xdr:row>2614</xdr:row>
      <xdr:rowOff>19348</xdr:rowOff>
    </xdr:to>
    <xdr:pic>
      <xdr:nvPicPr>
        <xdr:cNvPr id="367" name="Obrázek 366"/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8319623"/>
          <a:ext cx="876422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2614</xdr:row>
      <xdr:rowOff>32048</xdr:rowOff>
    </xdr:from>
    <xdr:to>
      <xdr:col>0</xdr:col>
      <xdr:colOff>841491</xdr:colOff>
      <xdr:row>2617</xdr:row>
      <xdr:rowOff>146444</xdr:rowOff>
    </xdr:to>
    <xdr:pic>
      <xdr:nvPicPr>
        <xdr:cNvPr id="368" name="Obrázek 367"/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9046798"/>
          <a:ext cx="828791" cy="685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2619</xdr:row>
      <xdr:rowOff>12700</xdr:rowOff>
    </xdr:from>
    <xdr:to>
      <xdr:col>0</xdr:col>
      <xdr:colOff>917701</xdr:colOff>
      <xdr:row>2623</xdr:row>
      <xdr:rowOff>3280</xdr:rowOff>
    </xdr:to>
    <xdr:pic>
      <xdr:nvPicPr>
        <xdr:cNvPr id="369" name="Obrázek 368"/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9979950"/>
          <a:ext cx="905001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2623</xdr:row>
      <xdr:rowOff>15974</xdr:rowOff>
    </xdr:from>
    <xdr:to>
      <xdr:col>0</xdr:col>
      <xdr:colOff>936754</xdr:colOff>
      <xdr:row>2627</xdr:row>
      <xdr:rowOff>16080</xdr:rowOff>
    </xdr:to>
    <xdr:pic>
      <xdr:nvPicPr>
        <xdr:cNvPr id="370" name="Obrázek 369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0745224"/>
          <a:ext cx="924054" cy="762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2629</xdr:row>
      <xdr:rowOff>12700</xdr:rowOff>
    </xdr:from>
    <xdr:to>
      <xdr:col>0</xdr:col>
      <xdr:colOff>812912</xdr:colOff>
      <xdr:row>2633</xdr:row>
      <xdr:rowOff>69964</xdr:rowOff>
    </xdr:to>
    <xdr:pic>
      <xdr:nvPicPr>
        <xdr:cNvPr id="371" name="Obrázek 370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1884950"/>
          <a:ext cx="800212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2633</xdr:row>
      <xdr:rowOff>82649</xdr:rowOff>
    </xdr:from>
    <xdr:to>
      <xdr:col>0</xdr:col>
      <xdr:colOff>746227</xdr:colOff>
      <xdr:row>2637</xdr:row>
      <xdr:rowOff>139913</xdr:rowOff>
    </xdr:to>
    <xdr:pic>
      <xdr:nvPicPr>
        <xdr:cNvPr id="372" name="Obrázek 371"/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2716899"/>
          <a:ext cx="733527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2639</xdr:row>
      <xdr:rowOff>12700</xdr:rowOff>
    </xdr:from>
    <xdr:to>
      <xdr:col>0</xdr:col>
      <xdr:colOff>727175</xdr:colOff>
      <xdr:row>2643</xdr:row>
      <xdr:rowOff>50912</xdr:rowOff>
    </xdr:to>
    <xdr:pic>
      <xdr:nvPicPr>
        <xdr:cNvPr id="373" name="Obrázek 372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3789950"/>
          <a:ext cx="714475" cy="8002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2643</xdr:row>
      <xdr:rowOff>63599</xdr:rowOff>
    </xdr:from>
    <xdr:to>
      <xdr:col>0</xdr:col>
      <xdr:colOff>508069</xdr:colOff>
      <xdr:row>2645</xdr:row>
      <xdr:rowOff>149389</xdr:rowOff>
    </xdr:to>
    <xdr:pic>
      <xdr:nvPicPr>
        <xdr:cNvPr id="374" name="Obrázek 373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4602849"/>
          <a:ext cx="495369" cy="466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2645</xdr:row>
      <xdr:rowOff>162074</xdr:rowOff>
    </xdr:from>
    <xdr:to>
      <xdr:col>0</xdr:col>
      <xdr:colOff>79384</xdr:colOff>
      <xdr:row>2647</xdr:row>
      <xdr:rowOff>66864</xdr:rowOff>
    </xdr:to>
    <xdr:pic>
      <xdr:nvPicPr>
        <xdr:cNvPr id="375" name="Obrázek 374"/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5082324"/>
          <a:ext cx="66684" cy="285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2647</xdr:row>
      <xdr:rowOff>79573</xdr:rowOff>
    </xdr:from>
    <xdr:to>
      <xdr:col>0</xdr:col>
      <xdr:colOff>917701</xdr:colOff>
      <xdr:row>2651</xdr:row>
      <xdr:rowOff>108258</xdr:rowOff>
    </xdr:to>
    <xdr:pic>
      <xdr:nvPicPr>
        <xdr:cNvPr id="376" name="Obrázek 375"/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5380823"/>
          <a:ext cx="905001" cy="790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2651</xdr:row>
      <xdr:rowOff>120948</xdr:rowOff>
    </xdr:from>
    <xdr:to>
      <xdr:col>0</xdr:col>
      <xdr:colOff>574753</xdr:colOff>
      <xdr:row>2654</xdr:row>
      <xdr:rowOff>111501</xdr:rowOff>
    </xdr:to>
    <xdr:pic>
      <xdr:nvPicPr>
        <xdr:cNvPr id="377" name="Obrázek 376"/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6184198"/>
          <a:ext cx="562053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2654</xdr:row>
      <xdr:rowOff>124222</xdr:rowOff>
    </xdr:from>
    <xdr:to>
      <xdr:col>0</xdr:col>
      <xdr:colOff>555701</xdr:colOff>
      <xdr:row>2657</xdr:row>
      <xdr:rowOff>86196</xdr:rowOff>
    </xdr:to>
    <xdr:pic>
      <xdr:nvPicPr>
        <xdr:cNvPr id="378" name="Obrázek 377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6758972"/>
          <a:ext cx="543001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2657</xdr:row>
      <xdr:rowOff>98871</xdr:rowOff>
    </xdr:from>
    <xdr:to>
      <xdr:col>0</xdr:col>
      <xdr:colOff>508069</xdr:colOff>
      <xdr:row>2659</xdr:row>
      <xdr:rowOff>184661</xdr:rowOff>
    </xdr:to>
    <xdr:pic>
      <xdr:nvPicPr>
        <xdr:cNvPr id="379" name="Obrázek 378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7305121"/>
          <a:ext cx="495369" cy="466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2661</xdr:row>
      <xdr:rowOff>12700</xdr:rowOff>
    </xdr:from>
    <xdr:to>
      <xdr:col>0</xdr:col>
      <xdr:colOff>955807</xdr:colOff>
      <xdr:row>2665</xdr:row>
      <xdr:rowOff>22333</xdr:rowOff>
    </xdr:to>
    <xdr:pic>
      <xdr:nvPicPr>
        <xdr:cNvPr id="380" name="Obrázek 379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7980950"/>
          <a:ext cx="943107" cy="771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2665</xdr:row>
      <xdr:rowOff>35024</xdr:rowOff>
    </xdr:from>
    <xdr:to>
      <xdr:col>0</xdr:col>
      <xdr:colOff>1032017</xdr:colOff>
      <xdr:row>2669</xdr:row>
      <xdr:rowOff>120867</xdr:rowOff>
    </xdr:to>
    <xdr:pic>
      <xdr:nvPicPr>
        <xdr:cNvPr id="381" name="Obrázek 380"/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8765274"/>
          <a:ext cx="1019317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2671</xdr:row>
      <xdr:rowOff>12700</xdr:rowOff>
    </xdr:from>
    <xdr:to>
      <xdr:col>0</xdr:col>
      <xdr:colOff>79384</xdr:colOff>
      <xdr:row>2672</xdr:row>
      <xdr:rowOff>107990</xdr:rowOff>
    </xdr:to>
    <xdr:pic>
      <xdr:nvPicPr>
        <xdr:cNvPr id="382" name="Obrázek 381"/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9885950"/>
          <a:ext cx="66684" cy="285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2672</xdr:row>
      <xdr:rowOff>120700</xdr:rowOff>
    </xdr:from>
    <xdr:to>
      <xdr:col>0</xdr:col>
      <xdr:colOff>851017</xdr:colOff>
      <xdr:row>2676</xdr:row>
      <xdr:rowOff>35069</xdr:rowOff>
    </xdr:to>
    <xdr:pic>
      <xdr:nvPicPr>
        <xdr:cNvPr id="383" name="Obrázek 382"/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0184450"/>
          <a:ext cx="838317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2676</xdr:row>
      <xdr:rowOff>47774</xdr:rowOff>
    </xdr:from>
    <xdr:to>
      <xdr:col>0</xdr:col>
      <xdr:colOff>974859</xdr:colOff>
      <xdr:row>2680</xdr:row>
      <xdr:rowOff>66933</xdr:rowOff>
    </xdr:to>
    <xdr:pic>
      <xdr:nvPicPr>
        <xdr:cNvPr id="384" name="Obrázek 383"/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0873524"/>
          <a:ext cx="962159" cy="781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2680</xdr:row>
      <xdr:rowOff>79623</xdr:rowOff>
    </xdr:from>
    <xdr:to>
      <xdr:col>0</xdr:col>
      <xdr:colOff>889122</xdr:colOff>
      <xdr:row>2684</xdr:row>
      <xdr:rowOff>41624</xdr:rowOff>
    </xdr:to>
    <xdr:pic>
      <xdr:nvPicPr>
        <xdr:cNvPr id="385" name="Obrázek 384"/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1667373"/>
          <a:ext cx="876422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2686</xdr:row>
      <xdr:rowOff>12700</xdr:rowOff>
    </xdr:from>
    <xdr:to>
      <xdr:col>0</xdr:col>
      <xdr:colOff>774806</xdr:colOff>
      <xdr:row>2690</xdr:row>
      <xdr:rowOff>12806</xdr:rowOff>
    </xdr:to>
    <xdr:pic>
      <xdr:nvPicPr>
        <xdr:cNvPr id="386" name="Obrázek 385"/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2743450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2690</xdr:row>
      <xdr:rowOff>25499</xdr:rowOff>
    </xdr:from>
    <xdr:to>
      <xdr:col>0</xdr:col>
      <xdr:colOff>565227</xdr:colOff>
      <xdr:row>2693</xdr:row>
      <xdr:rowOff>111316</xdr:rowOff>
    </xdr:to>
    <xdr:pic>
      <xdr:nvPicPr>
        <xdr:cNvPr id="387" name="Obrázek 386"/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3518249"/>
          <a:ext cx="552527" cy="657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2693</xdr:row>
      <xdr:rowOff>124023</xdr:rowOff>
    </xdr:from>
    <xdr:to>
      <xdr:col>0</xdr:col>
      <xdr:colOff>793859</xdr:colOff>
      <xdr:row>2696</xdr:row>
      <xdr:rowOff>162208</xdr:rowOff>
    </xdr:to>
    <xdr:pic>
      <xdr:nvPicPr>
        <xdr:cNvPr id="388" name="Obrázek 387"/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4188273"/>
          <a:ext cx="781159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2699</xdr:row>
      <xdr:rowOff>12700</xdr:rowOff>
    </xdr:from>
    <xdr:to>
      <xdr:col>0</xdr:col>
      <xdr:colOff>593806</xdr:colOff>
      <xdr:row>2701</xdr:row>
      <xdr:rowOff>50858</xdr:rowOff>
    </xdr:to>
    <xdr:pic>
      <xdr:nvPicPr>
        <xdr:cNvPr id="389" name="Obrázek 388"/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5239000"/>
          <a:ext cx="581106" cy="4191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2704</xdr:row>
      <xdr:rowOff>12700</xdr:rowOff>
    </xdr:from>
    <xdr:to>
      <xdr:col>0</xdr:col>
      <xdr:colOff>631911</xdr:colOff>
      <xdr:row>2706</xdr:row>
      <xdr:rowOff>136595</xdr:rowOff>
    </xdr:to>
    <xdr:pic>
      <xdr:nvPicPr>
        <xdr:cNvPr id="390" name="Obrázek 389"/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6191500"/>
          <a:ext cx="619211" cy="5048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2709</xdr:row>
      <xdr:rowOff>12700</xdr:rowOff>
    </xdr:from>
    <xdr:to>
      <xdr:col>0</xdr:col>
      <xdr:colOff>498543</xdr:colOff>
      <xdr:row>2711</xdr:row>
      <xdr:rowOff>69911</xdr:rowOff>
    </xdr:to>
    <xdr:pic>
      <xdr:nvPicPr>
        <xdr:cNvPr id="391" name="Obrázek 390"/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7144000"/>
          <a:ext cx="485843" cy="438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2713</xdr:row>
      <xdr:rowOff>12700</xdr:rowOff>
    </xdr:from>
    <xdr:to>
      <xdr:col>0</xdr:col>
      <xdr:colOff>765280</xdr:colOff>
      <xdr:row>2715</xdr:row>
      <xdr:rowOff>98490</xdr:rowOff>
    </xdr:to>
    <xdr:pic>
      <xdr:nvPicPr>
        <xdr:cNvPr id="392" name="Obrázek 391"/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7906000"/>
          <a:ext cx="752580" cy="466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2718</xdr:row>
      <xdr:rowOff>12700</xdr:rowOff>
    </xdr:from>
    <xdr:to>
      <xdr:col>0</xdr:col>
      <xdr:colOff>993912</xdr:colOff>
      <xdr:row>2724</xdr:row>
      <xdr:rowOff>136702</xdr:rowOff>
    </xdr:to>
    <xdr:pic>
      <xdr:nvPicPr>
        <xdr:cNvPr id="393" name="Obrázek 392"/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8877550"/>
          <a:ext cx="981212" cy="126700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2724</xdr:row>
      <xdr:rowOff>149423</xdr:rowOff>
    </xdr:from>
    <xdr:to>
      <xdr:col>0</xdr:col>
      <xdr:colOff>974859</xdr:colOff>
      <xdr:row>2728</xdr:row>
      <xdr:rowOff>25687</xdr:rowOff>
    </xdr:to>
    <xdr:pic>
      <xdr:nvPicPr>
        <xdr:cNvPr id="394" name="Obrázek 393"/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0157273"/>
          <a:ext cx="962159" cy="63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2730</xdr:row>
      <xdr:rowOff>12700</xdr:rowOff>
    </xdr:from>
    <xdr:to>
      <xdr:col>0</xdr:col>
      <xdr:colOff>936754</xdr:colOff>
      <xdr:row>2735</xdr:row>
      <xdr:rowOff>165254</xdr:rowOff>
    </xdr:to>
    <xdr:pic>
      <xdr:nvPicPr>
        <xdr:cNvPr id="395" name="Obrázek 394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1163550"/>
          <a:ext cx="924054" cy="1105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2737</xdr:row>
      <xdr:rowOff>12700</xdr:rowOff>
    </xdr:from>
    <xdr:to>
      <xdr:col>0</xdr:col>
      <xdr:colOff>927228</xdr:colOff>
      <xdr:row>2743</xdr:row>
      <xdr:rowOff>60491</xdr:rowOff>
    </xdr:to>
    <xdr:pic>
      <xdr:nvPicPr>
        <xdr:cNvPr id="396" name="Obrázek 395"/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2497050"/>
          <a:ext cx="914528" cy="119079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2745</xdr:row>
      <xdr:rowOff>12700</xdr:rowOff>
    </xdr:from>
    <xdr:to>
      <xdr:col>0</xdr:col>
      <xdr:colOff>1003438</xdr:colOff>
      <xdr:row>2751</xdr:row>
      <xdr:rowOff>146228</xdr:rowOff>
    </xdr:to>
    <xdr:pic>
      <xdr:nvPicPr>
        <xdr:cNvPr id="397" name="Obrázek 396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4021050"/>
          <a:ext cx="990738" cy="127652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2754</xdr:row>
      <xdr:rowOff>12700</xdr:rowOff>
    </xdr:from>
    <xdr:to>
      <xdr:col>0</xdr:col>
      <xdr:colOff>974859</xdr:colOff>
      <xdr:row>2757</xdr:row>
      <xdr:rowOff>60411</xdr:rowOff>
    </xdr:to>
    <xdr:pic>
      <xdr:nvPicPr>
        <xdr:cNvPr id="398" name="Obrázek 397"/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5754600"/>
          <a:ext cx="962159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2760</xdr:row>
      <xdr:rowOff>12700</xdr:rowOff>
    </xdr:from>
    <xdr:to>
      <xdr:col>1</xdr:col>
      <xdr:colOff>155750</xdr:colOff>
      <xdr:row>2761</xdr:row>
      <xdr:rowOff>3200</xdr:rowOff>
    </xdr:to>
    <xdr:pic>
      <xdr:nvPicPr>
        <xdr:cNvPr id="399" name="Obrázek 398"/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6916650"/>
          <a:ext cx="1257475" cy="1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2766</xdr:row>
      <xdr:rowOff>12700</xdr:rowOff>
    </xdr:from>
    <xdr:to>
      <xdr:col>1</xdr:col>
      <xdr:colOff>231961</xdr:colOff>
      <xdr:row>2766</xdr:row>
      <xdr:rowOff>184174</xdr:rowOff>
    </xdr:to>
    <xdr:pic>
      <xdr:nvPicPr>
        <xdr:cNvPr id="400" name="Obrázek 399"/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8078700"/>
          <a:ext cx="1333686" cy="171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2788</xdr:row>
      <xdr:rowOff>12700</xdr:rowOff>
    </xdr:from>
    <xdr:to>
      <xdr:col>1</xdr:col>
      <xdr:colOff>184329</xdr:colOff>
      <xdr:row>2791</xdr:row>
      <xdr:rowOff>60411</xdr:rowOff>
    </xdr:to>
    <xdr:pic>
      <xdr:nvPicPr>
        <xdr:cNvPr id="401" name="Obrázek 400"/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2288750"/>
          <a:ext cx="1286054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2802</xdr:row>
      <xdr:rowOff>12700</xdr:rowOff>
    </xdr:from>
    <xdr:to>
      <xdr:col>1</xdr:col>
      <xdr:colOff>241487</xdr:colOff>
      <xdr:row>2805</xdr:row>
      <xdr:rowOff>165201</xdr:rowOff>
    </xdr:to>
    <xdr:pic>
      <xdr:nvPicPr>
        <xdr:cNvPr id="402" name="Obrázek 401"/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4955750"/>
          <a:ext cx="1343212" cy="7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2816</xdr:row>
      <xdr:rowOff>12700</xdr:rowOff>
    </xdr:from>
    <xdr:to>
      <xdr:col>1</xdr:col>
      <xdr:colOff>231961</xdr:colOff>
      <xdr:row>2820</xdr:row>
      <xdr:rowOff>3280</xdr:rowOff>
    </xdr:to>
    <xdr:pic>
      <xdr:nvPicPr>
        <xdr:cNvPr id="403" name="Obrázek 402"/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7622750"/>
          <a:ext cx="1333686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2830</xdr:row>
      <xdr:rowOff>12700</xdr:rowOff>
    </xdr:from>
    <xdr:to>
      <xdr:col>1</xdr:col>
      <xdr:colOff>184329</xdr:colOff>
      <xdr:row>2833</xdr:row>
      <xdr:rowOff>117569</xdr:rowOff>
    </xdr:to>
    <xdr:pic>
      <xdr:nvPicPr>
        <xdr:cNvPr id="404" name="Obrázek 403"/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0289750"/>
          <a:ext cx="1286054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2844</xdr:row>
      <xdr:rowOff>12700</xdr:rowOff>
    </xdr:from>
    <xdr:to>
      <xdr:col>1</xdr:col>
      <xdr:colOff>70014</xdr:colOff>
      <xdr:row>2846</xdr:row>
      <xdr:rowOff>165174</xdr:rowOff>
    </xdr:to>
    <xdr:pic>
      <xdr:nvPicPr>
        <xdr:cNvPr id="405" name="Obrázek 404"/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2956750"/>
          <a:ext cx="1171739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2858</xdr:row>
      <xdr:rowOff>12700</xdr:rowOff>
    </xdr:from>
    <xdr:to>
      <xdr:col>0</xdr:col>
      <xdr:colOff>984386</xdr:colOff>
      <xdr:row>2861</xdr:row>
      <xdr:rowOff>88990</xdr:rowOff>
    </xdr:to>
    <xdr:pic>
      <xdr:nvPicPr>
        <xdr:cNvPr id="406" name="Obrázek 405"/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5623750"/>
          <a:ext cx="971686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2872</xdr:row>
      <xdr:rowOff>12700</xdr:rowOff>
    </xdr:from>
    <xdr:to>
      <xdr:col>0</xdr:col>
      <xdr:colOff>860543</xdr:colOff>
      <xdr:row>2876</xdr:row>
      <xdr:rowOff>22333</xdr:rowOff>
    </xdr:to>
    <xdr:pic>
      <xdr:nvPicPr>
        <xdr:cNvPr id="407" name="Obrázek 406"/>
        <xdr:cNvPicPr>
          <a:picLocks noChangeAspect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8290750"/>
          <a:ext cx="847843" cy="771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2881</xdr:row>
      <xdr:rowOff>12700</xdr:rowOff>
    </xdr:from>
    <xdr:to>
      <xdr:col>0</xdr:col>
      <xdr:colOff>879596</xdr:colOff>
      <xdr:row>2884</xdr:row>
      <xdr:rowOff>117569</xdr:rowOff>
    </xdr:to>
    <xdr:pic>
      <xdr:nvPicPr>
        <xdr:cNvPr id="408" name="Obrázek 407"/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0005250"/>
          <a:ext cx="866896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2890</xdr:row>
      <xdr:rowOff>12700</xdr:rowOff>
    </xdr:from>
    <xdr:to>
      <xdr:col>0</xdr:col>
      <xdr:colOff>955807</xdr:colOff>
      <xdr:row>2893</xdr:row>
      <xdr:rowOff>146148</xdr:rowOff>
    </xdr:to>
    <xdr:pic>
      <xdr:nvPicPr>
        <xdr:cNvPr id="409" name="Obrázek 408"/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1719750"/>
          <a:ext cx="943107" cy="704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2899</xdr:row>
      <xdr:rowOff>12700</xdr:rowOff>
    </xdr:from>
    <xdr:to>
      <xdr:col>0</xdr:col>
      <xdr:colOff>984386</xdr:colOff>
      <xdr:row>2902</xdr:row>
      <xdr:rowOff>22306</xdr:rowOff>
    </xdr:to>
    <xdr:pic>
      <xdr:nvPicPr>
        <xdr:cNvPr id="410" name="Obrázek 409"/>
        <xdr:cNvPicPr>
          <a:picLocks noChangeAspect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3434250"/>
          <a:ext cx="971686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2913</xdr:row>
      <xdr:rowOff>12700</xdr:rowOff>
    </xdr:from>
    <xdr:to>
      <xdr:col>1</xdr:col>
      <xdr:colOff>22382</xdr:colOff>
      <xdr:row>2917</xdr:row>
      <xdr:rowOff>165228</xdr:rowOff>
    </xdr:to>
    <xdr:pic>
      <xdr:nvPicPr>
        <xdr:cNvPr id="411" name="Obrázek 410"/>
        <xdr:cNvPicPr>
          <a:picLocks noChangeAspect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6101250"/>
          <a:ext cx="1124107" cy="91452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2921</xdr:row>
      <xdr:rowOff>12700</xdr:rowOff>
    </xdr:from>
    <xdr:to>
      <xdr:col>1</xdr:col>
      <xdr:colOff>174803</xdr:colOff>
      <xdr:row>2925</xdr:row>
      <xdr:rowOff>89017</xdr:rowOff>
    </xdr:to>
    <xdr:pic>
      <xdr:nvPicPr>
        <xdr:cNvPr id="412" name="Obrázek 411"/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7625250"/>
          <a:ext cx="1276528" cy="838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2933</xdr:row>
      <xdr:rowOff>12700</xdr:rowOff>
    </xdr:from>
    <xdr:to>
      <xdr:col>0</xdr:col>
      <xdr:colOff>1108228</xdr:colOff>
      <xdr:row>2937</xdr:row>
      <xdr:rowOff>22333</xdr:rowOff>
    </xdr:to>
    <xdr:pic>
      <xdr:nvPicPr>
        <xdr:cNvPr id="413" name="Obrázek 412"/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9911250"/>
          <a:ext cx="1095528" cy="771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2941</xdr:row>
      <xdr:rowOff>12700</xdr:rowOff>
    </xdr:from>
    <xdr:to>
      <xdr:col>1</xdr:col>
      <xdr:colOff>31908</xdr:colOff>
      <xdr:row>2945</xdr:row>
      <xdr:rowOff>89017</xdr:rowOff>
    </xdr:to>
    <xdr:pic>
      <xdr:nvPicPr>
        <xdr:cNvPr id="414" name="Obrázek 413"/>
        <xdr:cNvPicPr>
          <a:picLocks noChangeAspect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61435250"/>
          <a:ext cx="1133633" cy="838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2960</xdr:row>
      <xdr:rowOff>12700</xdr:rowOff>
    </xdr:from>
    <xdr:to>
      <xdr:col>0</xdr:col>
      <xdr:colOff>898649</xdr:colOff>
      <xdr:row>2964</xdr:row>
      <xdr:rowOff>89017</xdr:rowOff>
    </xdr:to>
    <xdr:pic>
      <xdr:nvPicPr>
        <xdr:cNvPr id="415" name="Obrázek 414"/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65054750"/>
          <a:ext cx="885949" cy="838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2971</xdr:row>
      <xdr:rowOff>12700</xdr:rowOff>
    </xdr:from>
    <xdr:to>
      <xdr:col>1</xdr:col>
      <xdr:colOff>460593</xdr:colOff>
      <xdr:row>2972</xdr:row>
      <xdr:rowOff>136569</xdr:rowOff>
    </xdr:to>
    <xdr:pic>
      <xdr:nvPicPr>
        <xdr:cNvPr id="416" name="Obrázek 415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67169300"/>
          <a:ext cx="1562318" cy="314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3006</xdr:row>
      <xdr:rowOff>12700</xdr:rowOff>
    </xdr:from>
    <xdr:to>
      <xdr:col>1</xdr:col>
      <xdr:colOff>460593</xdr:colOff>
      <xdr:row>3007</xdr:row>
      <xdr:rowOff>136569</xdr:rowOff>
    </xdr:to>
    <xdr:pic>
      <xdr:nvPicPr>
        <xdr:cNvPr id="417" name="Obrázek 416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3836800"/>
          <a:ext cx="1562318" cy="314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3025</xdr:row>
      <xdr:rowOff>12700</xdr:rowOff>
    </xdr:from>
    <xdr:to>
      <xdr:col>0</xdr:col>
      <xdr:colOff>1051070</xdr:colOff>
      <xdr:row>3029</xdr:row>
      <xdr:rowOff>41385</xdr:rowOff>
    </xdr:to>
    <xdr:pic>
      <xdr:nvPicPr>
        <xdr:cNvPr id="418" name="Obrázek 417"/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7456300"/>
          <a:ext cx="1038370" cy="790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3034</xdr:row>
      <xdr:rowOff>12700</xdr:rowOff>
    </xdr:from>
    <xdr:to>
      <xdr:col>0</xdr:col>
      <xdr:colOff>1041544</xdr:colOff>
      <xdr:row>3037</xdr:row>
      <xdr:rowOff>60411</xdr:rowOff>
    </xdr:to>
    <xdr:pic>
      <xdr:nvPicPr>
        <xdr:cNvPr id="419" name="Obrázek 418"/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9189850"/>
          <a:ext cx="1028844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3042</xdr:row>
      <xdr:rowOff>12700</xdr:rowOff>
    </xdr:from>
    <xdr:to>
      <xdr:col>0</xdr:col>
      <xdr:colOff>288964</xdr:colOff>
      <xdr:row>3047</xdr:row>
      <xdr:rowOff>146202</xdr:rowOff>
    </xdr:to>
    <xdr:pic>
      <xdr:nvPicPr>
        <xdr:cNvPr id="420" name="Obrázek 419"/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0713850"/>
          <a:ext cx="276264" cy="108600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3049</xdr:row>
      <xdr:rowOff>12700</xdr:rowOff>
    </xdr:from>
    <xdr:to>
      <xdr:col>1</xdr:col>
      <xdr:colOff>12856</xdr:colOff>
      <xdr:row>3051</xdr:row>
      <xdr:rowOff>155648</xdr:rowOff>
    </xdr:to>
    <xdr:pic>
      <xdr:nvPicPr>
        <xdr:cNvPr id="421" name="Obrázek 420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2047350"/>
          <a:ext cx="1114581" cy="523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3059</xdr:row>
      <xdr:rowOff>12700</xdr:rowOff>
    </xdr:from>
    <xdr:to>
      <xdr:col>0</xdr:col>
      <xdr:colOff>298490</xdr:colOff>
      <xdr:row>3063</xdr:row>
      <xdr:rowOff>117596</xdr:rowOff>
    </xdr:to>
    <xdr:pic>
      <xdr:nvPicPr>
        <xdr:cNvPr id="422" name="Obrázek 421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3952350"/>
          <a:ext cx="285790" cy="866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3067</xdr:row>
      <xdr:rowOff>12700</xdr:rowOff>
    </xdr:from>
    <xdr:to>
      <xdr:col>0</xdr:col>
      <xdr:colOff>879596</xdr:colOff>
      <xdr:row>3070</xdr:row>
      <xdr:rowOff>3253</xdr:rowOff>
    </xdr:to>
    <xdr:pic>
      <xdr:nvPicPr>
        <xdr:cNvPr id="423" name="Obrázek 422"/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5476350"/>
          <a:ext cx="866896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3076</xdr:row>
      <xdr:rowOff>12700</xdr:rowOff>
    </xdr:from>
    <xdr:to>
      <xdr:col>0</xdr:col>
      <xdr:colOff>917701</xdr:colOff>
      <xdr:row>3079</xdr:row>
      <xdr:rowOff>50885</xdr:rowOff>
    </xdr:to>
    <xdr:pic>
      <xdr:nvPicPr>
        <xdr:cNvPr id="424" name="Obrázek 423"/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7190850"/>
          <a:ext cx="905001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3084</xdr:row>
      <xdr:rowOff>12700</xdr:rowOff>
    </xdr:from>
    <xdr:to>
      <xdr:col>0</xdr:col>
      <xdr:colOff>927228</xdr:colOff>
      <xdr:row>3086</xdr:row>
      <xdr:rowOff>184227</xdr:rowOff>
    </xdr:to>
    <xdr:pic>
      <xdr:nvPicPr>
        <xdr:cNvPr id="425" name="Obrázek 424"/>
        <xdr:cNvPicPr>
          <a:picLocks noChangeAspect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8714850"/>
          <a:ext cx="914528" cy="552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3092</xdr:row>
      <xdr:rowOff>12700</xdr:rowOff>
    </xdr:from>
    <xdr:to>
      <xdr:col>0</xdr:col>
      <xdr:colOff>812912</xdr:colOff>
      <xdr:row>3096</xdr:row>
      <xdr:rowOff>174754</xdr:rowOff>
    </xdr:to>
    <xdr:pic>
      <xdr:nvPicPr>
        <xdr:cNvPr id="426" name="Obrázek 425"/>
        <xdr:cNvPicPr>
          <a:picLocks noChangeAspect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0238850"/>
          <a:ext cx="800212" cy="924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3102</xdr:row>
      <xdr:rowOff>12700</xdr:rowOff>
    </xdr:from>
    <xdr:to>
      <xdr:col>0</xdr:col>
      <xdr:colOff>841491</xdr:colOff>
      <xdr:row>3106</xdr:row>
      <xdr:rowOff>108070</xdr:rowOff>
    </xdr:to>
    <xdr:pic>
      <xdr:nvPicPr>
        <xdr:cNvPr id="427" name="Obrázek 426"/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2143850"/>
          <a:ext cx="828791" cy="85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3121</xdr:row>
      <xdr:rowOff>12700</xdr:rowOff>
    </xdr:from>
    <xdr:to>
      <xdr:col>0</xdr:col>
      <xdr:colOff>803385</xdr:colOff>
      <xdr:row>3125</xdr:row>
      <xdr:rowOff>174754</xdr:rowOff>
    </xdr:to>
    <xdr:pic>
      <xdr:nvPicPr>
        <xdr:cNvPr id="428" name="Obrázek 427"/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5763350"/>
          <a:ext cx="790685" cy="924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3131</xdr:row>
      <xdr:rowOff>12700</xdr:rowOff>
    </xdr:from>
    <xdr:to>
      <xdr:col>0</xdr:col>
      <xdr:colOff>908175</xdr:colOff>
      <xdr:row>3135</xdr:row>
      <xdr:rowOff>117596</xdr:rowOff>
    </xdr:to>
    <xdr:pic>
      <xdr:nvPicPr>
        <xdr:cNvPr id="429" name="Obrázek 428"/>
        <xdr:cNvPicPr>
          <a:picLocks noChangeAspect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7668350"/>
          <a:ext cx="895475" cy="866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3150</xdr:row>
      <xdr:rowOff>12700</xdr:rowOff>
    </xdr:from>
    <xdr:to>
      <xdr:col>1</xdr:col>
      <xdr:colOff>41435</xdr:colOff>
      <xdr:row>3153</xdr:row>
      <xdr:rowOff>146148</xdr:rowOff>
    </xdr:to>
    <xdr:pic>
      <xdr:nvPicPr>
        <xdr:cNvPr id="430" name="Obrázek 429"/>
        <xdr:cNvPicPr>
          <a:picLocks noChangeAspect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1287850"/>
          <a:ext cx="1143160" cy="704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3160</xdr:row>
      <xdr:rowOff>12700</xdr:rowOff>
    </xdr:from>
    <xdr:to>
      <xdr:col>0</xdr:col>
      <xdr:colOff>841491</xdr:colOff>
      <xdr:row>3164</xdr:row>
      <xdr:rowOff>89017</xdr:rowOff>
    </xdr:to>
    <xdr:pic>
      <xdr:nvPicPr>
        <xdr:cNvPr id="431" name="Obrázek 430"/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3192850"/>
          <a:ext cx="828791" cy="838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3171</xdr:row>
      <xdr:rowOff>12700</xdr:rowOff>
    </xdr:from>
    <xdr:to>
      <xdr:col>0</xdr:col>
      <xdr:colOff>879596</xdr:colOff>
      <xdr:row>3175</xdr:row>
      <xdr:rowOff>89017</xdr:rowOff>
    </xdr:to>
    <xdr:pic>
      <xdr:nvPicPr>
        <xdr:cNvPr id="432" name="Obrázek 431"/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5288350"/>
          <a:ext cx="866896" cy="838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3181</xdr:row>
      <xdr:rowOff>12700</xdr:rowOff>
    </xdr:from>
    <xdr:to>
      <xdr:col>0</xdr:col>
      <xdr:colOff>803385</xdr:colOff>
      <xdr:row>3184</xdr:row>
      <xdr:rowOff>117569</xdr:rowOff>
    </xdr:to>
    <xdr:pic>
      <xdr:nvPicPr>
        <xdr:cNvPr id="433" name="Obrázek 432"/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7193350"/>
          <a:ext cx="790685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3188</xdr:row>
      <xdr:rowOff>12700</xdr:rowOff>
    </xdr:from>
    <xdr:to>
      <xdr:col>0</xdr:col>
      <xdr:colOff>1098702</xdr:colOff>
      <xdr:row>3193</xdr:row>
      <xdr:rowOff>98570</xdr:rowOff>
    </xdr:to>
    <xdr:pic>
      <xdr:nvPicPr>
        <xdr:cNvPr id="434" name="Obrázek 433"/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8526850"/>
          <a:ext cx="1086002" cy="1038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3198</xdr:row>
      <xdr:rowOff>12700</xdr:rowOff>
    </xdr:from>
    <xdr:to>
      <xdr:col>0</xdr:col>
      <xdr:colOff>555701</xdr:colOff>
      <xdr:row>3202</xdr:row>
      <xdr:rowOff>155701</xdr:rowOff>
    </xdr:to>
    <xdr:pic>
      <xdr:nvPicPr>
        <xdr:cNvPr id="435" name="Obrázek 434"/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0431850"/>
          <a:ext cx="543001" cy="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3207</xdr:row>
      <xdr:rowOff>12700</xdr:rowOff>
    </xdr:from>
    <xdr:to>
      <xdr:col>0</xdr:col>
      <xdr:colOff>879596</xdr:colOff>
      <xdr:row>3211</xdr:row>
      <xdr:rowOff>155701</xdr:rowOff>
    </xdr:to>
    <xdr:pic>
      <xdr:nvPicPr>
        <xdr:cNvPr id="436" name="Obrázek 435"/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2146350"/>
          <a:ext cx="866896" cy="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3216</xdr:row>
      <xdr:rowOff>12700</xdr:rowOff>
    </xdr:from>
    <xdr:to>
      <xdr:col>0</xdr:col>
      <xdr:colOff>898649</xdr:colOff>
      <xdr:row>3220</xdr:row>
      <xdr:rowOff>136649</xdr:rowOff>
    </xdr:to>
    <xdr:pic>
      <xdr:nvPicPr>
        <xdr:cNvPr id="437" name="Obrázek 436"/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3860850"/>
          <a:ext cx="885949" cy="88594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3233</xdr:row>
      <xdr:rowOff>12700</xdr:rowOff>
    </xdr:from>
    <xdr:to>
      <xdr:col>0</xdr:col>
      <xdr:colOff>984386</xdr:colOff>
      <xdr:row>3238</xdr:row>
      <xdr:rowOff>89044</xdr:rowOff>
    </xdr:to>
    <xdr:pic>
      <xdr:nvPicPr>
        <xdr:cNvPr id="438" name="Obrázek 437"/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7099350"/>
          <a:ext cx="971686" cy="10288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3246</xdr:row>
      <xdr:rowOff>12700</xdr:rowOff>
    </xdr:from>
    <xdr:to>
      <xdr:col>1</xdr:col>
      <xdr:colOff>70014</xdr:colOff>
      <xdr:row>3251</xdr:row>
      <xdr:rowOff>89044</xdr:rowOff>
    </xdr:to>
    <xdr:pic>
      <xdr:nvPicPr>
        <xdr:cNvPr id="439" name="Obrázek 438"/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9575850"/>
          <a:ext cx="1171739" cy="10288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3280</xdr:row>
      <xdr:rowOff>12700</xdr:rowOff>
    </xdr:from>
    <xdr:to>
      <xdr:col>1</xdr:col>
      <xdr:colOff>41435</xdr:colOff>
      <xdr:row>3285</xdr:row>
      <xdr:rowOff>89044</xdr:rowOff>
    </xdr:to>
    <xdr:pic>
      <xdr:nvPicPr>
        <xdr:cNvPr id="440" name="Obrázek 439"/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26052850"/>
          <a:ext cx="1143160" cy="10288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3319</xdr:row>
      <xdr:rowOff>12700</xdr:rowOff>
    </xdr:from>
    <xdr:to>
      <xdr:col>0</xdr:col>
      <xdr:colOff>870070</xdr:colOff>
      <xdr:row>3323</xdr:row>
      <xdr:rowOff>98543</xdr:rowOff>
    </xdr:to>
    <xdr:pic>
      <xdr:nvPicPr>
        <xdr:cNvPr id="441" name="Obrázek 440"/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3482350"/>
          <a:ext cx="857370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3330</xdr:row>
      <xdr:rowOff>12700</xdr:rowOff>
    </xdr:from>
    <xdr:to>
      <xdr:col>0</xdr:col>
      <xdr:colOff>927228</xdr:colOff>
      <xdr:row>3334</xdr:row>
      <xdr:rowOff>31859</xdr:rowOff>
    </xdr:to>
    <xdr:pic>
      <xdr:nvPicPr>
        <xdr:cNvPr id="442" name="Obrázek 441"/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5577850"/>
          <a:ext cx="914528" cy="781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3341</xdr:row>
      <xdr:rowOff>12700</xdr:rowOff>
    </xdr:from>
    <xdr:to>
      <xdr:col>1</xdr:col>
      <xdr:colOff>31908</xdr:colOff>
      <xdr:row>3346</xdr:row>
      <xdr:rowOff>127149</xdr:rowOff>
    </xdr:to>
    <xdr:pic>
      <xdr:nvPicPr>
        <xdr:cNvPr id="443" name="Obrázek 442"/>
        <xdr:cNvPicPr>
          <a:picLocks noChangeAspect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7673350"/>
          <a:ext cx="1133633" cy="106694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3351</xdr:row>
      <xdr:rowOff>12700</xdr:rowOff>
    </xdr:from>
    <xdr:to>
      <xdr:col>0</xdr:col>
      <xdr:colOff>898649</xdr:colOff>
      <xdr:row>3355</xdr:row>
      <xdr:rowOff>155701</xdr:rowOff>
    </xdr:to>
    <xdr:pic>
      <xdr:nvPicPr>
        <xdr:cNvPr id="444" name="Obrázek 443"/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9578350"/>
          <a:ext cx="885949" cy="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3362</xdr:row>
      <xdr:rowOff>12700</xdr:rowOff>
    </xdr:from>
    <xdr:to>
      <xdr:col>0</xdr:col>
      <xdr:colOff>955807</xdr:colOff>
      <xdr:row>3366</xdr:row>
      <xdr:rowOff>174754</xdr:rowOff>
    </xdr:to>
    <xdr:pic>
      <xdr:nvPicPr>
        <xdr:cNvPr id="445" name="Obrázek 444"/>
        <xdr:cNvPicPr>
          <a:picLocks noChangeAspect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1673850"/>
          <a:ext cx="943107" cy="924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3370</xdr:row>
      <xdr:rowOff>12700</xdr:rowOff>
    </xdr:from>
    <xdr:to>
      <xdr:col>0</xdr:col>
      <xdr:colOff>898649</xdr:colOff>
      <xdr:row>3374</xdr:row>
      <xdr:rowOff>108070</xdr:rowOff>
    </xdr:to>
    <xdr:pic>
      <xdr:nvPicPr>
        <xdr:cNvPr id="446" name="Obrázek 445"/>
        <xdr:cNvPicPr>
          <a:picLocks noChangeAspect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3197850"/>
          <a:ext cx="885949" cy="85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3381</xdr:row>
      <xdr:rowOff>12700</xdr:rowOff>
    </xdr:from>
    <xdr:to>
      <xdr:col>0</xdr:col>
      <xdr:colOff>879596</xdr:colOff>
      <xdr:row>3385</xdr:row>
      <xdr:rowOff>117596</xdr:rowOff>
    </xdr:to>
    <xdr:pic>
      <xdr:nvPicPr>
        <xdr:cNvPr id="447" name="Obrázek 446"/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5293350"/>
          <a:ext cx="866896" cy="866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3391</xdr:row>
      <xdr:rowOff>12700</xdr:rowOff>
    </xdr:from>
    <xdr:to>
      <xdr:col>0</xdr:col>
      <xdr:colOff>898649</xdr:colOff>
      <xdr:row>3396</xdr:row>
      <xdr:rowOff>41412</xdr:rowOff>
    </xdr:to>
    <xdr:pic>
      <xdr:nvPicPr>
        <xdr:cNvPr id="448" name="Obrázek 447"/>
        <xdr:cNvPicPr>
          <a:picLocks noChangeAspect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7198350"/>
          <a:ext cx="885949" cy="9812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3401</xdr:row>
      <xdr:rowOff>12700</xdr:rowOff>
    </xdr:from>
    <xdr:to>
      <xdr:col>0</xdr:col>
      <xdr:colOff>917701</xdr:colOff>
      <xdr:row>3406</xdr:row>
      <xdr:rowOff>50938</xdr:rowOff>
    </xdr:to>
    <xdr:pic>
      <xdr:nvPicPr>
        <xdr:cNvPr id="449" name="Obrázek 448"/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9103350"/>
          <a:ext cx="905001" cy="990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3418</xdr:row>
      <xdr:rowOff>12700</xdr:rowOff>
    </xdr:from>
    <xdr:to>
      <xdr:col>0</xdr:col>
      <xdr:colOff>831964</xdr:colOff>
      <xdr:row>3422</xdr:row>
      <xdr:rowOff>155701</xdr:rowOff>
    </xdr:to>
    <xdr:pic>
      <xdr:nvPicPr>
        <xdr:cNvPr id="450" name="Obrázek 449"/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52341850"/>
          <a:ext cx="819264" cy="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3433</xdr:row>
      <xdr:rowOff>12700</xdr:rowOff>
    </xdr:from>
    <xdr:to>
      <xdr:col>0</xdr:col>
      <xdr:colOff>927228</xdr:colOff>
      <xdr:row>3436</xdr:row>
      <xdr:rowOff>98517</xdr:rowOff>
    </xdr:to>
    <xdr:pic>
      <xdr:nvPicPr>
        <xdr:cNvPr id="451" name="Obrázek 450"/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55199350"/>
          <a:ext cx="914528" cy="657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3499</xdr:row>
      <xdr:rowOff>12700</xdr:rowOff>
    </xdr:from>
    <xdr:to>
      <xdr:col>1</xdr:col>
      <xdr:colOff>260540</xdr:colOff>
      <xdr:row>3505</xdr:row>
      <xdr:rowOff>70018</xdr:rowOff>
    </xdr:to>
    <xdr:pic>
      <xdr:nvPicPr>
        <xdr:cNvPr id="452" name="Obrázek 451"/>
        <xdr:cNvPicPr>
          <a:picLocks noChangeAspect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67772350"/>
          <a:ext cx="1362265" cy="120031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3511</xdr:row>
      <xdr:rowOff>12700</xdr:rowOff>
    </xdr:from>
    <xdr:to>
      <xdr:col>0</xdr:col>
      <xdr:colOff>1070123</xdr:colOff>
      <xdr:row>3514</xdr:row>
      <xdr:rowOff>50885</xdr:rowOff>
    </xdr:to>
    <xdr:pic>
      <xdr:nvPicPr>
        <xdr:cNvPr id="453" name="Obrázek 452"/>
        <xdr:cNvPicPr>
          <a:picLocks noChangeAspect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0058350"/>
          <a:ext cx="1057423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3514</xdr:row>
      <xdr:rowOff>63599</xdr:rowOff>
    </xdr:from>
    <xdr:to>
      <xdr:col>0</xdr:col>
      <xdr:colOff>917701</xdr:colOff>
      <xdr:row>3518</xdr:row>
      <xdr:rowOff>16074</xdr:rowOff>
    </xdr:to>
    <xdr:pic>
      <xdr:nvPicPr>
        <xdr:cNvPr id="454" name="Obrázek 453"/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0680749"/>
          <a:ext cx="905001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3531</xdr:row>
      <xdr:rowOff>12700</xdr:rowOff>
    </xdr:from>
    <xdr:to>
      <xdr:col>0</xdr:col>
      <xdr:colOff>927228</xdr:colOff>
      <xdr:row>3534</xdr:row>
      <xdr:rowOff>155675</xdr:rowOff>
    </xdr:to>
    <xdr:pic>
      <xdr:nvPicPr>
        <xdr:cNvPr id="455" name="Obrázek 454"/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3868350"/>
          <a:ext cx="914528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3542</xdr:row>
      <xdr:rowOff>12700</xdr:rowOff>
    </xdr:from>
    <xdr:to>
      <xdr:col>0</xdr:col>
      <xdr:colOff>927228</xdr:colOff>
      <xdr:row>3546</xdr:row>
      <xdr:rowOff>60438</xdr:rowOff>
    </xdr:to>
    <xdr:pic>
      <xdr:nvPicPr>
        <xdr:cNvPr id="456" name="Obrázek 455"/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5963850"/>
          <a:ext cx="914528" cy="809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3553</xdr:row>
      <xdr:rowOff>12700</xdr:rowOff>
    </xdr:from>
    <xdr:to>
      <xdr:col>1</xdr:col>
      <xdr:colOff>12856</xdr:colOff>
      <xdr:row>3556</xdr:row>
      <xdr:rowOff>22306</xdr:rowOff>
    </xdr:to>
    <xdr:pic>
      <xdr:nvPicPr>
        <xdr:cNvPr id="457" name="Obrázek 456"/>
        <xdr:cNvPicPr>
          <a:picLocks noChangeAspect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8059350"/>
          <a:ext cx="1114581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3573</xdr:row>
      <xdr:rowOff>12700</xdr:rowOff>
    </xdr:from>
    <xdr:to>
      <xdr:col>1</xdr:col>
      <xdr:colOff>12856</xdr:colOff>
      <xdr:row>3576</xdr:row>
      <xdr:rowOff>22306</xdr:rowOff>
    </xdr:to>
    <xdr:pic>
      <xdr:nvPicPr>
        <xdr:cNvPr id="458" name="Obrázek 457"/>
        <xdr:cNvPicPr>
          <a:picLocks noChangeAspect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1869350"/>
          <a:ext cx="1114581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3584</xdr:row>
      <xdr:rowOff>12700</xdr:rowOff>
    </xdr:from>
    <xdr:to>
      <xdr:col>0</xdr:col>
      <xdr:colOff>1089175</xdr:colOff>
      <xdr:row>3588</xdr:row>
      <xdr:rowOff>165228</xdr:rowOff>
    </xdr:to>
    <xdr:pic>
      <xdr:nvPicPr>
        <xdr:cNvPr id="459" name="Obrázek 458"/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3964850"/>
          <a:ext cx="1076475" cy="91452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3598</xdr:row>
      <xdr:rowOff>12700</xdr:rowOff>
    </xdr:from>
    <xdr:to>
      <xdr:col>1</xdr:col>
      <xdr:colOff>3329</xdr:colOff>
      <xdr:row>3603</xdr:row>
      <xdr:rowOff>12833</xdr:rowOff>
    </xdr:to>
    <xdr:pic>
      <xdr:nvPicPr>
        <xdr:cNvPr id="460" name="Obrázek 459"/>
        <xdr:cNvPicPr>
          <a:picLocks noChangeAspect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6631850"/>
          <a:ext cx="1105054" cy="952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3612</xdr:row>
      <xdr:rowOff>12700</xdr:rowOff>
    </xdr:from>
    <xdr:to>
      <xdr:col>0</xdr:col>
      <xdr:colOff>955807</xdr:colOff>
      <xdr:row>3616</xdr:row>
      <xdr:rowOff>79491</xdr:rowOff>
    </xdr:to>
    <xdr:pic>
      <xdr:nvPicPr>
        <xdr:cNvPr id="461" name="Obrázek 460"/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9298850"/>
          <a:ext cx="943107" cy="82879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3645</xdr:row>
      <xdr:rowOff>12700</xdr:rowOff>
    </xdr:from>
    <xdr:to>
      <xdr:col>0</xdr:col>
      <xdr:colOff>993912</xdr:colOff>
      <xdr:row>3650</xdr:row>
      <xdr:rowOff>89044</xdr:rowOff>
    </xdr:to>
    <xdr:pic>
      <xdr:nvPicPr>
        <xdr:cNvPr id="462" name="Obrázek 461"/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95585350"/>
          <a:ext cx="981212" cy="10288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3686</xdr:row>
      <xdr:rowOff>12700</xdr:rowOff>
    </xdr:from>
    <xdr:to>
      <xdr:col>0</xdr:col>
      <xdr:colOff>1032017</xdr:colOff>
      <xdr:row>3690</xdr:row>
      <xdr:rowOff>146175</xdr:rowOff>
    </xdr:to>
    <xdr:pic>
      <xdr:nvPicPr>
        <xdr:cNvPr id="463" name="Obrázek 462"/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3395850"/>
          <a:ext cx="1019317" cy="895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3717</xdr:row>
      <xdr:rowOff>12700</xdr:rowOff>
    </xdr:from>
    <xdr:to>
      <xdr:col>0</xdr:col>
      <xdr:colOff>1022491</xdr:colOff>
      <xdr:row>3722</xdr:row>
      <xdr:rowOff>12833</xdr:rowOff>
    </xdr:to>
    <xdr:pic>
      <xdr:nvPicPr>
        <xdr:cNvPr id="464" name="Obrázek 463"/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9301350"/>
          <a:ext cx="1009791" cy="952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3742</xdr:row>
      <xdr:rowOff>12700</xdr:rowOff>
    </xdr:from>
    <xdr:to>
      <xdr:col>0</xdr:col>
      <xdr:colOff>993912</xdr:colOff>
      <xdr:row>3746</xdr:row>
      <xdr:rowOff>79491</xdr:rowOff>
    </xdr:to>
    <xdr:pic>
      <xdr:nvPicPr>
        <xdr:cNvPr id="465" name="Obrázek 464"/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14063850"/>
          <a:ext cx="981212" cy="82879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3753</xdr:row>
      <xdr:rowOff>12700</xdr:rowOff>
    </xdr:from>
    <xdr:to>
      <xdr:col>0</xdr:col>
      <xdr:colOff>955807</xdr:colOff>
      <xdr:row>3757</xdr:row>
      <xdr:rowOff>127122</xdr:rowOff>
    </xdr:to>
    <xdr:pic>
      <xdr:nvPicPr>
        <xdr:cNvPr id="466" name="Obrázek 465"/>
        <xdr:cNvPicPr>
          <a:picLocks noChangeAspect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16159350"/>
          <a:ext cx="943107" cy="876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3764</xdr:row>
      <xdr:rowOff>12700</xdr:rowOff>
    </xdr:from>
    <xdr:to>
      <xdr:col>0</xdr:col>
      <xdr:colOff>993912</xdr:colOff>
      <xdr:row>3768</xdr:row>
      <xdr:rowOff>3280</xdr:rowOff>
    </xdr:to>
    <xdr:pic>
      <xdr:nvPicPr>
        <xdr:cNvPr id="467" name="Obrázek 466"/>
        <xdr:cNvPicPr>
          <a:picLocks noChangeAspect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18254850"/>
          <a:ext cx="981212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3776</xdr:row>
      <xdr:rowOff>12700</xdr:rowOff>
    </xdr:from>
    <xdr:to>
      <xdr:col>0</xdr:col>
      <xdr:colOff>898649</xdr:colOff>
      <xdr:row>3779</xdr:row>
      <xdr:rowOff>88990</xdr:rowOff>
    </xdr:to>
    <xdr:pic>
      <xdr:nvPicPr>
        <xdr:cNvPr id="468" name="Obrázek 467"/>
        <xdr:cNvPicPr>
          <a:picLocks noChangeAspect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0540850"/>
          <a:ext cx="885949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3783</xdr:row>
      <xdr:rowOff>12700</xdr:rowOff>
    </xdr:from>
    <xdr:to>
      <xdr:col>0</xdr:col>
      <xdr:colOff>993912</xdr:colOff>
      <xdr:row>3787</xdr:row>
      <xdr:rowOff>22333</xdr:rowOff>
    </xdr:to>
    <xdr:pic>
      <xdr:nvPicPr>
        <xdr:cNvPr id="469" name="Obrázek 468"/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1874350"/>
          <a:ext cx="981212" cy="771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3802</xdr:row>
      <xdr:rowOff>12700</xdr:rowOff>
    </xdr:from>
    <xdr:to>
      <xdr:col>0</xdr:col>
      <xdr:colOff>917701</xdr:colOff>
      <xdr:row>3806</xdr:row>
      <xdr:rowOff>89017</xdr:rowOff>
    </xdr:to>
    <xdr:pic>
      <xdr:nvPicPr>
        <xdr:cNvPr id="470" name="Obrázek 469"/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5493850"/>
          <a:ext cx="905001" cy="838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3815</xdr:row>
      <xdr:rowOff>12700</xdr:rowOff>
    </xdr:from>
    <xdr:to>
      <xdr:col>0</xdr:col>
      <xdr:colOff>898649</xdr:colOff>
      <xdr:row>3820</xdr:row>
      <xdr:rowOff>165254</xdr:rowOff>
    </xdr:to>
    <xdr:pic>
      <xdr:nvPicPr>
        <xdr:cNvPr id="471" name="Obrázek 470"/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7970350"/>
          <a:ext cx="885949" cy="1105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3827</xdr:row>
      <xdr:rowOff>12700</xdr:rowOff>
    </xdr:from>
    <xdr:to>
      <xdr:col>0</xdr:col>
      <xdr:colOff>946280</xdr:colOff>
      <xdr:row>3831</xdr:row>
      <xdr:rowOff>108070</xdr:rowOff>
    </xdr:to>
    <xdr:pic>
      <xdr:nvPicPr>
        <xdr:cNvPr id="472" name="Obrázek 471"/>
        <xdr:cNvPicPr>
          <a:picLocks noChangeAspect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0256350"/>
          <a:ext cx="933580" cy="85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3837</xdr:row>
      <xdr:rowOff>12700</xdr:rowOff>
    </xdr:from>
    <xdr:to>
      <xdr:col>0</xdr:col>
      <xdr:colOff>1003438</xdr:colOff>
      <xdr:row>3840</xdr:row>
      <xdr:rowOff>79464</xdr:rowOff>
    </xdr:to>
    <xdr:pic>
      <xdr:nvPicPr>
        <xdr:cNvPr id="473" name="Obrázek 472"/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2161350"/>
          <a:ext cx="990738" cy="63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3844</xdr:row>
      <xdr:rowOff>12700</xdr:rowOff>
    </xdr:from>
    <xdr:to>
      <xdr:col>0</xdr:col>
      <xdr:colOff>1032017</xdr:colOff>
      <xdr:row>3850</xdr:row>
      <xdr:rowOff>165281</xdr:rowOff>
    </xdr:to>
    <xdr:pic>
      <xdr:nvPicPr>
        <xdr:cNvPr id="474" name="Obrázek 473"/>
        <xdr:cNvPicPr>
          <a:picLocks noChangeAspect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3494850"/>
          <a:ext cx="1019317" cy="129558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3863</xdr:row>
      <xdr:rowOff>12700</xdr:rowOff>
    </xdr:from>
    <xdr:to>
      <xdr:col>0</xdr:col>
      <xdr:colOff>955807</xdr:colOff>
      <xdr:row>3867</xdr:row>
      <xdr:rowOff>98543</xdr:rowOff>
    </xdr:to>
    <xdr:pic>
      <xdr:nvPicPr>
        <xdr:cNvPr id="475" name="Obrázek 474"/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7114350"/>
          <a:ext cx="943107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3873</xdr:row>
      <xdr:rowOff>12700</xdr:rowOff>
    </xdr:from>
    <xdr:to>
      <xdr:col>0</xdr:col>
      <xdr:colOff>1032017</xdr:colOff>
      <xdr:row>3880</xdr:row>
      <xdr:rowOff>12886</xdr:rowOff>
    </xdr:to>
    <xdr:pic>
      <xdr:nvPicPr>
        <xdr:cNvPr id="476" name="Obrázek 475"/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9019350"/>
          <a:ext cx="1019317" cy="133368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3915</xdr:row>
      <xdr:rowOff>12700</xdr:rowOff>
    </xdr:from>
    <xdr:to>
      <xdr:col>1</xdr:col>
      <xdr:colOff>22382</xdr:colOff>
      <xdr:row>3919</xdr:row>
      <xdr:rowOff>117596</xdr:rowOff>
    </xdr:to>
    <xdr:pic>
      <xdr:nvPicPr>
        <xdr:cNvPr id="477" name="Obrázek 476"/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47020350"/>
          <a:ext cx="1124107" cy="866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3919</xdr:row>
      <xdr:rowOff>130274</xdr:rowOff>
    </xdr:from>
    <xdr:to>
      <xdr:col>1</xdr:col>
      <xdr:colOff>79540</xdr:colOff>
      <xdr:row>3924</xdr:row>
      <xdr:rowOff>120881</xdr:rowOff>
    </xdr:to>
    <xdr:pic>
      <xdr:nvPicPr>
        <xdr:cNvPr id="478" name="Obrázek 477"/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47899924"/>
          <a:ext cx="1181265" cy="94310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3931</xdr:row>
      <xdr:rowOff>12700</xdr:rowOff>
    </xdr:from>
    <xdr:to>
      <xdr:col>0</xdr:col>
      <xdr:colOff>974859</xdr:colOff>
      <xdr:row>3936</xdr:row>
      <xdr:rowOff>41412</xdr:rowOff>
    </xdr:to>
    <xdr:pic>
      <xdr:nvPicPr>
        <xdr:cNvPr id="479" name="Obrázek 478"/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0068350"/>
          <a:ext cx="962159" cy="9812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3936</xdr:row>
      <xdr:rowOff>54124</xdr:rowOff>
    </xdr:from>
    <xdr:to>
      <xdr:col>0</xdr:col>
      <xdr:colOff>955807</xdr:colOff>
      <xdr:row>3939</xdr:row>
      <xdr:rowOff>149467</xdr:rowOff>
    </xdr:to>
    <xdr:pic>
      <xdr:nvPicPr>
        <xdr:cNvPr id="480" name="Obrázek 479"/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1062274"/>
          <a:ext cx="943107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3967</xdr:row>
      <xdr:rowOff>12700</xdr:rowOff>
    </xdr:from>
    <xdr:to>
      <xdr:col>0</xdr:col>
      <xdr:colOff>889122</xdr:colOff>
      <xdr:row>3971</xdr:row>
      <xdr:rowOff>184280</xdr:rowOff>
    </xdr:to>
    <xdr:pic>
      <xdr:nvPicPr>
        <xdr:cNvPr id="481" name="Obrázek 480"/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6926350"/>
          <a:ext cx="876422" cy="933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3983</xdr:row>
      <xdr:rowOff>12700</xdr:rowOff>
    </xdr:from>
    <xdr:to>
      <xdr:col>0</xdr:col>
      <xdr:colOff>660490</xdr:colOff>
      <xdr:row>3986</xdr:row>
      <xdr:rowOff>127096</xdr:rowOff>
    </xdr:to>
    <xdr:pic>
      <xdr:nvPicPr>
        <xdr:cNvPr id="482" name="Obrázek 481"/>
        <xdr:cNvPicPr>
          <a:picLocks noChangeAspect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9974350"/>
          <a:ext cx="647790" cy="685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3994</xdr:row>
      <xdr:rowOff>12700</xdr:rowOff>
    </xdr:from>
    <xdr:to>
      <xdr:col>0</xdr:col>
      <xdr:colOff>860543</xdr:colOff>
      <xdr:row>3998</xdr:row>
      <xdr:rowOff>41385</xdr:rowOff>
    </xdr:to>
    <xdr:pic>
      <xdr:nvPicPr>
        <xdr:cNvPr id="483" name="Obrázek 482"/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2069850"/>
          <a:ext cx="847843" cy="790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4005</xdr:row>
      <xdr:rowOff>12700</xdr:rowOff>
    </xdr:from>
    <xdr:to>
      <xdr:col>0</xdr:col>
      <xdr:colOff>812912</xdr:colOff>
      <xdr:row>4009</xdr:row>
      <xdr:rowOff>69964</xdr:rowOff>
    </xdr:to>
    <xdr:pic>
      <xdr:nvPicPr>
        <xdr:cNvPr id="484" name="Obrázek 483"/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4165350"/>
          <a:ext cx="800212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4015</xdr:row>
      <xdr:rowOff>12700</xdr:rowOff>
    </xdr:from>
    <xdr:to>
      <xdr:col>0</xdr:col>
      <xdr:colOff>993912</xdr:colOff>
      <xdr:row>4018</xdr:row>
      <xdr:rowOff>184254</xdr:rowOff>
    </xdr:to>
    <xdr:pic>
      <xdr:nvPicPr>
        <xdr:cNvPr id="485" name="Obrázek 484"/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6070350"/>
          <a:ext cx="981212" cy="743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4026</xdr:row>
      <xdr:rowOff>12700</xdr:rowOff>
    </xdr:from>
    <xdr:to>
      <xdr:col>0</xdr:col>
      <xdr:colOff>879596</xdr:colOff>
      <xdr:row>4030</xdr:row>
      <xdr:rowOff>117596</xdr:rowOff>
    </xdr:to>
    <xdr:pic>
      <xdr:nvPicPr>
        <xdr:cNvPr id="486" name="Obrázek 485"/>
        <xdr:cNvPicPr>
          <a:picLocks noChangeAspect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8165850"/>
          <a:ext cx="866896" cy="866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4034</xdr:row>
      <xdr:rowOff>12700</xdr:rowOff>
    </xdr:from>
    <xdr:to>
      <xdr:col>0</xdr:col>
      <xdr:colOff>965333</xdr:colOff>
      <xdr:row>4038</xdr:row>
      <xdr:rowOff>31859</xdr:rowOff>
    </xdr:to>
    <xdr:pic>
      <xdr:nvPicPr>
        <xdr:cNvPr id="487" name="Obrázek 486"/>
        <xdr:cNvPicPr>
          <a:picLocks noChangeAspect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9689850"/>
          <a:ext cx="952633" cy="781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4043</xdr:row>
      <xdr:rowOff>12700</xdr:rowOff>
    </xdr:from>
    <xdr:to>
      <xdr:col>0</xdr:col>
      <xdr:colOff>851017</xdr:colOff>
      <xdr:row>4047</xdr:row>
      <xdr:rowOff>41385</xdr:rowOff>
    </xdr:to>
    <xdr:pic>
      <xdr:nvPicPr>
        <xdr:cNvPr id="488" name="Obrázek 487"/>
        <xdr:cNvPicPr>
          <a:picLocks noChangeAspect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1423400"/>
          <a:ext cx="838317" cy="790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4050</xdr:row>
      <xdr:rowOff>12700</xdr:rowOff>
    </xdr:from>
    <xdr:to>
      <xdr:col>1</xdr:col>
      <xdr:colOff>41435</xdr:colOff>
      <xdr:row>4054</xdr:row>
      <xdr:rowOff>98543</xdr:rowOff>
    </xdr:to>
    <xdr:pic>
      <xdr:nvPicPr>
        <xdr:cNvPr id="489" name="Obrázek 488"/>
        <xdr:cNvPicPr>
          <a:picLocks noChangeAspect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2756900"/>
          <a:ext cx="1143160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4054</xdr:row>
      <xdr:rowOff>111224</xdr:rowOff>
    </xdr:from>
    <xdr:to>
      <xdr:col>1</xdr:col>
      <xdr:colOff>412961</xdr:colOff>
      <xdr:row>4056</xdr:row>
      <xdr:rowOff>139856</xdr:rowOff>
    </xdr:to>
    <xdr:pic>
      <xdr:nvPicPr>
        <xdr:cNvPr id="490" name="Obrázek 489"/>
        <xdr:cNvPicPr>
          <a:picLocks noChangeAspect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3617424"/>
          <a:ext cx="1514686" cy="409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4064</xdr:row>
      <xdr:rowOff>12700</xdr:rowOff>
    </xdr:from>
    <xdr:to>
      <xdr:col>1</xdr:col>
      <xdr:colOff>898804</xdr:colOff>
      <xdr:row>4067</xdr:row>
      <xdr:rowOff>22306</xdr:rowOff>
    </xdr:to>
    <xdr:pic>
      <xdr:nvPicPr>
        <xdr:cNvPr id="491" name="Obrázek 490"/>
        <xdr:cNvPicPr>
          <a:picLocks noChangeAspect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5442950"/>
          <a:ext cx="2000529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4067</xdr:row>
      <xdr:rowOff>35024</xdr:rowOff>
    </xdr:from>
    <xdr:to>
      <xdr:col>1</xdr:col>
      <xdr:colOff>127171</xdr:colOff>
      <xdr:row>4071</xdr:row>
      <xdr:rowOff>187552</xdr:rowOff>
    </xdr:to>
    <xdr:pic>
      <xdr:nvPicPr>
        <xdr:cNvPr id="492" name="Obrázek 491"/>
        <xdr:cNvPicPr>
          <a:picLocks noChangeAspect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6036774"/>
          <a:ext cx="1228896" cy="91452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4074</xdr:row>
      <xdr:rowOff>12700</xdr:rowOff>
    </xdr:from>
    <xdr:to>
      <xdr:col>1</xdr:col>
      <xdr:colOff>336751</xdr:colOff>
      <xdr:row>4076</xdr:row>
      <xdr:rowOff>165174</xdr:rowOff>
    </xdr:to>
    <xdr:pic>
      <xdr:nvPicPr>
        <xdr:cNvPr id="493" name="Obrázek 492"/>
        <xdr:cNvPicPr>
          <a:picLocks noChangeAspect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7367000"/>
          <a:ext cx="1438476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4084</xdr:row>
      <xdr:rowOff>12700</xdr:rowOff>
    </xdr:from>
    <xdr:to>
      <xdr:col>1</xdr:col>
      <xdr:colOff>64236</xdr:colOff>
      <xdr:row>4086</xdr:row>
      <xdr:rowOff>58457</xdr:rowOff>
    </xdr:to>
    <xdr:pic>
      <xdr:nvPicPr>
        <xdr:cNvPr id="494" name="Obrázek 493"/>
        <xdr:cNvPicPr>
          <a:picLocks noChangeAspect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9272000"/>
          <a:ext cx="1165961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4088</xdr:row>
      <xdr:rowOff>12700</xdr:rowOff>
    </xdr:from>
    <xdr:to>
      <xdr:col>1</xdr:col>
      <xdr:colOff>355803</xdr:colOff>
      <xdr:row>4090</xdr:row>
      <xdr:rowOff>108016</xdr:rowOff>
    </xdr:to>
    <xdr:pic>
      <xdr:nvPicPr>
        <xdr:cNvPr id="495" name="Obrázek 494"/>
        <xdr:cNvPicPr>
          <a:picLocks noChangeAspect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80034000"/>
          <a:ext cx="1457528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4134</xdr:row>
      <xdr:rowOff>12700</xdr:rowOff>
    </xdr:from>
    <xdr:to>
      <xdr:col>0</xdr:col>
      <xdr:colOff>803385</xdr:colOff>
      <xdr:row>4137</xdr:row>
      <xdr:rowOff>79464</xdr:rowOff>
    </xdr:to>
    <xdr:pic>
      <xdr:nvPicPr>
        <xdr:cNvPr id="496" name="Obrázek 495"/>
        <xdr:cNvPicPr>
          <a:picLocks noChangeAspect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88816050"/>
          <a:ext cx="790685" cy="63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4155</xdr:row>
      <xdr:rowOff>12700</xdr:rowOff>
    </xdr:from>
    <xdr:to>
      <xdr:col>0</xdr:col>
      <xdr:colOff>831964</xdr:colOff>
      <xdr:row>4158</xdr:row>
      <xdr:rowOff>184254</xdr:rowOff>
    </xdr:to>
    <xdr:pic>
      <xdr:nvPicPr>
        <xdr:cNvPr id="497" name="Obrázek 496"/>
        <xdr:cNvPicPr>
          <a:picLocks noChangeAspect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92816550"/>
          <a:ext cx="819264" cy="743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4176</xdr:row>
      <xdr:rowOff>12700</xdr:rowOff>
    </xdr:from>
    <xdr:to>
      <xdr:col>0</xdr:col>
      <xdr:colOff>851017</xdr:colOff>
      <xdr:row>4180</xdr:row>
      <xdr:rowOff>41385</xdr:rowOff>
    </xdr:to>
    <xdr:pic>
      <xdr:nvPicPr>
        <xdr:cNvPr id="498" name="Obrázek 497"/>
        <xdr:cNvPicPr>
          <a:picLocks noChangeAspect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96836100"/>
          <a:ext cx="838317" cy="790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4420</xdr:row>
      <xdr:rowOff>12700</xdr:rowOff>
    </xdr:from>
    <xdr:to>
      <xdr:col>1</xdr:col>
      <xdr:colOff>289119</xdr:colOff>
      <xdr:row>4426</xdr:row>
      <xdr:rowOff>89070</xdr:rowOff>
    </xdr:to>
    <xdr:pic>
      <xdr:nvPicPr>
        <xdr:cNvPr id="499" name="Obrázek 498"/>
        <xdr:cNvPicPr>
          <a:picLocks noChangeAspect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43356200"/>
          <a:ext cx="1390844" cy="1219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4435</xdr:row>
      <xdr:rowOff>12700</xdr:rowOff>
    </xdr:from>
    <xdr:to>
      <xdr:col>0</xdr:col>
      <xdr:colOff>936754</xdr:colOff>
      <xdr:row>4439</xdr:row>
      <xdr:rowOff>98543</xdr:rowOff>
    </xdr:to>
    <xdr:pic>
      <xdr:nvPicPr>
        <xdr:cNvPr id="500" name="Obrázek 499"/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46213700"/>
          <a:ext cx="924054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4441</xdr:row>
      <xdr:rowOff>12700</xdr:rowOff>
    </xdr:from>
    <xdr:to>
      <xdr:col>0</xdr:col>
      <xdr:colOff>993912</xdr:colOff>
      <xdr:row>4445</xdr:row>
      <xdr:rowOff>22333</xdr:rowOff>
    </xdr:to>
    <xdr:pic>
      <xdr:nvPicPr>
        <xdr:cNvPr id="501" name="Obrázek 500"/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47356700"/>
          <a:ext cx="981212" cy="771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4449</xdr:row>
      <xdr:rowOff>12700</xdr:rowOff>
    </xdr:from>
    <xdr:to>
      <xdr:col>0</xdr:col>
      <xdr:colOff>755754</xdr:colOff>
      <xdr:row>4454</xdr:row>
      <xdr:rowOff>146202</xdr:rowOff>
    </xdr:to>
    <xdr:pic>
      <xdr:nvPicPr>
        <xdr:cNvPr id="502" name="Obrázek 501"/>
        <xdr:cNvPicPr>
          <a:picLocks noChangeAspect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48880700"/>
          <a:ext cx="743054" cy="108600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4463</xdr:row>
      <xdr:rowOff>12700</xdr:rowOff>
    </xdr:from>
    <xdr:to>
      <xdr:col>0</xdr:col>
      <xdr:colOff>851017</xdr:colOff>
      <xdr:row>4467</xdr:row>
      <xdr:rowOff>136649</xdr:rowOff>
    </xdr:to>
    <xdr:pic>
      <xdr:nvPicPr>
        <xdr:cNvPr id="503" name="Obrázek 502"/>
        <xdr:cNvPicPr>
          <a:picLocks noChangeAspect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51547700"/>
          <a:ext cx="838317" cy="88594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4479</xdr:row>
      <xdr:rowOff>12700</xdr:rowOff>
    </xdr:from>
    <xdr:to>
      <xdr:col>0</xdr:col>
      <xdr:colOff>727175</xdr:colOff>
      <xdr:row>4485</xdr:row>
      <xdr:rowOff>127175</xdr:rowOff>
    </xdr:to>
    <xdr:pic>
      <xdr:nvPicPr>
        <xdr:cNvPr id="504" name="Obrázek 503"/>
        <xdr:cNvPicPr>
          <a:picLocks noChangeAspect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54595700"/>
          <a:ext cx="714475" cy="1257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4511</xdr:row>
      <xdr:rowOff>12700</xdr:rowOff>
    </xdr:from>
    <xdr:to>
      <xdr:col>1</xdr:col>
      <xdr:colOff>22382</xdr:colOff>
      <xdr:row>4517</xdr:row>
      <xdr:rowOff>22386</xdr:rowOff>
    </xdr:to>
    <xdr:pic>
      <xdr:nvPicPr>
        <xdr:cNvPr id="505" name="Obrázek 504"/>
        <xdr:cNvPicPr>
          <a:picLocks noChangeAspect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60691700"/>
          <a:ext cx="1124107" cy="115268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4536</xdr:row>
      <xdr:rowOff>12700</xdr:rowOff>
    </xdr:from>
    <xdr:to>
      <xdr:col>1</xdr:col>
      <xdr:colOff>260540</xdr:colOff>
      <xdr:row>4542</xdr:row>
      <xdr:rowOff>12860</xdr:rowOff>
    </xdr:to>
    <xdr:pic>
      <xdr:nvPicPr>
        <xdr:cNvPr id="506" name="Obrázek 505"/>
        <xdr:cNvPicPr>
          <a:picLocks noChangeAspect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65454200"/>
          <a:ext cx="1362265" cy="114316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4542</xdr:row>
      <xdr:rowOff>25598</xdr:rowOff>
    </xdr:from>
    <xdr:to>
      <xdr:col>1</xdr:col>
      <xdr:colOff>193856</xdr:colOff>
      <xdr:row>4548</xdr:row>
      <xdr:rowOff>178179</xdr:rowOff>
    </xdr:to>
    <xdr:pic>
      <xdr:nvPicPr>
        <xdr:cNvPr id="507" name="Obrázek 506"/>
        <xdr:cNvPicPr>
          <a:picLocks noChangeAspect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66610098"/>
          <a:ext cx="1295581" cy="129558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4549</xdr:row>
      <xdr:rowOff>397</xdr:rowOff>
    </xdr:from>
    <xdr:to>
      <xdr:col>0</xdr:col>
      <xdr:colOff>1089175</xdr:colOff>
      <xdr:row>4555</xdr:row>
      <xdr:rowOff>105346</xdr:rowOff>
    </xdr:to>
    <xdr:pic>
      <xdr:nvPicPr>
        <xdr:cNvPr id="508" name="Obrázek 507"/>
        <xdr:cNvPicPr>
          <a:picLocks noChangeAspect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67918397"/>
          <a:ext cx="1076475" cy="124794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4564</xdr:row>
      <xdr:rowOff>12700</xdr:rowOff>
    </xdr:from>
    <xdr:to>
      <xdr:col>0</xdr:col>
      <xdr:colOff>831964</xdr:colOff>
      <xdr:row>4570</xdr:row>
      <xdr:rowOff>108123</xdr:rowOff>
    </xdr:to>
    <xdr:pic>
      <xdr:nvPicPr>
        <xdr:cNvPr id="509" name="Obrázek 508"/>
        <xdr:cNvPicPr>
          <a:picLocks noChangeAspect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70788200"/>
          <a:ext cx="819264" cy="123842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4637</xdr:row>
      <xdr:rowOff>12700</xdr:rowOff>
    </xdr:from>
    <xdr:to>
      <xdr:col>1</xdr:col>
      <xdr:colOff>108119</xdr:colOff>
      <xdr:row>4642</xdr:row>
      <xdr:rowOff>31886</xdr:rowOff>
    </xdr:to>
    <xdr:pic>
      <xdr:nvPicPr>
        <xdr:cNvPr id="510" name="Obrázek 509"/>
        <xdr:cNvPicPr>
          <a:picLocks noChangeAspect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84713750"/>
          <a:ext cx="1209844" cy="97168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4647</xdr:row>
      <xdr:rowOff>12700</xdr:rowOff>
    </xdr:from>
    <xdr:to>
      <xdr:col>1</xdr:col>
      <xdr:colOff>108119</xdr:colOff>
      <xdr:row>4652</xdr:row>
      <xdr:rowOff>31886</xdr:rowOff>
    </xdr:to>
    <xdr:pic>
      <xdr:nvPicPr>
        <xdr:cNvPr id="511" name="Obrázek 510"/>
        <xdr:cNvPicPr>
          <a:picLocks noChangeAspect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86618750"/>
          <a:ext cx="1209844" cy="97168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4657</xdr:row>
      <xdr:rowOff>12700</xdr:rowOff>
    </xdr:from>
    <xdr:to>
      <xdr:col>0</xdr:col>
      <xdr:colOff>936754</xdr:colOff>
      <xdr:row>4663</xdr:row>
      <xdr:rowOff>184333</xdr:rowOff>
    </xdr:to>
    <xdr:pic>
      <xdr:nvPicPr>
        <xdr:cNvPr id="512" name="Obrázek 511"/>
        <xdr:cNvPicPr>
          <a:picLocks noChangeAspect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88523750"/>
          <a:ext cx="924054" cy="1314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4676</xdr:row>
      <xdr:rowOff>12700</xdr:rowOff>
    </xdr:from>
    <xdr:to>
      <xdr:col>0</xdr:col>
      <xdr:colOff>984386</xdr:colOff>
      <xdr:row>4683</xdr:row>
      <xdr:rowOff>50991</xdr:rowOff>
    </xdr:to>
    <xdr:pic>
      <xdr:nvPicPr>
        <xdr:cNvPr id="513" name="Obrázek 512"/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92143250"/>
          <a:ext cx="971686" cy="137179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4691</xdr:row>
      <xdr:rowOff>12700</xdr:rowOff>
    </xdr:from>
    <xdr:to>
      <xdr:col>0</xdr:col>
      <xdr:colOff>1108228</xdr:colOff>
      <xdr:row>4696</xdr:row>
      <xdr:rowOff>174781</xdr:rowOff>
    </xdr:to>
    <xdr:pic>
      <xdr:nvPicPr>
        <xdr:cNvPr id="514" name="Obrázek 513"/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95000750"/>
          <a:ext cx="1095528" cy="111458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4704</xdr:row>
      <xdr:rowOff>12700</xdr:rowOff>
    </xdr:from>
    <xdr:to>
      <xdr:col>1</xdr:col>
      <xdr:colOff>12856</xdr:colOff>
      <xdr:row>4710</xdr:row>
      <xdr:rowOff>12860</xdr:rowOff>
    </xdr:to>
    <xdr:pic>
      <xdr:nvPicPr>
        <xdr:cNvPr id="515" name="Obrázek 514"/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97477250"/>
          <a:ext cx="1114581" cy="114316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4723</xdr:row>
      <xdr:rowOff>12700</xdr:rowOff>
    </xdr:from>
    <xdr:to>
      <xdr:col>1</xdr:col>
      <xdr:colOff>231961</xdr:colOff>
      <xdr:row>4729</xdr:row>
      <xdr:rowOff>70018</xdr:rowOff>
    </xdr:to>
    <xdr:pic>
      <xdr:nvPicPr>
        <xdr:cNvPr id="516" name="Obrázek 515"/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01096750"/>
          <a:ext cx="1333686" cy="120031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4743</xdr:row>
      <xdr:rowOff>12700</xdr:rowOff>
    </xdr:from>
    <xdr:to>
      <xdr:col>1</xdr:col>
      <xdr:colOff>231961</xdr:colOff>
      <xdr:row>4749</xdr:row>
      <xdr:rowOff>70018</xdr:rowOff>
    </xdr:to>
    <xdr:pic>
      <xdr:nvPicPr>
        <xdr:cNvPr id="517" name="Obrázek 516"/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04906750"/>
          <a:ext cx="1333686" cy="120031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4761</xdr:row>
      <xdr:rowOff>12700</xdr:rowOff>
    </xdr:from>
    <xdr:to>
      <xdr:col>0</xdr:col>
      <xdr:colOff>1089175</xdr:colOff>
      <xdr:row>4767</xdr:row>
      <xdr:rowOff>184333</xdr:rowOff>
    </xdr:to>
    <xdr:pic>
      <xdr:nvPicPr>
        <xdr:cNvPr id="518" name="Obrázek 517"/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08335750"/>
          <a:ext cx="1076475" cy="1314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4775</xdr:row>
      <xdr:rowOff>12700</xdr:rowOff>
    </xdr:from>
    <xdr:to>
      <xdr:col>0</xdr:col>
      <xdr:colOff>1079649</xdr:colOff>
      <xdr:row>4781</xdr:row>
      <xdr:rowOff>184333</xdr:rowOff>
    </xdr:to>
    <xdr:pic>
      <xdr:nvPicPr>
        <xdr:cNvPr id="519" name="Obrázek 518"/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11002750"/>
          <a:ext cx="1066949" cy="1314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4789</xdr:row>
      <xdr:rowOff>12700</xdr:rowOff>
    </xdr:from>
    <xdr:to>
      <xdr:col>1</xdr:col>
      <xdr:colOff>679699</xdr:colOff>
      <xdr:row>4793</xdr:row>
      <xdr:rowOff>108070</xdr:rowOff>
    </xdr:to>
    <xdr:pic>
      <xdr:nvPicPr>
        <xdr:cNvPr id="520" name="Obrázek 519"/>
        <xdr:cNvPicPr>
          <a:picLocks noChangeAspect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13669750"/>
          <a:ext cx="1781424" cy="85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4805</xdr:row>
      <xdr:rowOff>12700</xdr:rowOff>
    </xdr:from>
    <xdr:to>
      <xdr:col>1</xdr:col>
      <xdr:colOff>517751</xdr:colOff>
      <xdr:row>4809</xdr:row>
      <xdr:rowOff>50912</xdr:rowOff>
    </xdr:to>
    <xdr:pic>
      <xdr:nvPicPr>
        <xdr:cNvPr id="521" name="Obrázek 520"/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16717750"/>
          <a:ext cx="1619476" cy="8002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4809</xdr:row>
      <xdr:rowOff>63599</xdr:rowOff>
    </xdr:from>
    <xdr:to>
      <xdr:col>1</xdr:col>
      <xdr:colOff>298645</xdr:colOff>
      <xdr:row>4813</xdr:row>
      <xdr:rowOff>111337</xdr:rowOff>
    </xdr:to>
    <xdr:pic>
      <xdr:nvPicPr>
        <xdr:cNvPr id="522" name="Obrázek 521"/>
        <xdr:cNvPicPr>
          <a:picLocks noChangeAspect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17530649"/>
          <a:ext cx="1400370" cy="809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4821</xdr:row>
      <xdr:rowOff>12700</xdr:rowOff>
    </xdr:from>
    <xdr:to>
      <xdr:col>0</xdr:col>
      <xdr:colOff>1041544</xdr:colOff>
      <xdr:row>4827</xdr:row>
      <xdr:rowOff>70018</xdr:rowOff>
    </xdr:to>
    <xdr:pic>
      <xdr:nvPicPr>
        <xdr:cNvPr id="523" name="Obrázek 522"/>
        <xdr:cNvPicPr>
          <a:picLocks noChangeAspect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19765750"/>
          <a:ext cx="1028844" cy="120031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4848</xdr:row>
      <xdr:rowOff>12700</xdr:rowOff>
    </xdr:from>
    <xdr:to>
      <xdr:col>0</xdr:col>
      <xdr:colOff>1041544</xdr:colOff>
      <xdr:row>4854</xdr:row>
      <xdr:rowOff>60491</xdr:rowOff>
    </xdr:to>
    <xdr:pic>
      <xdr:nvPicPr>
        <xdr:cNvPr id="524" name="Obrázek 523"/>
        <xdr:cNvPicPr>
          <a:picLocks noChangeAspect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24909250"/>
          <a:ext cx="1028844" cy="119079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4875</xdr:row>
      <xdr:rowOff>12700</xdr:rowOff>
    </xdr:from>
    <xdr:to>
      <xdr:col>1</xdr:col>
      <xdr:colOff>565383</xdr:colOff>
      <xdr:row>4880</xdr:row>
      <xdr:rowOff>146202</xdr:rowOff>
    </xdr:to>
    <xdr:pic>
      <xdr:nvPicPr>
        <xdr:cNvPr id="525" name="Obrázek 524"/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30052750"/>
          <a:ext cx="1667108" cy="108600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4934</xdr:row>
      <xdr:rowOff>12700</xdr:rowOff>
    </xdr:from>
    <xdr:to>
      <xdr:col>1</xdr:col>
      <xdr:colOff>565383</xdr:colOff>
      <xdr:row>4939</xdr:row>
      <xdr:rowOff>146202</xdr:rowOff>
    </xdr:to>
    <xdr:pic>
      <xdr:nvPicPr>
        <xdr:cNvPr id="526" name="Obrázek 525"/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41292250"/>
          <a:ext cx="1667108" cy="108600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4988</xdr:row>
      <xdr:rowOff>12700</xdr:rowOff>
    </xdr:from>
    <xdr:to>
      <xdr:col>1</xdr:col>
      <xdr:colOff>403435</xdr:colOff>
      <xdr:row>4994</xdr:row>
      <xdr:rowOff>3333</xdr:rowOff>
    </xdr:to>
    <xdr:pic>
      <xdr:nvPicPr>
        <xdr:cNvPr id="527" name="Obrázek 526"/>
        <xdr:cNvPicPr>
          <a:picLocks noChangeAspect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51579250"/>
          <a:ext cx="1505160" cy="1133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5000</xdr:row>
      <xdr:rowOff>12700</xdr:rowOff>
    </xdr:from>
    <xdr:to>
      <xdr:col>1</xdr:col>
      <xdr:colOff>393909</xdr:colOff>
      <xdr:row>5006</xdr:row>
      <xdr:rowOff>3333</xdr:rowOff>
    </xdr:to>
    <xdr:pic>
      <xdr:nvPicPr>
        <xdr:cNvPr id="528" name="Obrázek 527"/>
        <xdr:cNvPicPr>
          <a:picLocks noChangeAspect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53865250"/>
          <a:ext cx="1495634" cy="1133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5012</xdr:row>
      <xdr:rowOff>12700</xdr:rowOff>
    </xdr:from>
    <xdr:to>
      <xdr:col>0</xdr:col>
      <xdr:colOff>974859</xdr:colOff>
      <xdr:row>5015</xdr:row>
      <xdr:rowOff>108043</xdr:rowOff>
    </xdr:to>
    <xdr:pic>
      <xdr:nvPicPr>
        <xdr:cNvPr id="529" name="Obrázek 528"/>
        <xdr:cNvPicPr>
          <a:picLocks noChangeAspect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56151250"/>
          <a:ext cx="962159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5035</xdr:row>
      <xdr:rowOff>12700</xdr:rowOff>
    </xdr:from>
    <xdr:to>
      <xdr:col>1</xdr:col>
      <xdr:colOff>470119</xdr:colOff>
      <xdr:row>5040</xdr:row>
      <xdr:rowOff>155728</xdr:rowOff>
    </xdr:to>
    <xdr:pic>
      <xdr:nvPicPr>
        <xdr:cNvPr id="530" name="Obrázek 529"/>
        <xdr:cNvPicPr>
          <a:picLocks noChangeAspect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60532750"/>
          <a:ext cx="1571844" cy="109552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5054</xdr:row>
      <xdr:rowOff>12700</xdr:rowOff>
    </xdr:from>
    <xdr:to>
      <xdr:col>1</xdr:col>
      <xdr:colOff>784488</xdr:colOff>
      <xdr:row>5072</xdr:row>
      <xdr:rowOff>79863</xdr:rowOff>
    </xdr:to>
    <xdr:pic>
      <xdr:nvPicPr>
        <xdr:cNvPr id="531" name="Obrázek 530"/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64152250"/>
          <a:ext cx="1886213" cy="349616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5114</xdr:row>
      <xdr:rowOff>12700</xdr:rowOff>
    </xdr:from>
    <xdr:to>
      <xdr:col>1</xdr:col>
      <xdr:colOff>565383</xdr:colOff>
      <xdr:row>5130</xdr:row>
      <xdr:rowOff>41704</xdr:rowOff>
    </xdr:to>
    <xdr:pic>
      <xdr:nvPicPr>
        <xdr:cNvPr id="532" name="Obrázek 531"/>
        <xdr:cNvPicPr>
          <a:picLocks noChangeAspect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75582250"/>
          <a:ext cx="1667108" cy="307700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5168</xdr:row>
      <xdr:rowOff>12700</xdr:rowOff>
    </xdr:from>
    <xdr:to>
      <xdr:col>0</xdr:col>
      <xdr:colOff>1022491</xdr:colOff>
      <xdr:row>5173</xdr:row>
      <xdr:rowOff>12833</xdr:rowOff>
    </xdr:to>
    <xdr:pic>
      <xdr:nvPicPr>
        <xdr:cNvPr id="533" name="Obrázek 532"/>
        <xdr:cNvPicPr>
          <a:picLocks noChangeAspect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85869250"/>
          <a:ext cx="1009791" cy="952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5188</xdr:row>
      <xdr:rowOff>12700</xdr:rowOff>
    </xdr:from>
    <xdr:to>
      <xdr:col>0</xdr:col>
      <xdr:colOff>1022491</xdr:colOff>
      <xdr:row>5193</xdr:row>
      <xdr:rowOff>12833</xdr:rowOff>
    </xdr:to>
    <xdr:pic>
      <xdr:nvPicPr>
        <xdr:cNvPr id="534" name="Obrázek 533"/>
        <xdr:cNvPicPr>
          <a:picLocks noChangeAspect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89679250"/>
          <a:ext cx="1009791" cy="952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5226</xdr:row>
      <xdr:rowOff>12700</xdr:rowOff>
    </xdr:from>
    <xdr:to>
      <xdr:col>0</xdr:col>
      <xdr:colOff>1070123</xdr:colOff>
      <xdr:row>5232</xdr:row>
      <xdr:rowOff>117649</xdr:rowOff>
    </xdr:to>
    <xdr:pic>
      <xdr:nvPicPr>
        <xdr:cNvPr id="535" name="Obrázek 534"/>
        <xdr:cNvPicPr>
          <a:picLocks noChangeAspect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96937300"/>
          <a:ext cx="1057423" cy="124794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5376</xdr:row>
      <xdr:rowOff>12700</xdr:rowOff>
    </xdr:from>
    <xdr:to>
      <xdr:col>1</xdr:col>
      <xdr:colOff>117645</xdr:colOff>
      <xdr:row>5382</xdr:row>
      <xdr:rowOff>146228</xdr:rowOff>
    </xdr:to>
    <xdr:pic>
      <xdr:nvPicPr>
        <xdr:cNvPr id="536" name="Obrázek 535"/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25512300"/>
          <a:ext cx="1219370" cy="127652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5472</xdr:row>
      <xdr:rowOff>12700</xdr:rowOff>
    </xdr:from>
    <xdr:to>
      <xdr:col>0</xdr:col>
      <xdr:colOff>860543</xdr:colOff>
      <xdr:row>5475</xdr:row>
      <xdr:rowOff>108043</xdr:rowOff>
    </xdr:to>
    <xdr:pic>
      <xdr:nvPicPr>
        <xdr:cNvPr id="537" name="Obrázek 536"/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43819350"/>
          <a:ext cx="847843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5480</xdr:row>
      <xdr:rowOff>12700</xdr:rowOff>
    </xdr:from>
    <xdr:to>
      <xdr:col>0</xdr:col>
      <xdr:colOff>984386</xdr:colOff>
      <xdr:row>5483</xdr:row>
      <xdr:rowOff>117569</xdr:rowOff>
    </xdr:to>
    <xdr:pic>
      <xdr:nvPicPr>
        <xdr:cNvPr id="538" name="Obrázek 537"/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45343350"/>
          <a:ext cx="971686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5488</xdr:row>
      <xdr:rowOff>12700</xdr:rowOff>
    </xdr:from>
    <xdr:to>
      <xdr:col>0</xdr:col>
      <xdr:colOff>908175</xdr:colOff>
      <xdr:row>5493</xdr:row>
      <xdr:rowOff>60465</xdr:rowOff>
    </xdr:to>
    <xdr:pic>
      <xdr:nvPicPr>
        <xdr:cNvPr id="539" name="Obrázek 538"/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46867350"/>
          <a:ext cx="895475" cy="100026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5497</xdr:row>
      <xdr:rowOff>12700</xdr:rowOff>
    </xdr:from>
    <xdr:to>
      <xdr:col>0</xdr:col>
      <xdr:colOff>841491</xdr:colOff>
      <xdr:row>5501</xdr:row>
      <xdr:rowOff>3280</xdr:rowOff>
    </xdr:to>
    <xdr:pic>
      <xdr:nvPicPr>
        <xdr:cNvPr id="540" name="Obrázek 539"/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48581850"/>
          <a:ext cx="828791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5506</xdr:row>
      <xdr:rowOff>12700</xdr:rowOff>
    </xdr:from>
    <xdr:to>
      <xdr:col>0</xdr:col>
      <xdr:colOff>670017</xdr:colOff>
      <xdr:row>5508</xdr:row>
      <xdr:rowOff>117543</xdr:rowOff>
    </xdr:to>
    <xdr:pic>
      <xdr:nvPicPr>
        <xdr:cNvPr id="541" name="Obrázek 540"/>
        <xdr:cNvPicPr>
          <a:picLocks noChangeAspect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50296350"/>
          <a:ext cx="657317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5512</xdr:row>
      <xdr:rowOff>12700</xdr:rowOff>
    </xdr:from>
    <xdr:to>
      <xdr:col>0</xdr:col>
      <xdr:colOff>660490</xdr:colOff>
      <xdr:row>5514</xdr:row>
      <xdr:rowOff>155648</xdr:rowOff>
    </xdr:to>
    <xdr:pic>
      <xdr:nvPicPr>
        <xdr:cNvPr id="542" name="Obrázek 541"/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51439350"/>
          <a:ext cx="647790" cy="523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5518</xdr:row>
      <xdr:rowOff>12700</xdr:rowOff>
    </xdr:from>
    <xdr:to>
      <xdr:col>0</xdr:col>
      <xdr:colOff>984386</xdr:colOff>
      <xdr:row>5522</xdr:row>
      <xdr:rowOff>41385</xdr:rowOff>
    </xdr:to>
    <xdr:pic>
      <xdr:nvPicPr>
        <xdr:cNvPr id="543" name="Obrázek 542"/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52582350"/>
          <a:ext cx="971686" cy="790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5528</xdr:row>
      <xdr:rowOff>12700</xdr:rowOff>
    </xdr:from>
    <xdr:to>
      <xdr:col>0</xdr:col>
      <xdr:colOff>879596</xdr:colOff>
      <xdr:row>5530</xdr:row>
      <xdr:rowOff>146122</xdr:rowOff>
    </xdr:to>
    <xdr:pic>
      <xdr:nvPicPr>
        <xdr:cNvPr id="544" name="Obrázek 543"/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54487350"/>
          <a:ext cx="866896" cy="514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5535</xdr:row>
      <xdr:rowOff>12700</xdr:rowOff>
    </xdr:from>
    <xdr:to>
      <xdr:col>0</xdr:col>
      <xdr:colOff>955807</xdr:colOff>
      <xdr:row>5539</xdr:row>
      <xdr:rowOff>89017</xdr:rowOff>
    </xdr:to>
    <xdr:pic>
      <xdr:nvPicPr>
        <xdr:cNvPr id="545" name="Obrázek 544"/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55820850"/>
          <a:ext cx="943107" cy="838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5545</xdr:row>
      <xdr:rowOff>12700</xdr:rowOff>
    </xdr:from>
    <xdr:to>
      <xdr:col>0</xdr:col>
      <xdr:colOff>1098702</xdr:colOff>
      <xdr:row>5549</xdr:row>
      <xdr:rowOff>98543</xdr:rowOff>
    </xdr:to>
    <xdr:pic>
      <xdr:nvPicPr>
        <xdr:cNvPr id="546" name="Obrázek 545"/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57725850"/>
          <a:ext cx="1086002" cy="84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5551</xdr:row>
      <xdr:rowOff>12700</xdr:rowOff>
    </xdr:from>
    <xdr:to>
      <xdr:col>0</xdr:col>
      <xdr:colOff>546174</xdr:colOff>
      <xdr:row>5555</xdr:row>
      <xdr:rowOff>69964</xdr:rowOff>
    </xdr:to>
    <xdr:pic>
      <xdr:nvPicPr>
        <xdr:cNvPr id="547" name="Obrázek 546"/>
        <xdr:cNvPicPr>
          <a:picLocks noChangeAspect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58868850"/>
          <a:ext cx="533474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5561</xdr:row>
      <xdr:rowOff>12700</xdr:rowOff>
    </xdr:from>
    <xdr:to>
      <xdr:col>1</xdr:col>
      <xdr:colOff>193856</xdr:colOff>
      <xdr:row>5567</xdr:row>
      <xdr:rowOff>165281</xdr:rowOff>
    </xdr:to>
    <xdr:pic>
      <xdr:nvPicPr>
        <xdr:cNvPr id="548" name="Obrázek 547"/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60792900"/>
          <a:ext cx="1295581" cy="129558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5584</xdr:row>
      <xdr:rowOff>12700</xdr:rowOff>
    </xdr:from>
    <xdr:to>
      <xdr:col>1</xdr:col>
      <xdr:colOff>193856</xdr:colOff>
      <xdr:row>5590</xdr:row>
      <xdr:rowOff>165281</xdr:rowOff>
    </xdr:to>
    <xdr:pic>
      <xdr:nvPicPr>
        <xdr:cNvPr id="549" name="Obrázek 548"/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65174400"/>
          <a:ext cx="1295581" cy="129558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5605</xdr:row>
      <xdr:rowOff>12700</xdr:rowOff>
    </xdr:from>
    <xdr:to>
      <xdr:col>1</xdr:col>
      <xdr:colOff>289119</xdr:colOff>
      <xdr:row>5612</xdr:row>
      <xdr:rowOff>70044</xdr:rowOff>
    </xdr:to>
    <xdr:pic>
      <xdr:nvPicPr>
        <xdr:cNvPr id="550" name="Obrázek 549"/>
        <xdr:cNvPicPr>
          <a:picLocks noChangeAspect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69174900"/>
          <a:ext cx="1390844" cy="13908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5628</xdr:row>
      <xdr:rowOff>12700</xdr:rowOff>
    </xdr:from>
    <xdr:to>
      <xdr:col>1</xdr:col>
      <xdr:colOff>289119</xdr:colOff>
      <xdr:row>5635</xdr:row>
      <xdr:rowOff>70044</xdr:rowOff>
    </xdr:to>
    <xdr:pic>
      <xdr:nvPicPr>
        <xdr:cNvPr id="551" name="Obrázek 550"/>
        <xdr:cNvPicPr>
          <a:picLocks noChangeAspect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73556400"/>
          <a:ext cx="1390844" cy="13908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5649</xdr:row>
      <xdr:rowOff>12700</xdr:rowOff>
    </xdr:from>
    <xdr:to>
      <xdr:col>1</xdr:col>
      <xdr:colOff>498698</xdr:colOff>
      <xdr:row>5657</xdr:row>
      <xdr:rowOff>70071</xdr:rowOff>
    </xdr:to>
    <xdr:pic>
      <xdr:nvPicPr>
        <xdr:cNvPr id="552" name="Obrázek 551"/>
        <xdr:cNvPicPr>
          <a:picLocks noChangeAspect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77556900"/>
          <a:ext cx="1600423" cy="158137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5672</xdr:row>
      <xdr:rowOff>12700</xdr:rowOff>
    </xdr:from>
    <xdr:to>
      <xdr:col>1</xdr:col>
      <xdr:colOff>479646</xdr:colOff>
      <xdr:row>5680</xdr:row>
      <xdr:rowOff>70071</xdr:rowOff>
    </xdr:to>
    <xdr:pic>
      <xdr:nvPicPr>
        <xdr:cNvPr id="553" name="Obrázek 552"/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81938400"/>
          <a:ext cx="1581371" cy="158137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5693</xdr:row>
      <xdr:rowOff>12700</xdr:rowOff>
    </xdr:from>
    <xdr:to>
      <xdr:col>1</xdr:col>
      <xdr:colOff>346277</xdr:colOff>
      <xdr:row>5700</xdr:row>
      <xdr:rowOff>127202</xdr:rowOff>
    </xdr:to>
    <xdr:pic>
      <xdr:nvPicPr>
        <xdr:cNvPr id="554" name="Obrázek 553"/>
        <xdr:cNvPicPr>
          <a:picLocks noChangeAspect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85938900"/>
          <a:ext cx="1448002" cy="144800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5716</xdr:row>
      <xdr:rowOff>12700</xdr:rowOff>
    </xdr:from>
    <xdr:to>
      <xdr:col>1</xdr:col>
      <xdr:colOff>346277</xdr:colOff>
      <xdr:row>5723</xdr:row>
      <xdr:rowOff>127202</xdr:rowOff>
    </xdr:to>
    <xdr:pic>
      <xdr:nvPicPr>
        <xdr:cNvPr id="555" name="Obrázek 554"/>
        <xdr:cNvPicPr>
          <a:picLocks noChangeAspect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90320400"/>
          <a:ext cx="1448002" cy="144800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5737</xdr:row>
      <xdr:rowOff>12700</xdr:rowOff>
    </xdr:from>
    <xdr:to>
      <xdr:col>1</xdr:col>
      <xdr:colOff>441540</xdr:colOff>
      <xdr:row>5745</xdr:row>
      <xdr:rowOff>31965</xdr:rowOff>
    </xdr:to>
    <xdr:pic>
      <xdr:nvPicPr>
        <xdr:cNvPr id="556" name="Obrázek 555"/>
        <xdr:cNvPicPr>
          <a:picLocks noChangeAspect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94320900"/>
          <a:ext cx="1543265" cy="154326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5760</xdr:row>
      <xdr:rowOff>12700</xdr:rowOff>
    </xdr:from>
    <xdr:to>
      <xdr:col>1</xdr:col>
      <xdr:colOff>441540</xdr:colOff>
      <xdr:row>5768</xdr:row>
      <xdr:rowOff>31965</xdr:rowOff>
    </xdr:to>
    <xdr:pic>
      <xdr:nvPicPr>
        <xdr:cNvPr id="557" name="Obrázek 556"/>
        <xdr:cNvPicPr>
          <a:picLocks noChangeAspect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98702400"/>
          <a:ext cx="1543265" cy="154326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5781</xdr:row>
      <xdr:rowOff>12700</xdr:rowOff>
    </xdr:from>
    <xdr:to>
      <xdr:col>1</xdr:col>
      <xdr:colOff>441540</xdr:colOff>
      <xdr:row>5789</xdr:row>
      <xdr:rowOff>31965</xdr:rowOff>
    </xdr:to>
    <xdr:pic>
      <xdr:nvPicPr>
        <xdr:cNvPr id="558" name="Obrázek 557"/>
        <xdr:cNvPicPr>
          <a:picLocks noChangeAspect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02702900"/>
          <a:ext cx="1543265" cy="154326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5804</xdr:row>
      <xdr:rowOff>12700</xdr:rowOff>
    </xdr:from>
    <xdr:to>
      <xdr:col>1</xdr:col>
      <xdr:colOff>441540</xdr:colOff>
      <xdr:row>5812</xdr:row>
      <xdr:rowOff>31965</xdr:rowOff>
    </xdr:to>
    <xdr:pic>
      <xdr:nvPicPr>
        <xdr:cNvPr id="559" name="Obrázek 558"/>
        <xdr:cNvPicPr>
          <a:picLocks noChangeAspect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07084400"/>
          <a:ext cx="1543265" cy="154326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5826</xdr:row>
      <xdr:rowOff>12700</xdr:rowOff>
    </xdr:from>
    <xdr:to>
      <xdr:col>0</xdr:col>
      <xdr:colOff>1079649</xdr:colOff>
      <xdr:row>5830</xdr:row>
      <xdr:rowOff>146175</xdr:rowOff>
    </xdr:to>
    <xdr:pic>
      <xdr:nvPicPr>
        <xdr:cNvPr id="560" name="Obrázek 559"/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11294450"/>
          <a:ext cx="1066949" cy="895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5830</xdr:row>
      <xdr:rowOff>158849</xdr:rowOff>
    </xdr:from>
    <xdr:to>
      <xdr:col>0</xdr:col>
      <xdr:colOff>870070</xdr:colOff>
      <xdr:row>5835</xdr:row>
      <xdr:rowOff>63719</xdr:rowOff>
    </xdr:to>
    <xdr:pic>
      <xdr:nvPicPr>
        <xdr:cNvPr id="561" name="Obrázek 560"/>
        <xdr:cNvPicPr>
          <a:picLocks noChangeAspect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12202599"/>
          <a:ext cx="857370" cy="85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5856</xdr:row>
      <xdr:rowOff>12700</xdr:rowOff>
    </xdr:from>
    <xdr:to>
      <xdr:col>0</xdr:col>
      <xdr:colOff>927228</xdr:colOff>
      <xdr:row>5859</xdr:row>
      <xdr:rowOff>79464</xdr:rowOff>
    </xdr:to>
    <xdr:pic>
      <xdr:nvPicPr>
        <xdr:cNvPr id="562" name="Obrázek 561"/>
        <xdr:cNvPicPr>
          <a:picLocks noChangeAspect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17028500"/>
          <a:ext cx="914528" cy="63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5867</xdr:row>
      <xdr:rowOff>12700</xdr:rowOff>
    </xdr:from>
    <xdr:to>
      <xdr:col>1</xdr:col>
      <xdr:colOff>31908</xdr:colOff>
      <xdr:row>5870</xdr:row>
      <xdr:rowOff>22306</xdr:rowOff>
    </xdr:to>
    <xdr:pic>
      <xdr:nvPicPr>
        <xdr:cNvPr id="563" name="Obrázek 562"/>
        <xdr:cNvPicPr>
          <a:picLocks noChangeAspect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19124000"/>
          <a:ext cx="1133633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5878</xdr:row>
      <xdr:rowOff>12700</xdr:rowOff>
    </xdr:from>
    <xdr:to>
      <xdr:col>1</xdr:col>
      <xdr:colOff>117645</xdr:colOff>
      <xdr:row>5881</xdr:row>
      <xdr:rowOff>69938</xdr:rowOff>
    </xdr:to>
    <xdr:pic>
      <xdr:nvPicPr>
        <xdr:cNvPr id="564" name="Obrázek 563"/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21219500"/>
          <a:ext cx="1219370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5883</xdr:row>
      <xdr:rowOff>12700</xdr:rowOff>
    </xdr:from>
    <xdr:to>
      <xdr:col>1</xdr:col>
      <xdr:colOff>184329</xdr:colOff>
      <xdr:row>5886</xdr:row>
      <xdr:rowOff>184254</xdr:rowOff>
    </xdr:to>
    <xdr:pic>
      <xdr:nvPicPr>
        <xdr:cNvPr id="565" name="Obrázek 564"/>
        <xdr:cNvPicPr>
          <a:picLocks noChangeAspect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22172000"/>
          <a:ext cx="1286054" cy="743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5894</xdr:row>
      <xdr:rowOff>12700</xdr:rowOff>
    </xdr:from>
    <xdr:to>
      <xdr:col>1</xdr:col>
      <xdr:colOff>184329</xdr:colOff>
      <xdr:row>5897</xdr:row>
      <xdr:rowOff>155675</xdr:rowOff>
    </xdr:to>
    <xdr:pic>
      <xdr:nvPicPr>
        <xdr:cNvPr id="566" name="Obrázek 565"/>
        <xdr:cNvPicPr>
          <a:picLocks noChangeAspect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24267500"/>
          <a:ext cx="1286054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5910</xdr:row>
      <xdr:rowOff>12700</xdr:rowOff>
    </xdr:from>
    <xdr:to>
      <xdr:col>0</xdr:col>
      <xdr:colOff>1051070</xdr:colOff>
      <xdr:row>5914</xdr:row>
      <xdr:rowOff>31859</xdr:rowOff>
    </xdr:to>
    <xdr:pic>
      <xdr:nvPicPr>
        <xdr:cNvPr id="567" name="Obrázek 566"/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27315500"/>
          <a:ext cx="1038370" cy="781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5916</xdr:row>
      <xdr:rowOff>12700</xdr:rowOff>
    </xdr:from>
    <xdr:to>
      <xdr:col>0</xdr:col>
      <xdr:colOff>870070</xdr:colOff>
      <xdr:row>5919</xdr:row>
      <xdr:rowOff>50885</xdr:rowOff>
    </xdr:to>
    <xdr:pic>
      <xdr:nvPicPr>
        <xdr:cNvPr id="568" name="Obrázek 567"/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28458500"/>
          <a:ext cx="857370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5922</xdr:row>
      <xdr:rowOff>12700</xdr:rowOff>
    </xdr:from>
    <xdr:to>
      <xdr:col>0</xdr:col>
      <xdr:colOff>927228</xdr:colOff>
      <xdr:row>5925</xdr:row>
      <xdr:rowOff>69938</xdr:rowOff>
    </xdr:to>
    <xdr:pic>
      <xdr:nvPicPr>
        <xdr:cNvPr id="569" name="Obrázek 568"/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29601500"/>
          <a:ext cx="914528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5933</xdr:row>
      <xdr:rowOff>12700</xdr:rowOff>
    </xdr:from>
    <xdr:to>
      <xdr:col>0</xdr:col>
      <xdr:colOff>908175</xdr:colOff>
      <xdr:row>5936</xdr:row>
      <xdr:rowOff>79464</xdr:rowOff>
    </xdr:to>
    <xdr:pic>
      <xdr:nvPicPr>
        <xdr:cNvPr id="570" name="Obrázek 569"/>
        <xdr:cNvPicPr>
          <a:picLocks noChangeAspect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31697000"/>
          <a:ext cx="895475" cy="63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5948</xdr:row>
      <xdr:rowOff>12700</xdr:rowOff>
    </xdr:from>
    <xdr:to>
      <xdr:col>0</xdr:col>
      <xdr:colOff>870070</xdr:colOff>
      <xdr:row>5951</xdr:row>
      <xdr:rowOff>88990</xdr:rowOff>
    </xdr:to>
    <xdr:pic>
      <xdr:nvPicPr>
        <xdr:cNvPr id="571" name="Obrázek 570"/>
        <xdr:cNvPicPr>
          <a:picLocks noChangeAspect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34554500"/>
          <a:ext cx="857370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5954</xdr:row>
      <xdr:rowOff>12700</xdr:rowOff>
    </xdr:from>
    <xdr:to>
      <xdr:col>0</xdr:col>
      <xdr:colOff>870070</xdr:colOff>
      <xdr:row>5957</xdr:row>
      <xdr:rowOff>117569</xdr:rowOff>
    </xdr:to>
    <xdr:pic>
      <xdr:nvPicPr>
        <xdr:cNvPr id="572" name="Obrázek 571"/>
        <xdr:cNvPicPr>
          <a:picLocks noChangeAspect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35697500"/>
          <a:ext cx="857370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5978</xdr:row>
      <xdr:rowOff>12700</xdr:rowOff>
    </xdr:from>
    <xdr:to>
      <xdr:col>0</xdr:col>
      <xdr:colOff>879596</xdr:colOff>
      <xdr:row>5981</xdr:row>
      <xdr:rowOff>136622</xdr:rowOff>
    </xdr:to>
    <xdr:pic>
      <xdr:nvPicPr>
        <xdr:cNvPr id="573" name="Obrázek 572"/>
        <xdr:cNvPicPr>
          <a:picLocks noChangeAspect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40269500"/>
          <a:ext cx="866896" cy="695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5996</xdr:row>
      <xdr:rowOff>12700</xdr:rowOff>
    </xdr:from>
    <xdr:to>
      <xdr:col>1</xdr:col>
      <xdr:colOff>165277</xdr:colOff>
      <xdr:row>6000</xdr:row>
      <xdr:rowOff>50912</xdr:rowOff>
    </xdr:to>
    <xdr:pic>
      <xdr:nvPicPr>
        <xdr:cNvPr id="574" name="Obrázek 573"/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43698500"/>
          <a:ext cx="1267002" cy="8002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6007</xdr:row>
      <xdr:rowOff>12700</xdr:rowOff>
    </xdr:from>
    <xdr:to>
      <xdr:col>1</xdr:col>
      <xdr:colOff>146224</xdr:colOff>
      <xdr:row>6011</xdr:row>
      <xdr:rowOff>69964</xdr:rowOff>
    </xdr:to>
    <xdr:pic>
      <xdr:nvPicPr>
        <xdr:cNvPr id="575" name="Obrázek 574"/>
        <xdr:cNvPicPr>
          <a:picLocks noChangeAspect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45794000"/>
          <a:ext cx="1247949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6014</xdr:row>
      <xdr:rowOff>12700</xdr:rowOff>
    </xdr:from>
    <xdr:to>
      <xdr:col>1</xdr:col>
      <xdr:colOff>222435</xdr:colOff>
      <xdr:row>6017</xdr:row>
      <xdr:rowOff>155675</xdr:rowOff>
    </xdr:to>
    <xdr:pic>
      <xdr:nvPicPr>
        <xdr:cNvPr id="576" name="Obrázek 575"/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47127500"/>
          <a:ext cx="1324160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6022</xdr:row>
      <xdr:rowOff>12700</xdr:rowOff>
    </xdr:from>
    <xdr:to>
      <xdr:col>1</xdr:col>
      <xdr:colOff>184329</xdr:colOff>
      <xdr:row>6026</xdr:row>
      <xdr:rowOff>60438</xdr:rowOff>
    </xdr:to>
    <xdr:pic>
      <xdr:nvPicPr>
        <xdr:cNvPr id="577" name="Obrázek 576"/>
        <xdr:cNvPicPr>
          <a:picLocks noChangeAspect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48651500"/>
          <a:ext cx="1286054" cy="809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6038</xdr:row>
      <xdr:rowOff>12700</xdr:rowOff>
    </xdr:from>
    <xdr:to>
      <xdr:col>0</xdr:col>
      <xdr:colOff>774806</xdr:colOff>
      <xdr:row>6041</xdr:row>
      <xdr:rowOff>98517</xdr:rowOff>
    </xdr:to>
    <xdr:pic>
      <xdr:nvPicPr>
        <xdr:cNvPr id="578" name="Obrázek 577"/>
        <xdr:cNvPicPr>
          <a:picLocks noChangeAspect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51699500"/>
          <a:ext cx="762106" cy="657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6049</xdr:row>
      <xdr:rowOff>12700</xdr:rowOff>
    </xdr:from>
    <xdr:to>
      <xdr:col>0</xdr:col>
      <xdr:colOff>946280</xdr:colOff>
      <xdr:row>6053</xdr:row>
      <xdr:rowOff>165228</xdr:rowOff>
    </xdr:to>
    <xdr:pic>
      <xdr:nvPicPr>
        <xdr:cNvPr id="579" name="Obrázek 578"/>
        <xdr:cNvPicPr>
          <a:picLocks noChangeAspect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53795000"/>
          <a:ext cx="933580" cy="91452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6059</xdr:row>
      <xdr:rowOff>12700</xdr:rowOff>
    </xdr:from>
    <xdr:to>
      <xdr:col>0</xdr:col>
      <xdr:colOff>1041544</xdr:colOff>
      <xdr:row>6063</xdr:row>
      <xdr:rowOff>136649</xdr:rowOff>
    </xdr:to>
    <xdr:pic>
      <xdr:nvPicPr>
        <xdr:cNvPr id="580" name="Obrázek 579"/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55700000"/>
          <a:ext cx="1028844" cy="88594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6070</xdr:row>
      <xdr:rowOff>12700</xdr:rowOff>
    </xdr:from>
    <xdr:to>
      <xdr:col>0</xdr:col>
      <xdr:colOff>1022491</xdr:colOff>
      <xdr:row>6074</xdr:row>
      <xdr:rowOff>117596</xdr:rowOff>
    </xdr:to>
    <xdr:pic>
      <xdr:nvPicPr>
        <xdr:cNvPr id="581" name="Obrázek 580"/>
        <xdr:cNvPicPr>
          <a:picLocks noChangeAspect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57795500"/>
          <a:ext cx="1009791" cy="866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6082</xdr:row>
      <xdr:rowOff>12700</xdr:rowOff>
    </xdr:from>
    <xdr:to>
      <xdr:col>1</xdr:col>
      <xdr:colOff>212908</xdr:colOff>
      <xdr:row>6086</xdr:row>
      <xdr:rowOff>146175</xdr:rowOff>
    </xdr:to>
    <xdr:pic>
      <xdr:nvPicPr>
        <xdr:cNvPr id="582" name="Obrázek 581"/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60100550"/>
          <a:ext cx="1314633" cy="895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6090</xdr:row>
      <xdr:rowOff>12700</xdr:rowOff>
    </xdr:from>
    <xdr:to>
      <xdr:col>0</xdr:col>
      <xdr:colOff>993912</xdr:colOff>
      <xdr:row>6094</xdr:row>
      <xdr:rowOff>31859</xdr:rowOff>
    </xdr:to>
    <xdr:pic>
      <xdr:nvPicPr>
        <xdr:cNvPr id="583" name="Obrázek 582"/>
        <xdr:cNvPicPr>
          <a:picLocks noChangeAspect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61624550"/>
          <a:ext cx="981212" cy="781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6096</xdr:row>
      <xdr:rowOff>12700</xdr:rowOff>
    </xdr:from>
    <xdr:to>
      <xdr:col>0</xdr:col>
      <xdr:colOff>1108228</xdr:colOff>
      <xdr:row>6100</xdr:row>
      <xdr:rowOff>12806</xdr:rowOff>
    </xdr:to>
    <xdr:pic>
      <xdr:nvPicPr>
        <xdr:cNvPr id="584" name="Obrázek 583"/>
        <xdr:cNvPicPr>
          <a:picLocks noChangeAspect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62767550"/>
          <a:ext cx="1095528" cy="762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6104</xdr:row>
      <xdr:rowOff>12700</xdr:rowOff>
    </xdr:from>
    <xdr:to>
      <xdr:col>0</xdr:col>
      <xdr:colOff>851017</xdr:colOff>
      <xdr:row>6106</xdr:row>
      <xdr:rowOff>108016</xdr:rowOff>
    </xdr:to>
    <xdr:pic>
      <xdr:nvPicPr>
        <xdr:cNvPr id="585" name="Obrázek 584"/>
        <xdr:cNvPicPr>
          <a:picLocks noChangeAspect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64310600"/>
          <a:ext cx="838317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6134</xdr:row>
      <xdr:rowOff>12700</xdr:rowOff>
    </xdr:from>
    <xdr:to>
      <xdr:col>1</xdr:col>
      <xdr:colOff>384382</xdr:colOff>
      <xdr:row>6138</xdr:row>
      <xdr:rowOff>69964</xdr:rowOff>
    </xdr:to>
    <xdr:pic>
      <xdr:nvPicPr>
        <xdr:cNvPr id="586" name="Obrázek 585"/>
        <xdr:cNvPicPr>
          <a:picLocks noChangeAspect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70044650"/>
          <a:ext cx="1486107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6171</xdr:row>
      <xdr:rowOff>12700</xdr:rowOff>
    </xdr:from>
    <xdr:to>
      <xdr:col>0</xdr:col>
      <xdr:colOff>822438</xdr:colOff>
      <xdr:row>6173</xdr:row>
      <xdr:rowOff>117543</xdr:rowOff>
    </xdr:to>
    <xdr:pic>
      <xdr:nvPicPr>
        <xdr:cNvPr id="587" name="Obrázek 586"/>
        <xdr:cNvPicPr>
          <a:picLocks noChangeAspect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77112200"/>
          <a:ext cx="809738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6179</xdr:row>
      <xdr:rowOff>12700</xdr:rowOff>
    </xdr:from>
    <xdr:to>
      <xdr:col>0</xdr:col>
      <xdr:colOff>822438</xdr:colOff>
      <xdr:row>6182</xdr:row>
      <xdr:rowOff>69938</xdr:rowOff>
    </xdr:to>
    <xdr:pic>
      <xdr:nvPicPr>
        <xdr:cNvPr id="588" name="Obrázek 587"/>
        <xdr:cNvPicPr>
          <a:picLocks noChangeAspect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78636200"/>
          <a:ext cx="809738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6188</xdr:row>
      <xdr:rowOff>12700</xdr:rowOff>
    </xdr:from>
    <xdr:to>
      <xdr:col>0</xdr:col>
      <xdr:colOff>698596</xdr:colOff>
      <xdr:row>6190</xdr:row>
      <xdr:rowOff>127069</xdr:rowOff>
    </xdr:to>
    <xdr:pic>
      <xdr:nvPicPr>
        <xdr:cNvPr id="589" name="Obrázek 588"/>
        <xdr:cNvPicPr>
          <a:picLocks noChangeAspect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0350700"/>
          <a:ext cx="685896" cy="495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6193</xdr:row>
      <xdr:rowOff>12700</xdr:rowOff>
    </xdr:from>
    <xdr:to>
      <xdr:col>0</xdr:col>
      <xdr:colOff>803385</xdr:colOff>
      <xdr:row>6195</xdr:row>
      <xdr:rowOff>155648</xdr:rowOff>
    </xdr:to>
    <xdr:pic>
      <xdr:nvPicPr>
        <xdr:cNvPr id="590" name="Obrázek 589"/>
        <xdr:cNvPicPr>
          <a:picLocks noChangeAspect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1303200"/>
          <a:ext cx="790685" cy="523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6203</xdr:row>
      <xdr:rowOff>12700</xdr:rowOff>
    </xdr:from>
    <xdr:to>
      <xdr:col>0</xdr:col>
      <xdr:colOff>679543</xdr:colOff>
      <xdr:row>6205</xdr:row>
      <xdr:rowOff>79437</xdr:rowOff>
    </xdr:to>
    <xdr:pic>
      <xdr:nvPicPr>
        <xdr:cNvPr id="591" name="Obrázek 590"/>
        <xdr:cNvPicPr>
          <a:picLocks noChangeAspect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3208200"/>
          <a:ext cx="666843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6208</xdr:row>
      <xdr:rowOff>12700</xdr:rowOff>
    </xdr:from>
    <xdr:to>
      <xdr:col>0</xdr:col>
      <xdr:colOff>546174</xdr:colOff>
      <xdr:row>6210</xdr:row>
      <xdr:rowOff>31806</xdr:rowOff>
    </xdr:to>
    <xdr:pic>
      <xdr:nvPicPr>
        <xdr:cNvPr id="592" name="Obrázek 591"/>
        <xdr:cNvPicPr>
          <a:picLocks noChangeAspect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4160700"/>
          <a:ext cx="533474" cy="400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6212</xdr:row>
      <xdr:rowOff>12700</xdr:rowOff>
    </xdr:from>
    <xdr:to>
      <xdr:col>0</xdr:col>
      <xdr:colOff>746227</xdr:colOff>
      <xdr:row>6215</xdr:row>
      <xdr:rowOff>60411</xdr:rowOff>
    </xdr:to>
    <xdr:pic>
      <xdr:nvPicPr>
        <xdr:cNvPr id="593" name="Obrázek 592"/>
        <xdr:cNvPicPr>
          <a:picLocks noChangeAspect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4922700"/>
          <a:ext cx="733527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6220</xdr:row>
      <xdr:rowOff>12700</xdr:rowOff>
    </xdr:from>
    <xdr:to>
      <xdr:col>0</xdr:col>
      <xdr:colOff>755754</xdr:colOff>
      <xdr:row>6223</xdr:row>
      <xdr:rowOff>3253</xdr:rowOff>
    </xdr:to>
    <xdr:pic>
      <xdr:nvPicPr>
        <xdr:cNvPr id="594" name="Obrázek 593"/>
        <xdr:cNvPicPr>
          <a:picLocks noChangeAspect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6446700"/>
          <a:ext cx="743054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6227</xdr:row>
      <xdr:rowOff>12700</xdr:rowOff>
    </xdr:from>
    <xdr:to>
      <xdr:col>0</xdr:col>
      <xdr:colOff>736701</xdr:colOff>
      <xdr:row>6230</xdr:row>
      <xdr:rowOff>60411</xdr:rowOff>
    </xdr:to>
    <xdr:pic>
      <xdr:nvPicPr>
        <xdr:cNvPr id="595" name="Obrázek 594"/>
        <xdr:cNvPicPr>
          <a:picLocks noChangeAspect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7780200"/>
          <a:ext cx="724001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6233</xdr:row>
      <xdr:rowOff>12700</xdr:rowOff>
    </xdr:from>
    <xdr:to>
      <xdr:col>0</xdr:col>
      <xdr:colOff>841491</xdr:colOff>
      <xdr:row>6234</xdr:row>
      <xdr:rowOff>184201</xdr:rowOff>
    </xdr:to>
    <xdr:pic>
      <xdr:nvPicPr>
        <xdr:cNvPr id="596" name="Obrázek 595"/>
        <xdr:cNvPicPr>
          <a:picLocks noChangeAspect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8923200"/>
          <a:ext cx="828791" cy="3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6238</xdr:row>
      <xdr:rowOff>12700</xdr:rowOff>
    </xdr:from>
    <xdr:to>
      <xdr:col>0</xdr:col>
      <xdr:colOff>793859</xdr:colOff>
      <xdr:row>6240</xdr:row>
      <xdr:rowOff>174701</xdr:rowOff>
    </xdr:to>
    <xdr:pic>
      <xdr:nvPicPr>
        <xdr:cNvPr id="597" name="Obrázek 596"/>
        <xdr:cNvPicPr>
          <a:picLocks noChangeAspect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9875700"/>
          <a:ext cx="781159" cy="5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6242</xdr:row>
      <xdr:rowOff>12700</xdr:rowOff>
    </xdr:from>
    <xdr:to>
      <xdr:col>0</xdr:col>
      <xdr:colOff>479490</xdr:colOff>
      <xdr:row>6243</xdr:row>
      <xdr:rowOff>117516</xdr:rowOff>
    </xdr:to>
    <xdr:pic>
      <xdr:nvPicPr>
        <xdr:cNvPr id="598" name="Obrázek 597"/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0637700"/>
          <a:ext cx="466790" cy="295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6243</xdr:row>
      <xdr:rowOff>130175</xdr:rowOff>
    </xdr:from>
    <xdr:to>
      <xdr:col>0</xdr:col>
      <xdr:colOff>841491</xdr:colOff>
      <xdr:row>6246</xdr:row>
      <xdr:rowOff>73097</xdr:rowOff>
    </xdr:to>
    <xdr:pic>
      <xdr:nvPicPr>
        <xdr:cNvPr id="599" name="Obrázek 598"/>
        <xdr:cNvPicPr>
          <a:picLocks noChangeAspect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0945675"/>
          <a:ext cx="828791" cy="514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6250</xdr:row>
      <xdr:rowOff>12700</xdr:rowOff>
    </xdr:from>
    <xdr:to>
      <xdr:col>0</xdr:col>
      <xdr:colOff>774806</xdr:colOff>
      <xdr:row>6252</xdr:row>
      <xdr:rowOff>136595</xdr:rowOff>
    </xdr:to>
    <xdr:pic>
      <xdr:nvPicPr>
        <xdr:cNvPr id="600" name="Obrázek 599"/>
        <xdr:cNvPicPr>
          <a:picLocks noChangeAspect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2161700"/>
          <a:ext cx="762106" cy="5048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6255</xdr:row>
      <xdr:rowOff>12700</xdr:rowOff>
    </xdr:from>
    <xdr:to>
      <xdr:col>0</xdr:col>
      <xdr:colOff>765280</xdr:colOff>
      <xdr:row>6257</xdr:row>
      <xdr:rowOff>79437</xdr:rowOff>
    </xdr:to>
    <xdr:pic>
      <xdr:nvPicPr>
        <xdr:cNvPr id="601" name="Obrázek 600"/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3114200"/>
          <a:ext cx="752580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6260</xdr:row>
      <xdr:rowOff>12700</xdr:rowOff>
    </xdr:from>
    <xdr:to>
      <xdr:col>0</xdr:col>
      <xdr:colOff>679543</xdr:colOff>
      <xdr:row>6262</xdr:row>
      <xdr:rowOff>3227</xdr:rowOff>
    </xdr:to>
    <xdr:pic>
      <xdr:nvPicPr>
        <xdr:cNvPr id="602" name="Obrázek 601"/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4066700"/>
          <a:ext cx="666843" cy="371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6264</xdr:row>
      <xdr:rowOff>12700</xdr:rowOff>
    </xdr:from>
    <xdr:to>
      <xdr:col>0</xdr:col>
      <xdr:colOff>670017</xdr:colOff>
      <xdr:row>6267</xdr:row>
      <xdr:rowOff>50885</xdr:rowOff>
    </xdr:to>
    <xdr:pic>
      <xdr:nvPicPr>
        <xdr:cNvPr id="603" name="Obrázek 602"/>
        <xdr:cNvPicPr>
          <a:picLocks noChangeAspect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4828700"/>
          <a:ext cx="657317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6274</xdr:row>
      <xdr:rowOff>12700</xdr:rowOff>
    </xdr:from>
    <xdr:to>
      <xdr:col>0</xdr:col>
      <xdr:colOff>336595</xdr:colOff>
      <xdr:row>6275</xdr:row>
      <xdr:rowOff>174674</xdr:rowOff>
    </xdr:to>
    <xdr:pic>
      <xdr:nvPicPr>
        <xdr:cNvPr id="604" name="Obrázek 603"/>
        <xdr:cNvPicPr>
          <a:picLocks noChangeAspect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6733700"/>
          <a:ext cx="323895" cy="3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6278</xdr:row>
      <xdr:rowOff>12700</xdr:rowOff>
    </xdr:from>
    <xdr:to>
      <xdr:col>0</xdr:col>
      <xdr:colOff>860543</xdr:colOff>
      <xdr:row>6281</xdr:row>
      <xdr:rowOff>3253</xdr:rowOff>
    </xdr:to>
    <xdr:pic>
      <xdr:nvPicPr>
        <xdr:cNvPr id="605" name="Obrázek 604"/>
        <xdr:cNvPicPr>
          <a:picLocks noChangeAspect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7495700"/>
          <a:ext cx="847843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6281</xdr:row>
      <xdr:rowOff>15974</xdr:rowOff>
    </xdr:from>
    <xdr:to>
      <xdr:col>0</xdr:col>
      <xdr:colOff>622385</xdr:colOff>
      <xdr:row>6284</xdr:row>
      <xdr:rowOff>16054</xdr:rowOff>
    </xdr:to>
    <xdr:pic>
      <xdr:nvPicPr>
        <xdr:cNvPr id="606" name="Obrázek 605"/>
        <xdr:cNvPicPr>
          <a:picLocks noChangeAspect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8070474"/>
          <a:ext cx="609685" cy="571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6287</xdr:row>
      <xdr:rowOff>12700</xdr:rowOff>
    </xdr:from>
    <xdr:to>
      <xdr:col>0</xdr:col>
      <xdr:colOff>546174</xdr:colOff>
      <xdr:row>6288</xdr:row>
      <xdr:rowOff>165148</xdr:rowOff>
    </xdr:to>
    <xdr:pic>
      <xdr:nvPicPr>
        <xdr:cNvPr id="607" name="Obrázek 606"/>
        <xdr:cNvPicPr>
          <a:picLocks noChangeAspect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9210200"/>
          <a:ext cx="533474" cy="342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6288</xdr:row>
      <xdr:rowOff>177800</xdr:rowOff>
    </xdr:from>
    <xdr:to>
      <xdr:col>0</xdr:col>
      <xdr:colOff>774806</xdr:colOff>
      <xdr:row>6291</xdr:row>
      <xdr:rowOff>73090</xdr:rowOff>
    </xdr:to>
    <xdr:pic>
      <xdr:nvPicPr>
        <xdr:cNvPr id="608" name="Obrázek 607"/>
        <xdr:cNvPicPr>
          <a:picLocks noChangeAspect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9565800"/>
          <a:ext cx="762106" cy="466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6293</xdr:row>
      <xdr:rowOff>12700</xdr:rowOff>
    </xdr:from>
    <xdr:to>
      <xdr:col>0</xdr:col>
      <xdr:colOff>650964</xdr:colOff>
      <xdr:row>6295</xdr:row>
      <xdr:rowOff>108016</xdr:rowOff>
    </xdr:to>
    <xdr:pic>
      <xdr:nvPicPr>
        <xdr:cNvPr id="609" name="Obrázek 608"/>
        <xdr:cNvPicPr>
          <a:picLocks noChangeAspect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00353200"/>
          <a:ext cx="638264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6295</xdr:row>
      <xdr:rowOff>120749</xdr:rowOff>
    </xdr:from>
    <xdr:to>
      <xdr:col>0</xdr:col>
      <xdr:colOff>670017</xdr:colOff>
      <xdr:row>6297</xdr:row>
      <xdr:rowOff>149381</xdr:rowOff>
    </xdr:to>
    <xdr:pic>
      <xdr:nvPicPr>
        <xdr:cNvPr id="610" name="Obrázek 609"/>
        <xdr:cNvPicPr>
          <a:picLocks noChangeAspect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00842249"/>
          <a:ext cx="657317" cy="409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6302</xdr:row>
      <xdr:rowOff>12700</xdr:rowOff>
    </xdr:from>
    <xdr:to>
      <xdr:col>0</xdr:col>
      <xdr:colOff>974859</xdr:colOff>
      <xdr:row>6307</xdr:row>
      <xdr:rowOff>22359</xdr:rowOff>
    </xdr:to>
    <xdr:pic>
      <xdr:nvPicPr>
        <xdr:cNvPr id="611" name="Obrázek 610"/>
        <xdr:cNvPicPr>
          <a:picLocks noChangeAspect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02067700"/>
          <a:ext cx="962159" cy="962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6307</xdr:row>
      <xdr:rowOff>35024</xdr:rowOff>
    </xdr:from>
    <xdr:to>
      <xdr:col>1</xdr:col>
      <xdr:colOff>60487</xdr:colOff>
      <xdr:row>6313</xdr:row>
      <xdr:rowOff>63763</xdr:rowOff>
    </xdr:to>
    <xdr:pic>
      <xdr:nvPicPr>
        <xdr:cNvPr id="612" name="Obrázek 611"/>
        <xdr:cNvPicPr>
          <a:picLocks noChangeAspect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03042524"/>
          <a:ext cx="1162212" cy="117173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6315</xdr:row>
      <xdr:rowOff>12700</xdr:rowOff>
    </xdr:from>
    <xdr:to>
      <xdr:col>0</xdr:col>
      <xdr:colOff>670017</xdr:colOff>
      <xdr:row>6318</xdr:row>
      <xdr:rowOff>22306</xdr:rowOff>
    </xdr:to>
    <xdr:pic>
      <xdr:nvPicPr>
        <xdr:cNvPr id="613" name="Obrázek 612"/>
        <xdr:cNvPicPr>
          <a:picLocks noChangeAspect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04544200"/>
          <a:ext cx="657317" cy="58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6329</xdr:row>
      <xdr:rowOff>12700</xdr:rowOff>
    </xdr:from>
    <xdr:to>
      <xdr:col>0</xdr:col>
      <xdr:colOff>708122</xdr:colOff>
      <xdr:row>6332</xdr:row>
      <xdr:rowOff>108043</xdr:rowOff>
    </xdr:to>
    <xdr:pic>
      <xdr:nvPicPr>
        <xdr:cNvPr id="614" name="Obrázek 613"/>
        <xdr:cNvPicPr>
          <a:picLocks noChangeAspect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07211200"/>
          <a:ext cx="695422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6342</xdr:row>
      <xdr:rowOff>12700</xdr:rowOff>
    </xdr:from>
    <xdr:to>
      <xdr:col>0</xdr:col>
      <xdr:colOff>708122</xdr:colOff>
      <xdr:row>6344</xdr:row>
      <xdr:rowOff>22280</xdr:rowOff>
    </xdr:to>
    <xdr:pic>
      <xdr:nvPicPr>
        <xdr:cNvPr id="615" name="Obrázek 614"/>
        <xdr:cNvPicPr>
          <a:picLocks noChangeAspect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09687700"/>
          <a:ext cx="695422" cy="390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6347</xdr:row>
      <xdr:rowOff>12700</xdr:rowOff>
    </xdr:from>
    <xdr:to>
      <xdr:col>0</xdr:col>
      <xdr:colOff>736701</xdr:colOff>
      <xdr:row>6349</xdr:row>
      <xdr:rowOff>117543</xdr:rowOff>
    </xdr:to>
    <xdr:pic>
      <xdr:nvPicPr>
        <xdr:cNvPr id="616" name="Obrázek 615"/>
        <xdr:cNvPicPr>
          <a:picLocks noChangeAspect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10640200"/>
          <a:ext cx="724001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6349</xdr:row>
      <xdr:rowOff>130274</xdr:rowOff>
    </xdr:from>
    <xdr:to>
      <xdr:col>0</xdr:col>
      <xdr:colOff>755754</xdr:colOff>
      <xdr:row>6352</xdr:row>
      <xdr:rowOff>35090</xdr:rowOff>
    </xdr:to>
    <xdr:pic>
      <xdr:nvPicPr>
        <xdr:cNvPr id="617" name="Obrázek 616"/>
        <xdr:cNvPicPr>
          <a:picLocks noChangeAspect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11138774"/>
          <a:ext cx="743054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6354</xdr:row>
      <xdr:rowOff>12700</xdr:rowOff>
    </xdr:from>
    <xdr:to>
      <xdr:col>0</xdr:col>
      <xdr:colOff>765280</xdr:colOff>
      <xdr:row>6357</xdr:row>
      <xdr:rowOff>31832</xdr:rowOff>
    </xdr:to>
    <xdr:pic>
      <xdr:nvPicPr>
        <xdr:cNvPr id="618" name="Obrázek 617"/>
        <xdr:cNvPicPr>
          <a:picLocks noChangeAspect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11973700"/>
          <a:ext cx="752580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6360</xdr:row>
      <xdr:rowOff>12700</xdr:rowOff>
    </xdr:from>
    <xdr:to>
      <xdr:col>0</xdr:col>
      <xdr:colOff>365174</xdr:colOff>
      <xdr:row>6361</xdr:row>
      <xdr:rowOff>31779</xdr:rowOff>
    </xdr:to>
    <xdr:pic>
      <xdr:nvPicPr>
        <xdr:cNvPr id="619" name="Obrázek 618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13116700"/>
          <a:ext cx="352474" cy="20957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6361</xdr:row>
      <xdr:rowOff>44450</xdr:rowOff>
    </xdr:from>
    <xdr:to>
      <xdr:col>0</xdr:col>
      <xdr:colOff>736701</xdr:colOff>
      <xdr:row>6364</xdr:row>
      <xdr:rowOff>82635</xdr:rowOff>
    </xdr:to>
    <xdr:pic>
      <xdr:nvPicPr>
        <xdr:cNvPr id="620" name="Obrázek 619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13338950"/>
          <a:ext cx="724001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6382</xdr:row>
      <xdr:rowOff>12700</xdr:rowOff>
    </xdr:from>
    <xdr:to>
      <xdr:col>0</xdr:col>
      <xdr:colOff>650964</xdr:colOff>
      <xdr:row>6384</xdr:row>
      <xdr:rowOff>31806</xdr:rowOff>
    </xdr:to>
    <xdr:pic>
      <xdr:nvPicPr>
        <xdr:cNvPr id="621" name="Obrázek 620"/>
        <xdr:cNvPicPr>
          <a:picLocks noChangeAspect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17307700"/>
          <a:ext cx="638264" cy="400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6386</xdr:row>
      <xdr:rowOff>12700</xdr:rowOff>
    </xdr:from>
    <xdr:to>
      <xdr:col>0</xdr:col>
      <xdr:colOff>603332</xdr:colOff>
      <xdr:row>6388</xdr:row>
      <xdr:rowOff>31806</xdr:rowOff>
    </xdr:to>
    <xdr:pic>
      <xdr:nvPicPr>
        <xdr:cNvPr id="622" name="Obrázek 621"/>
        <xdr:cNvPicPr>
          <a:picLocks noChangeAspect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18069700"/>
          <a:ext cx="590632" cy="400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6390</xdr:row>
      <xdr:rowOff>12700</xdr:rowOff>
    </xdr:from>
    <xdr:to>
      <xdr:col>0</xdr:col>
      <xdr:colOff>831964</xdr:colOff>
      <xdr:row>6392</xdr:row>
      <xdr:rowOff>146122</xdr:rowOff>
    </xdr:to>
    <xdr:pic>
      <xdr:nvPicPr>
        <xdr:cNvPr id="623" name="Obrázek 622"/>
        <xdr:cNvPicPr>
          <a:picLocks noChangeAspect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18831700"/>
          <a:ext cx="819264" cy="514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6400</xdr:row>
      <xdr:rowOff>12700</xdr:rowOff>
    </xdr:from>
    <xdr:to>
      <xdr:col>1</xdr:col>
      <xdr:colOff>3329</xdr:colOff>
      <xdr:row>6403</xdr:row>
      <xdr:rowOff>146148</xdr:rowOff>
    </xdr:to>
    <xdr:pic>
      <xdr:nvPicPr>
        <xdr:cNvPr id="624" name="Obrázek 623"/>
        <xdr:cNvPicPr>
          <a:picLocks noChangeAspect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20736700"/>
          <a:ext cx="1105054" cy="704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6427</xdr:row>
      <xdr:rowOff>12700</xdr:rowOff>
    </xdr:from>
    <xdr:to>
      <xdr:col>0</xdr:col>
      <xdr:colOff>831964</xdr:colOff>
      <xdr:row>6430</xdr:row>
      <xdr:rowOff>50885</xdr:rowOff>
    </xdr:to>
    <xdr:pic>
      <xdr:nvPicPr>
        <xdr:cNvPr id="625" name="Obrázek 624"/>
        <xdr:cNvPicPr>
          <a:picLocks noChangeAspect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25880200"/>
          <a:ext cx="819264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6434</xdr:row>
      <xdr:rowOff>12700</xdr:rowOff>
    </xdr:from>
    <xdr:to>
      <xdr:col>0</xdr:col>
      <xdr:colOff>765280</xdr:colOff>
      <xdr:row>6437</xdr:row>
      <xdr:rowOff>88990</xdr:rowOff>
    </xdr:to>
    <xdr:pic>
      <xdr:nvPicPr>
        <xdr:cNvPr id="626" name="Obrázek 625"/>
        <xdr:cNvPicPr>
          <a:picLocks noChangeAspect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27213700"/>
          <a:ext cx="752580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6437</xdr:row>
      <xdr:rowOff>101699</xdr:rowOff>
    </xdr:from>
    <xdr:to>
      <xdr:col>0</xdr:col>
      <xdr:colOff>670017</xdr:colOff>
      <xdr:row>6440</xdr:row>
      <xdr:rowOff>82726</xdr:rowOff>
    </xdr:to>
    <xdr:pic>
      <xdr:nvPicPr>
        <xdr:cNvPr id="627" name="Obrázek 626"/>
        <xdr:cNvPicPr>
          <a:picLocks noChangeAspect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27874199"/>
          <a:ext cx="657317" cy="552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6442</xdr:row>
      <xdr:rowOff>12700</xdr:rowOff>
    </xdr:from>
    <xdr:to>
      <xdr:col>0</xdr:col>
      <xdr:colOff>603332</xdr:colOff>
      <xdr:row>6444</xdr:row>
      <xdr:rowOff>184227</xdr:rowOff>
    </xdr:to>
    <xdr:pic>
      <xdr:nvPicPr>
        <xdr:cNvPr id="628" name="Obrázek 627"/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28737700"/>
          <a:ext cx="590632" cy="55252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6446</xdr:row>
      <xdr:rowOff>12700</xdr:rowOff>
    </xdr:from>
    <xdr:to>
      <xdr:col>0</xdr:col>
      <xdr:colOff>736701</xdr:colOff>
      <xdr:row>6448</xdr:row>
      <xdr:rowOff>88964</xdr:rowOff>
    </xdr:to>
    <xdr:pic>
      <xdr:nvPicPr>
        <xdr:cNvPr id="629" name="Obrázek 628"/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29499700"/>
          <a:ext cx="724001" cy="457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6461</xdr:row>
      <xdr:rowOff>12700</xdr:rowOff>
    </xdr:from>
    <xdr:to>
      <xdr:col>0</xdr:col>
      <xdr:colOff>1060596</xdr:colOff>
      <xdr:row>6463</xdr:row>
      <xdr:rowOff>155648</xdr:rowOff>
    </xdr:to>
    <xdr:pic>
      <xdr:nvPicPr>
        <xdr:cNvPr id="630" name="Obrázek 629"/>
        <xdr:cNvPicPr>
          <a:picLocks noChangeAspect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2376250"/>
          <a:ext cx="1047896" cy="523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6465</xdr:row>
      <xdr:rowOff>12700</xdr:rowOff>
    </xdr:from>
    <xdr:to>
      <xdr:col>0</xdr:col>
      <xdr:colOff>1012965</xdr:colOff>
      <xdr:row>6468</xdr:row>
      <xdr:rowOff>117569</xdr:rowOff>
    </xdr:to>
    <xdr:pic>
      <xdr:nvPicPr>
        <xdr:cNvPr id="631" name="Obrázek 630"/>
        <xdr:cNvPicPr>
          <a:picLocks noChangeAspect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3138250"/>
          <a:ext cx="1000265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6472</xdr:row>
      <xdr:rowOff>12700</xdr:rowOff>
    </xdr:from>
    <xdr:to>
      <xdr:col>0</xdr:col>
      <xdr:colOff>774806</xdr:colOff>
      <xdr:row>6474</xdr:row>
      <xdr:rowOff>155648</xdr:rowOff>
    </xdr:to>
    <xdr:pic>
      <xdr:nvPicPr>
        <xdr:cNvPr id="632" name="Obrázek 631"/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4490800"/>
          <a:ext cx="762106" cy="523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6479</xdr:row>
      <xdr:rowOff>12700</xdr:rowOff>
    </xdr:from>
    <xdr:to>
      <xdr:col>1</xdr:col>
      <xdr:colOff>231961</xdr:colOff>
      <xdr:row>6482</xdr:row>
      <xdr:rowOff>31832</xdr:rowOff>
    </xdr:to>
    <xdr:pic>
      <xdr:nvPicPr>
        <xdr:cNvPr id="633" name="Obrázek 632"/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5824300"/>
          <a:ext cx="1333686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6484</xdr:row>
      <xdr:rowOff>12700</xdr:rowOff>
    </xdr:from>
    <xdr:to>
      <xdr:col>1</xdr:col>
      <xdr:colOff>403435</xdr:colOff>
      <xdr:row>6487</xdr:row>
      <xdr:rowOff>60411</xdr:rowOff>
    </xdr:to>
    <xdr:pic>
      <xdr:nvPicPr>
        <xdr:cNvPr id="634" name="Obrázek 633"/>
        <xdr:cNvPicPr>
          <a:picLocks noChangeAspect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6776800"/>
          <a:ext cx="1505160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6489</xdr:row>
      <xdr:rowOff>12700</xdr:rowOff>
    </xdr:from>
    <xdr:to>
      <xdr:col>1</xdr:col>
      <xdr:colOff>622541</xdr:colOff>
      <xdr:row>6491</xdr:row>
      <xdr:rowOff>117543</xdr:rowOff>
    </xdr:to>
    <xdr:pic>
      <xdr:nvPicPr>
        <xdr:cNvPr id="635" name="Obrázek 634"/>
        <xdr:cNvPicPr>
          <a:picLocks noChangeAspect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7729300"/>
          <a:ext cx="1724266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6493</xdr:row>
      <xdr:rowOff>12700</xdr:rowOff>
    </xdr:from>
    <xdr:to>
      <xdr:col>1</xdr:col>
      <xdr:colOff>355803</xdr:colOff>
      <xdr:row>6496</xdr:row>
      <xdr:rowOff>50885</xdr:rowOff>
    </xdr:to>
    <xdr:pic>
      <xdr:nvPicPr>
        <xdr:cNvPr id="636" name="Obrázek 635"/>
        <xdr:cNvPicPr>
          <a:picLocks noChangeAspect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8491300"/>
          <a:ext cx="1457528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6498</xdr:row>
      <xdr:rowOff>12700</xdr:rowOff>
    </xdr:from>
    <xdr:to>
      <xdr:col>0</xdr:col>
      <xdr:colOff>1041544</xdr:colOff>
      <xdr:row>6501</xdr:row>
      <xdr:rowOff>108043</xdr:rowOff>
    </xdr:to>
    <xdr:pic>
      <xdr:nvPicPr>
        <xdr:cNvPr id="637" name="Obrázek 636"/>
        <xdr:cNvPicPr>
          <a:picLocks noChangeAspect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9443800"/>
          <a:ext cx="1028844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6503</xdr:row>
      <xdr:rowOff>12700</xdr:rowOff>
    </xdr:from>
    <xdr:to>
      <xdr:col>1</xdr:col>
      <xdr:colOff>870225</xdr:colOff>
      <xdr:row>6507</xdr:row>
      <xdr:rowOff>50912</xdr:rowOff>
    </xdr:to>
    <xdr:pic>
      <xdr:nvPicPr>
        <xdr:cNvPr id="638" name="Obrázek 637"/>
        <xdr:cNvPicPr>
          <a:picLocks noChangeAspect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0396300"/>
          <a:ext cx="1971950" cy="8002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6509</xdr:row>
      <xdr:rowOff>12700</xdr:rowOff>
    </xdr:from>
    <xdr:to>
      <xdr:col>0</xdr:col>
      <xdr:colOff>593806</xdr:colOff>
      <xdr:row>6511</xdr:row>
      <xdr:rowOff>174701</xdr:rowOff>
    </xdr:to>
    <xdr:pic>
      <xdr:nvPicPr>
        <xdr:cNvPr id="639" name="Obrázek 638"/>
        <xdr:cNvPicPr>
          <a:picLocks noChangeAspect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1539300"/>
          <a:ext cx="581106" cy="5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6511</xdr:row>
      <xdr:rowOff>187424</xdr:rowOff>
    </xdr:from>
    <xdr:to>
      <xdr:col>0</xdr:col>
      <xdr:colOff>546174</xdr:colOff>
      <xdr:row>6514</xdr:row>
      <xdr:rowOff>149398</xdr:rowOff>
    </xdr:to>
    <xdr:pic>
      <xdr:nvPicPr>
        <xdr:cNvPr id="640" name="Obrázek 639"/>
        <xdr:cNvPicPr>
          <a:picLocks noChangeAspect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2095024"/>
          <a:ext cx="533474" cy="5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6516</xdr:row>
      <xdr:rowOff>12700</xdr:rowOff>
    </xdr:from>
    <xdr:to>
      <xdr:col>0</xdr:col>
      <xdr:colOff>22226</xdr:colOff>
      <xdr:row>6520</xdr:row>
      <xdr:rowOff>174754</xdr:rowOff>
    </xdr:to>
    <xdr:pic>
      <xdr:nvPicPr>
        <xdr:cNvPr id="641" name="Obrázek 640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2700" y="1242872800"/>
          <a:ext cx="9526" cy="924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6520</xdr:row>
      <xdr:rowOff>187424</xdr:rowOff>
    </xdr:from>
    <xdr:to>
      <xdr:col>0</xdr:col>
      <xdr:colOff>822438</xdr:colOff>
      <xdr:row>6525</xdr:row>
      <xdr:rowOff>101820</xdr:rowOff>
    </xdr:to>
    <xdr:pic>
      <xdr:nvPicPr>
        <xdr:cNvPr id="642" name="Obrázek 641"/>
        <xdr:cNvPicPr>
          <a:picLocks noChangeAspect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3809524"/>
          <a:ext cx="809738" cy="866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6527</xdr:row>
      <xdr:rowOff>12700</xdr:rowOff>
    </xdr:from>
    <xdr:to>
      <xdr:col>1</xdr:col>
      <xdr:colOff>251014</xdr:colOff>
      <xdr:row>6530</xdr:row>
      <xdr:rowOff>31832</xdr:rowOff>
    </xdr:to>
    <xdr:pic>
      <xdr:nvPicPr>
        <xdr:cNvPr id="643" name="Obrázek 642"/>
        <xdr:cNvPicPr>
          <a:picLocks noChangeAspect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4968300"/>
          <a:ext cx="1352739" cy="5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6530</xdr:row>
      <xdr:rowOff>44549</xdr:rowOff>
    </xdr:from>
    <xdr:to>
      <xdr:col>0</xdr:col>
      <xdr:colOff>736701</xdr:colOff>
      <xdr:row>6533</xdr:row>
      <xdr:rowOff>139892</xdr:rowOff>
    </xdr:to>
    <xdr:pic>
      <xdr:nvPicPr>
        <xdr:cNvPr id="644" name="Obrázek 643"/>
        <xdr:cNvPicPr>
          <a:picLocks noChangeAspect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5571649"/>
          <a:ext cx="724001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6535</xdr:row>
      <xdr:rowOff>12700</xdr:rowOff>
    </xdr:from>
    <xdr:to>
      <xdr:col>1</xdr:col>
      <xdr:colOff>746383</xdr:colOff>
      <xdr:row>6538</xdr:row>
      <xdr:rowOff>41359</xdr:rowOff>
    </xdr:to>
    <xdr:pic>
      <xdr:nvPicPr>
        <xdr:cNvPr id="645" name="Obrázek 644"/>
        <xdr:cNvPicPr>
          <a:picLocks noChangeAspect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6492300"/>
          <a:ext cx="1848108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6538</xdr:row>
      <xdr:rowOff>54074</xdr:rowOff>
    </xdr:from>
    <xdr:to>
      <xdr:col>1</xdr:col>
      <xdr:colOff>698751</xdr:colOff>
      <xdr:row>6542</xdr:row>
      <xdr:rowOff>44654</xdr:rowOff>
    </xdr:to>
    <xdr:pic>
      <xdr:nvPicPr>
        <xdr:cNvPr id="646" name="Obrázek 645"/>
        <xdr:cNvPicPr>
          <a:picLocks noChangeAspect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7105174"/>
          <a:ext cx="1800476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6547</xdr:row>
      <xdr:rowOff>12700</xdr:rowOff>
    </xdr:from>
    <xdr:to>
      <xdr:col>1</xdr:col>
      <xdr:colOff>784488</xdr:colOff>
      <xdr:row>6549</xdr:row>
      <xdr:rowOff>174701</xdr:rowOff>
    </xdr:to>
    <xdr:pic>
      <xdr:nvPicPr>
        <xdr:cNvPr id="647" name="Obrázek 646"/>
        <xdr:cNvPicPr>
          <a:picLocks noChangeAspect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8778300"/>
          <a:ext cx="1886213" cy="5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6551</xdr:row>
      <xdr:rowOff>12700</xdr:rowOff>
    </xdr:from>
    <xdr:to>
      <xdr:col>1</xdr:col>
      <xdr:colOff>613014</xdr:colOff>
      <xdr:row>6553</xdr:row>
      <xdr:rowOff>174701</xdr:rowOff>
    </xdr:to>
    <xdr:pic>
      <xdr:nvPicPr>
        <xdr:cNvPr id="648" name="Obrázek 647"/>
        <xdr:cNvPicPr>
          <a:picLocks noChangeAspect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9540300"/>
          <a:ext cx="1714739" cy="5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6555</xdr:row>
      <xdr:rowOff>12700</xdr:rowOff>
    </xdr:from>
    <xdr:to>
      <xdr:col>1</xdr:col>
      <xdr:colOff>241487</xdr:colOff>
      <xdr:row>6558</xdr:row>
      <xdr:rowOff>12780</xdr:rowOff>
    </xdr:to>
    <xdr:pic>
      <xdr:nvPicPr>
        <xdr:cNvPr id="649" name="Obrázek 648"/>
        <xdr:cNvPicPr>
          <a:picLocks noChangeAspect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0302300"/>
          <a:ext cx="1343212" cy="571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6561</xdr:row>
      <xdr:rowOff>12700</xdr:rowOff>
    </xdr:from>
    <xdr:to>
      <xdr:col>0</xdr:col>
      <xdr:colOff>460437</xdr:colOff>
      <xdr:row>6565</xdr:row>
      <xdr:rowOff>22333</xdr:rowOff>
    </xdr:to>
    <xdr:pic>
      <xdr:nvPicPr>
        <xdr:cNvPr id="650" name="Obrázek 649"/>
        <xdr:cNvPicPr>
          <a:picLocks noChangeAspect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1464350"/>
          <a:ext cx="447737" cy="7716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6567</xdr:row>
      <xdr:rowOff>12700</xdr:rowOff>
    </xdr:from>
    <xdr:to>
      <xdr:col>0</xdr:col>
      <xdr:colOff>555701</xdr:colOff>
      <xdr:row>6571</xdr:row>
      <xdr:rowOff>12806</xdr:rowOff>
    </xdr:to>
    <xdr:pic>
      <xdr:nvPicPr>
        <xdr:cNvPr id="651" name="Obrázek 650"/>
        <xdr:cNvPicPr>
          <a:picLocks noChangeAspect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2607350"/>
          <a:ext cx="543001" cy="762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6571</xdr:row>
      <xdr:rowOff>25499</xdr:rowOff>
    </xdr:from>
    <xdr:to>
      <xdr:col>0</xdr:col>
      <xdr:colOff>269911</xdr:colOff>
      <xdr:row>6573</xdr:row>
      <xdr:rowOff>82710</xdr:rowOff>
    </xdr:to>
    <xdr:pic>
      <xdr:nvPicPr>
        <xdr:cNvPr id="652" name="Obrázek 651"/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3382149"/>
          <a:ext cx="257211" cy="438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6573</xdr:row>
      <xdr:rowOff>95448</xdr:rowOff>
    </xdr:from>
    <xdr:to>
      <xdr:col>0</xdr:col>
      <xdr:colOff>384227</xdr:colOff>
      <xdr:row>6576</xdr:row>
      <xdr:rowOff>162212</xdr:rowOff>
    </xdr:to>
    <xdr:pic>
      <xdr:nvPicPr>
        <xdr:cNvPr id="653" name="Obrázek 652"/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3833098"/>
          <a:ext cx="371527" cy="63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6578</xdr:row>
      <xdr:rowOff>12700</xdr:rowOff>
    </xdr:from>
    <xdr:to>
      <xdr:col>0</xdr:col>
      <xdr:colOff>546174</xdr:colOff>
      <xdr:row>6582</xdr:row>
      <xdr:rowOff>12806</xdr:rowOff>
    </xdr:to>
    <xdr:pic>
      <xdr:nvPicPr>
        <xdr:cNvPr id="654" name="Obrázek 653"/>
        <xdr:cNvPicPr>
          <a:picLocks noChangeAspect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4702850"/>
          <a:ext cx="533474" cy="762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6582</xdr:row>
      <xdr:rowOff>25499</xdr:rowOff>
    </xdr:from>
    <xdr:to>
      <xdr:col>0</xdr:col>
      <xdr:colOff>365174</xdr:colOff>
      <xdr:row>6585</xdr:row>
      <xdr:rowOff>63684</xdr:rowOff>
    </xdr:to>
    <xdr:pic>
      <xdr:nvPicPr>
        <xdr:cNvPr id="655" name="Obrázek 654"/>
        <xdr:cNvPicPr>
          <a:picLocks noChangeAspect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5477649"/>
          <a:ext cx="352474" cy="6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6587</xdr:row>
      <xdr:rowOff>12700</xdr:rowOff>
    </xdr:from>
    <xdr:to>
      <xdr:col>0</xdr:col>
      <xdr:colOff>698596</xdr:colOff>
      <xdr:row>6589</xdr:row>
      <xdr:rowOff>22280</xdr:rowOff>
    </xdr:to>
    <xdr:pic>
      <xdr:nvPicPr>
        <xdr:cNvPr id="656" name="Obrázek 655"/>
        <xdr:cNvPicPr>
          <a:picLocks noChangeAspect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6417350"/>
          <a:ext cx="685896" cy="390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6592</xdr:row>
      <xdr:rowOff>12700</xdr:rowOff>
    </xdr:from>
    <xdr:to>
      <xdr:col>0</xdr:col>
      <xdr:colOff>279437</xdr:colOff>
      <xdr:row>6593</xdr:row>
      <xdr:rowOff>165148</xdr:rowOff>
    </xdr:to>
    <xdr:pic>
      <xdr:nvPicPr>
        <xdr:cNvPr id="657" name="Obrázek 656"/>
        <xdr:cNvPicPr>
          <a:picLocks noChangeAspect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7369850"/>
          <a:ext cx="266737" cy="3429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6596</xdr:row>
      <xdr:rowOff>12700</xdr:rowOff>
    </xdr:from>
    <xdr:to>
      <xdr:col>0</xdr:col>
      <xdr:colOff>831964</xdr:colOff>
      <xdr:row>6599</xdr:row>
      <xdr:rowOff>136622</xdr:rowOff>
    </xdr:to>
    <xdr:pic>
      <xdr:nvPicPr>
        <xdr:cNvPr id="658" name="Obrázek 657"/>
        <xdr:cNvPicPr>
          <a:picLocks noChangeAspect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8150900"/>
          <a:ext cx="819264" cy="695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6599</xdr:row>
      <xdr:rowOff>149324</xdr:rowOff>
    </xdr:from>
    <xdr:to>
      <xdr:col>1</xdr:col>
      <xdr:colOff>365330</xdr:colOff>
      <xdr:row>6606</xdr:row>
      <xdr:rowOff>44720</xdr:rowOff>
    </xdr:to>
    <xdr:pic>
      <xdr:nvPicPr>
        <xdr:cNvPr id="659" name="Obrázek 658"/>
        <xdr:cNvPicPr>
          <a:picLocks noChangeAspect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8859024"/>
          <a:ext cx="1467055" cy="122889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6610</xdr:row>
      <xdr:rowOff>12700</xdr:rowOff>
    </xdr:from>
    <xdr:to>
      <xdr:col>0</xdr:col>
      <xdr:colOff>555701</xdr:colOff>
      <xdr:row>6613</xdr:row>
      <xdr:rowOff>60411</xdr:rowOff>
    </xdr:to>
    <xdr:pic>
      <xdr:nvPicPr>
        <xdr:cNvPr id="660" name="Obrázek 659"/>
        <xdr:cNvPicPr>
          <a:picLocks noChangeAspect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60817900"/>
          <a:ext cx="543001" cy="61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6615</xdr:row>
      <xdr:rowOff>12700</xdr:rowOff>
    </xdr:from>
    <xdr:to>
      <xdr:col>0</xdr:col>
      <xdr:colOff>974859</xdr:colOff>
      <xdr:row>6620</xdr:row>
      <xdr:rowOff>22359</xdr:rowOff>
    </xdr:to>
    <xdr:pic>
      <xdr:nvPicPr>
        <xdr:cNvPr id="661" name="Obrázek 660"/>
        <xdr:cNvPicPr>
          <a:picLocks noChangeAspect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61770400"/>
          <a:ext cx="962159" cy="962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6620</xdr:row>
      <xdr:rowOff>35024</xdr:rowOff>
    </xdr:from>
    <xdr:to>
      <xdr:col>1</xdr:col>
      <xdr:colOff>60487</xdr:colOff>
      <xdr:row>6626</xdr:row>
      <xdr:rowOff>63763</xdr:rowOff>
    </xdr:to>
    <xdr:pic>
      <xdr:nvPicPr>
        <xdr:cNvPr id="662" name="Obrázek 661"/>
        <xdr:cNvPicPr>
          <a:picLocks noChangeAspect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62745224"/>
          <a:ext cx="1162212" cy="117173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6628</xdr:row>
      <xdr:rowOff>12700</xdr:rowOff>
    </xdr:from>
    <xdr:to>
      <xdr:col>0</xdr:col>
      <xdr:colOff>727175</xdr:colOff>
      <xdr:row>6634</xdr:row>
      <xdr:rowOff>31912</xdr:rowOff>
    </xdr:to>
    <xdr:pic>
      <xdr:nvPicPr>
        <xdr:cNvPr id="663" name="Obrázek 662"/>
        <xdr:cNvPicPr>
          <a:picLocks noChangeAspect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64246900"/>
          <a:ext cx="714475" cy="11622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6636</xdr:row>
      <xdr:rowOff>12700</xdr:rowOff>
    </xdr:from>
    <xdr:to>
      <xdr:col>0</xdr:col>
      <xdr:colOff>727175</xdr:colOff>
      <xdr:row>6638</xdr:row>
      <xdr:rowOff>136595</xdr:rowOff>
    </xdr:to>
    <xdr:pic>
      <xdr:nvPicPr>
        <xdr:cNvPr id="664" name="Obrázek 663"/>
        <xdr:cNvPicPr>
          <a:picLocks noChangeAspect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65770900"/>
          <a:ext cx="714475" cy="5048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6647</xdr:row>
      <xdr:rowOff>12700</xdr:rowOff>
    </xdr:from>
    <xdr:to>
      <xdr:col>0</xdr:col>
      <xdr:colOff>879596</xdr:colOff>
      <xdr:row>6650</xdr:row>
      <xdr:rowOff>3253</xdr:rowOff>
    </xdr:to>
    <xdr:pic>
      <xdr:nvPicPr>
        <xdr:cNvPr id="665" name="Obrázek 664"/>
        <xdr:cNvPicPr>
          <a:picLocks noChangeAspect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67866400"/>
          <a:ext cx="866896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6653</xdr:row>
      <xdr:rowOff>12700</xdr:rowOff>
    </xdr:from>
    <xdr:to>
      <xdr:col>0</xdr:col>
      <xdr:colOff>860543</xdr:colOff>
      <xdr:row>6656</xdr:row>
      <xdr:rowOff>117569</xdr:rowOff>
    </xdr:to>
    <xdr:pic>
      <xdr:nvPicPr>
        <xdr:cNvPr id="666" name="Obrázek 665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69028450"/>
          <a:ext cx="847843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6656</xdr:row>
      <xdr:rowOff>130274</xdr:rowOff>
    </xdr:from>
    <xdr:to>
      <xdr:col>0</xdr:col>
      <xdr:colOff>574753</xdr:colOff>
      <xdr:row>6659</xdr:row>
      <xdr:rowOff>44617</xdr:rowOff>
    </xdr:to>
    <xdr:pic>
      <xdr:nvPicPr>
        <xdr:cNvPr id="667" name="Obrázek 666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69717524"/>
          <a:ext cx="562053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6661</xdr:row>
      <xdr:rowOff>12700</xdr:rowOff>
    </xdr:from>
    <xdr:to>
      <xdr:col>0</xdr:col>
      <xdr:colOff>393753</xdr:colOff>
      <xdr:row>6663</xdr:row>
      <xdr:rowOff>69911</xdr:rowOff>
    </xdr:to>
    <xdr:pic>
      <xdr:nvPicPr>
        <xdr:cNvPr id="668" name="Obrázek 667"/>
        <xdr:cNvPicPr>
          <a:picLocks noChangeAspect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552450"/>
          <a:ext cx="381053" cy="4382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6666</xdr:row>
      <xdr:rowOff>12700</xdr:rowOff>
    </xdr:from>
    <xdr:to>
      <xdr:col>0</xdr:col>
      <xdr:colOff>965333</xdr:colOff>
      <xdr:row>6669</xdr:row>
      <xdr:rowOff>155675</xdr:rowOff>
    </xdr:to>
    <xdr:pic>
      <xdr:nvPicPr>
        <xdr:cNvPr id="669" name="Obrázek 668"/>
        <xdr:cNvPicPr>
          <a:picLocks noChangeAspect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1504950"/>
          <a:ext cx="952633" cy="7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6671</xdr:row>
      <xdr:rowOff>12700</xdr:rowOff>
    </xdr:from>
    <xdr:to>
      <xdr:col>0</xdr:col>
      <xdr:colOff>565227</xdr:colOff>
      <xdr:row>6674</xdr:row>
      <xdr:rowOff>69938</xdr:rowOff>
    </xdr:to>
    <xdr:pic>
      <xdr:nvPicPr>
        <xdr:cNvPr id="670" name="Obrázek 669"/>
        <xdr:cNvPicPr>
          <a:picLocks noChangeAspect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2457450"/>
          <a:ext cx="552527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6674</xdr:row>
      <xdr:rowOff>82649</xdr:rowOff>
    </xdr:from>
    <xdr:to>
      <xdr:col>0</xdr:col>
      <xdr:colOff>574753</xdr:colOff>
      <xdr:row>6676</xdr:row>
      <xdr:rowOff>187492</xdr:rowOff>
    </xdr:to>
    <xdr:pic>
      <xdr:nvPicPr>
        <xdr:cNvPr id="671" name="Obrázek 670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3098899"/>
          <a:ext cx="562053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6678</xdr:row>
      <xdr:rowOff>12700</xdr:rowOff>
    </xdr:from>
    <xdr:to>
      <xdr:col>0</xdr:col>
      <xdr:colOff>498543</xdr:colOff>
      <xdr:row>6681</xdr:row>
      <xdr:rowOff>98517</xdr:rowOff>
    </xdr:to>
    <xdr:pic>
      <xdr:nvPicPr>
        <xdr:cNvPr id="672" name="Obrázek 671"/>
        <xdr:cNvPicPr>
          <a:picLocks noChangeAspect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3790950"/>
          <a:ext cx="485843" cy="657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6687</xdr:row>
      <xdr:rowOff>12700</xdr:rowOff>
    </xdr:from>
    <xdr:to>
      <xdr:col>0</xdr:col>
      <xdr:colOff>927228</xdr:colOff>
      <xdr:row>6688</xdr:row>
      <xdr:rowOff>136569</xdr:rowOff>
    </xdr:to>
    <xdr:pic>
      <xdr:nvPicPr>
        <xdr:cNvPr id="673" name="Obrázek 672"/>
        <xdr:cNvPicPr>
          <a:picLocks noChangeAspect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5524500"/>
          <a:ext cx="914528" cy="314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6690</xdr:row>
      <xdr:rowOff>12700</xdr:rowOff>
    </xdr:from>
    <xdr:to>
      <xdr:col>0</xdr:col>
      <xdr:colOff>365174</xdr:colOff>
      <xdr:row>6692</xdr:row>
      <xdr:rowOff>117543</xdr:rowOff>
    </xdr:to>
    <xdr:pic>
      <xdr:nvPicPr>
        <xdr:cNvPr id="674" name="Obrázek 673"/>
        <xdr:cNvPicPr>
          <a:picLocks noChangeAspect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6096000"/>
          <a:ext cx="352474" cy="4858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6694</xdr:row>
      <xdr:rowOff>12700</xdr:rowOff>
    </xdr:from>
    <xdr:to>
      <xdr:col>0</xdr:col>
      <xdr:colOff>422332</xdr:colOff>
      <xdr:row>6696</xdr:row>
      <xdr:rowOff>108016</xdr:rowOff>
    </xdr:to>
    <xdr:pic>
      <xdr:nvPicPr>
        <xdr:cNvPr id="675" name="Obrázek 674"/>
        <xdr:cNvPicPr>
          <a:picLocks noChangeAspect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6858000"/>
          <a:ext cx="409632" cy="47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6696</xdr:row>
      <xdr:rowOff>120749</xdr:rowOff>
    </xdr:from>
    <xdr:to>
      <xdr:col>0</xdr:col>
      <xdr:colOff>746227</xdr:colOff>
      <xdr:row>6699</xdr:row>
      <xdr:rowOff>44618</xdr:rowOff>
    </xdr:to>
    <xdr:pic>
      <xdr:nvPicPr>
        <xdr:cNvPr id="676" name="Obrázek 675"/>
        <xdr:cNvPicPr>
          <a:picLocks noChangeAspect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7347049"/>
          <a:ext cx="733527" cy="4953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6701</xdr:row>
      <xdr:rowOff>12700</xdr:rowOff>
    </xdr:from>
    <xdr:to>
      <xdr:col>0</xdr:col>
      <xdr:colOff>412806</xdr:colOff>
      <xdr:row>6703</xdr:row>
      <xdr:rowOff>98490</xdr:rowOff>
    </xdr:to>
    <xdr:pic>
      <xdr:nvPicPr>
        <xdr:cNvPr id="677" name="Obrázek 676"/>
        <xdr:cNvPicPr>
          <a:picLocks noChangeAspect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8191500"/>
          <a:ext cx="400106" cy="466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6705</xdr:row>
      <xdr:rowOff>12700</xdr:rowOff>
    </xdr:from>
    <xdr:to>
      <xdr:col>0</xdr:col>
      <xdr:colOff>412806</xdr:colOff>
      <xdr:row>6707</xdr:row>
      <xdr:rowOff>79437</xdr:rowOff>
    </xdr:to>
    <xdr:pic>
      <xdr:nvPicPr>
        <xdr:cNvPr id="678" name="Obrázek 677"/>
        <xdr:cNvPicPr>
          <a:picLocks noChangeAspect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8953500"/>
          <a:ext cx="400106" cy="4477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6713</xdr:row>
      <xdr:rowOff>12700</xdr:rowOff>
    </xdr:from>
    <xdr:to>
      <xdr:col>0</xdr:col>
      <xdr:colOff>1070123</xdr:colOff>
      <xdr:row>6717</xdr:row>
      <xdr:rowOff>89017</xdr:rowOff>
    </xdr:to>
    <xdr:pic>
      <xdr:nvPicPr>
        <xdr:cNvPr id="679" name="Obrázek 678"/>
        <xdr:cNvPicPr>
          <a:picLocks noChangeAspect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80496550"/>
          <a:ext cx="1057423" cy="8383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6754</xdr:row>
      <xdr:rowOff>12700</xdr:rowOff>
    </xdr:from>
    <xdr:to>
      <xdr:col>1</xdr:col>
      <xdr:colOff>422085</xdr:colOff>
      <xdr:row>6756</xdr:row>
      <xdr:rowOff>22176</xdr:rowOff>
    </xdr:to>
    <xdr:pic>
      <xdr:nvPicPr>
        <xdr:cNvPr id="680" name="Obrázek 679"/>
        <xdr:cNvPicPr>
          <a:picLocks noChangeAspect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88326100"/>
          <a:ext cx="1523810" cy="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6756</xdr:row>
      <xdr:rowOff>34925</xdr:rowOff>
    </xdr:from>
    <xdr:to>
      <xdr:col>1</xdr:col>
      <xdr:colOff>422085</xdr:colOff>
      <xdr:row>6758</xdr:row>
      <xdr:rowOff>53925</xdr:rowOff>
    </xdr:to>
    <xdr:pic>
      <xdr:nvPicPr>
        <xdr:cNvPr id="681" name="Obrázek 680"/>
        <xdr:cNvPicPr>
          <a:picLocks noChangeAspect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88729325"/>
          <a:ext cx="1523810" cy="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6758</xdr:row>
      <xdr:rowOff>66576</xdr:rowOff>
    </xdr:from>
    <xdr:to>
      <xdr:col>1</xdr:col>
      <xdr:colOff>422085</xdr:colOff>
      <xdr:row>6760</xdr:row>
      <xdr:rowOff>180814</xdr:rowOff>
    </xdr:to>
    <xdr:pic>
      <xdr:nvPicPr>
        <xdr:cNvPr id="682" name="Obrázek 681"/>
        <xdr:cNvPicPr>
          <a:picLocks noChangeAspect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89141976"/>
          <a:ext cx="1523810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6775</xdr:row>
      <xdr:rowOff>12700</xdr:rowOff>
    </xdr:from>
    <xdr:to>
      <xdr:col>1</xdr:col>
      <xdr:colOff>326846</xdr:colOff>
      <xdr:row>6779</xdr:row>
      <xdr:rowOff>69748</xdr:rowOff>
    </xdr:to>
    <xdr:pic>
      <xdr:nvPicPr>
        <xdr:cNvPr id="683" name="Obrázek 682"/>
        <xdr:cNvPicPr>
          <a:picLocks noChangeAspect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92326600"/>
          <a:ext cx="1428571" cy="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6784</xdr:row>
      <xdr:rowOff>12700</xdr:rowOff>
    </xdr:from>
    <xdr:to>
      <xdr:col>1</xdr:col>
      <xdr:colOff>41132</xdr:colOff>
      <xdr:row>6791</xdr:row>
      <xdr:rowOff>3010</xdr:rowOff>
    </xdr:to>
    <xdr:pic>
      <xdr:nvPicPr>
        <xdr:cNvPr id="684" name="Obrázek 683"/>
        <xdr:cNvPicPr>
          <a:picLocks noChangeAspect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94041100"/>
          <a:ext cx="1142857" cy="13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6791</xdr:row>
      <xdr:rowOff>15677</xdr:rowOff>
    </xdr:from>
    <xdr:to>
      <xdr:col>1</xdr:col>
      <xdr:colOff>41132</xdr:colOff>
      <xdr:row>6794</xdr:row>
      <xdr:rowOff>120367</xdr:rowOff>
    </xdr:to>
    <xdr:pic>
      <xdr:nvPicPr>
        <xdr:cNvPr id="685" name="Obrázek 684"/>
        <xdr:cNvPicPr>
          <a:picLocks noChangeAspect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95377577"/>
          <a:ext cx="1142857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6797</xdr:row>
      <xdr:rowOff>12700</xdr:rowOff>
    </xdr:from>
    <xdr:to>
      <xdr:col>0</xdr:col>
      <xdr:colOff>774605</xdr:colOff>
      <xdr:row>6805</xdr:row>
      <xdr:rowOff>31557</xdr:rowOff>
    </xdr:to>
    <xdr:pic>
      <xdr:nvPicPr>
        <xdr:cNvPr id="686" name="Obrázek 685"/>
        <xdr:cNvPicPr>
          <a:picLocks noChangeAspect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96536650"/>
          <a:ext cx="761905" cy="1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6807</xdr:row>
      <xdr:rowOff>12700</xdr:rowOff>
    </xdr:from>
    <xdr:to>
      <xdr:col>1</xdr:col>
      <xdr:colOff>41132</xdr:colOff>
      <xdr:row>6811</xdr:row>
      <xdr:rowOff>60224</xdr:rowOff>
    </xdr:to>
    <xdr:pic>
      <xdr:nvPicPr>
        <xdr:cNvPr id="687" name="Obrázek 686"/>
        <xdr:cNvPicPr>
          <a:picLocks noChangeAspect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98441650"/>
          <a:ext cx="1142857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6829</xdr:row>
      <xdr:rowOff>12700</xdr:rowOff>
    </xdr:from>
    <xdr:to>
      <xdr:col>1</xdr:col>
      <xdr:colOff>41132</xdr:colOff>
      <xdr:row>6833</xdr:row>
      <xdr:rowOff>22129</xdr:rowOff>
    </xdr:to>
    <xdr:pic>
      <xdr:nvPicPr>
        <xdr:cNvPr id="688" name="Obrázek 687"/>
        <xdr:cNvPicPr>
          <a:picLocks noChangeAspect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02632650"/>
          <a:ext cx="1142857" cy="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6835</xdr:row>
      <xdr:rowOff>12700</xdr:rowOff>
    </xdr:from>
    <xdr:to>
      <xdr:col>1</xdr:col>
      <xdr:colOff>41132</xdr:colOff>
      <xdr:row>6840</xdr:row>
      <xdr:rowOff>88771</xdr:rowOff>
    </xdr:to>
    <xdr:pic>
      <xdr:nvPicPr>
        <xdr:cNvPr id="689" name="Obrázek 688"/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03775650"/>
          <a:ext cx="1142857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6852</xdr:row>
      <xdr:rowOff>12700</xdr:rowOff>
    </xdr:from>
    <xdr:to>
      <xdr:col>1</xdr:col>
      <xdr:colOff>41132</xdr:colOff>
      <xdr:row>6856</xdr:row>
      <xdr:rowOff>88795</xdr:rowOff>
    </xdr:to>
    <xdr:pic>
      <xdr:nvPicPr>
        <xdr:cNvPr id="690" name="Obrázek 689"/>
        <xdr:cNvPicPr>
          <a:picLocks noChangeAspect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07014150"/>
          <a:ext cx="1142857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6872</xdr:row>
      <xdr:rowOff>12700</xdr:rowOff>
    </xdr:from>
    <xdr:to>
      <xdr:col>0</xdr:col>
      <xdr:colOff>965081</xdr:colOff>
      <xdr:row>6876</xdr:row>
      <xdr:rowOff>69748</xdr:rowOff>
    </xdr:to>
    <xdr:pic>
      <xdr:nvPicPr>
        <xdr:cNvPr id="691" name="Obrázek 690"/>
        <xdr:cNvPicPr>
          <a:picLocks noChangeAspect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0824150"/>
          <a:ext cx="952381" cy="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6876</xdr:row>
      <xdr:rowOff>82451</xdr:rowOff>
    </xdr:from>
    <xdr:to>
      <xdr:col>0</xdr:col>
      <xdr:colOff>965081</xdr:colOff>
      <xdr:row>6877</xdr:row>
      <xdr:rowOff>158618</xdr:rowOff>
    </xdr:to>
    <xdr:pic>
      <xdr:nvPicPr>
        <xdr:cNvPr id="692" name="Obrázek 691"/>
        <xdr:cNvPicPr>
          <a:picLocks noChangeAspect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1655901"/>
          <a:ext cx="952381" cy="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6879</xdr:row>
      <xdr:rowOff>12700</xdr:rowOff>
    </xdr:from>
    <xdr:to>
      <xdr:col>0</xdr:col>
      <xdr:colOff>774605</xdr:colOff>
      <xdr:row>6886</xdr:row>
      <xdr:rowOff>3010</xdr:rowOff>
    </xdr:to>
    <xdr:pic>
      <xdr:nvPicPr>
        <xdr:cNvPr id="693" name="Obrázek 692"/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2157650"/>
          <a:ext cx="761905" cy="13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6897</xdr:row>
      <xdr:rowOff>12700</xdr:rowOff>
    </xdr:from>
    <xdr:to>
      <xdr:col>1</xdr:col>
      <xdr:colOff>41132</xdr:colOff>
      <xdr:row>6901</xdr:row>
      <xdr:rowOff>22129</xdr:rowOff>
    </xdr:to>
    <xdr:pic>
      <xdr:nvPicPr>
        <xdr:cNvPr id="694" name="Obrázek 693"/>
        <xdr:cNvPicPr>
          <a:picLocks noChangeAspect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5586650"/>
          <a:ext cx="1142857" cy="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6906</xdr:row>
      <xdr:rowOff>12700</xdr:rowOff>
    </xdr:from>
    <xdr:to>
      <xdr:col>1</xdr:col>
      <xdr:colOff>326846</xdr:colOff>
      <xdr:row>6910</xdr:row>
      <xdr:rowOff>69748</xdr:rowOff>
    </xdr:to>
    <xdr:pic>
      <xdr:nvPicPr>
        <xdr:cNvPr id="695" name="Obrázek 694"/>
        <xdr:cNvPicPr>
          <a:picLocks noChangeAspect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7320200"/>
          <a:ext cx="1428571" cy="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6912</xdr:row>
      <xdr:rowOff>12700</xdr:rowOff>
    </xdr:from>
    <xdr:to>
      <xdr:col>1</xdr:col>
      <xdr:colOff>422085</xdr:colOff>
      <xdr:row>6913</xdr:row>
      <xdr:rowOff>184105</xdr:rowOff>
    </xdr:to>
    <xdr:pic>
      <xdr:nvPicPr>
        <xdr:cNvPr id="696" name="Obrázek 695"/>
        <xdr:cNvPicPr>
          <a:picLocks noChangeAspect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8463200"/>
          <a:ext cx="1523810" cy="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6914</xdr:row>
      <xdr:rowOff>6350</xdr:rowOff>
    </xdr:from>
    <xdr:to>
      <xdr:col>1</xdr:col>
      <xdr:colOff>422085</xdr:colOff>
      <xdr:row>6916</xdr:row>
      <xdr:rowOff>130112</xdr:rowOff>
    </xdr:to>
    <xdr:pic>
      <xdr:nvPicPr>
        <xdr:cNvPr id="697" name="Obrázek 696"/>
        <xdr:cNvPicPr>
          <a:picLocks noChangeAspect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8837850"/>
          <a:ext cx="1523810" cy="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6919</xdr:row>
      <xdr:rowOff>12700</xdr:rowOff>
    </xdr:from>
    <xdr:to>
      <xdr:col>1</xdr:col>
      <xdr:colOff>41132</xdr:colOff>
      <xdr:row>6926</xdr:row>
      <xdr:rowOff>3010</xdr:rowOff>
    </xdr:to>
    <xdr:pic>
      <xdr:nvPicPr>
        <xdr:cNvPr id="698" name="Obrázek 697"/>
        <xdr:cNvPicPr>
          <a:picLocks noChangeAspect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9796700"/>
          <a:ext cx="1142857" cy="13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6926</xdr:row>
      <xdr:rowOff>15677</xdr:rowOff>
    </xdr:from>
    <xdr:to>
      <xdr:col>1</xdr:col>
      <xdr:colOff>41132</xdr:colOff>
      <xdr:row>6929</xdr:row>
      <xdr:rowOff>120367</xdr:rowOff>
    </xdr:to>
    <xdr:pic>
      <xdr:nvPicPr>
        <xdr:cNvPr id="699" name="Obrázek 698"/>
        <xdr:cNvPicPr>
          <a:picLocks noChangeAspect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1133177"/>
          <a:ext cx="1142857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6933</xdr:row>
      <xdr:rowOff>12700</xdr:rowOff>
    </xdr:from>
    <xdr:to>
      <xdr:col>0</xdr:col>
      <xdr:colOff>774605</xdr:colOff>
      <xdr:row>6941</xdr:row>
      <xdr:rowOff>31557</xdr:rowOff>
    </xdr:to>
    <xdr:pic>
      <xdr:nvPicPr>
        <xdr:cNvPr id="700" name="Obrázek 699"/>
        <xdr:cNvPicPr>
          <a:picLocks noChangeAspect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2482750"/>
          <a:ext cx="761905" cy="1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6943</xdr:row>
      <xdr:rowOff>12700</xdr:rowOff>
    </xdr:from>
    <xdr:to>
      <xdr:col>1</xdr:col>
      <xdr:colOff>41132</xdr:colOff>
      <xdr:row>6947</xdr:row>
      <xdr:rowOff>60224</xdr:rowOff>
    </xdr:to>
    <xdr:pic>
      <xdr:nvPicPr>
        <xdr:cNvPr id="701" name="Obrázek 700"/>
        <xdr:cNvPicPr>
          <a:picLocks noChangeAspect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4387750"/>
          <a:ext cx="1142857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6954</xdr:row>
      <xdr:rowOff>12700</xdr:rowOff>
    </xdr:from>
    <xdr:to>
      <xdr:col>1</xdr:col>
      <xdr:colOff>41132</xdr:colOff>
      <xdr:row>6959</xdr:row>
      <xdr:rowOff>88771</xdr:rowOff>
    </xdr:to>
    <xdr:pic>
      <xdr:nvPicPr>
        <xdr:cNvPr id="702" name="Obrázek 701"/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6483250"/>
          <a:ext cx="1142857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6968</xdr:row>
      <xdr:rowOff>12700</xdr:rowOff>
    </xdr:from>
    <xdr:to>
      <xdr:col>1</xdr:col>
      <xdr:colOff>41132</xdr:colOff>
      <xdr:row>6972</xdr:row>
      <xdr:rowOff>88795</xdr:rowOff>
    </xdr:to>
    <xdr:pic>
      <xdr:nvPicPr>
        <xdr:cNvPr id="703" name="Obrázek 702"/>
        <xdr:cNvPicPr>
          <a:picLocks noChangeAspect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9150250"/>
          <a:ext cx="1142857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6985</xdr:row>
      <xdr:rowOff>12700</xdr:rowOff>
    </xdr:from>
    <xdr:to>
      <xdr:col>1</xdr:col>
      <xdr:colOff>41132</xdr:colOff>
      <xdr:row>6990</xdr:row>
      <xdr:rowOff>174486</xdr:rowOff>
    </xdr:to>
    <xdr:pic>
      <xdr:nvPicPr>
        <xdr:cNvPr id="704" name="Obrázek 703"/>
        <xdr:cNvPicPr>
          <a:picLocks noChangeAspect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32388750"/>
          <a:ext cx="1142857" cy="1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6995</xdr:row>
      <xdr:rowOff>12700</xdr:rowOff>
    </xdr:from>
    <xdr:to>
      <xdr:col>1</xdr:col>
      <xdr:colOff>41132</xdr:colOff>
      <xdr:row>7000</xdr:row>
      <xdr:rowOff>50676</xdr:rowOff>
    </xdr:to>
    <xdr:pic>
      <xdr:nvPicPr>
        <xdr:cNvPr id="705" name="Obrázek 704"/>
        <xdr:cNvPicPr>
          <a:picLocks noChangeAspect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34293750"/>
          <a:ext cx="1142857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7002</xdr:row>
      <xdr:rowOff>12700</xdr:rowOff>
    </xdr:from>
    <xdr:to>
      <xdr:col>0</xdr:col>
      <xdr:colOff>774605</xdr:colOff>
      <xdr:row>7009</xdr:row>
      <xdr:rowOff>3010</xdr:rowOff>
    </xdr:to>
    <xdr:pic>
      <xdr:nvPicPr>
        <xdr:cNvPr id="706" name="Obrázek 705"/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35627250"/>
          <a:ext cx="761905" cy="13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8"/>
  <sheetViews>
    <sheetView workbookViewId="0">
      <pane ySplit="12" topLeftCell="A13" activePane="bottomLeft" state="frozen"/>
      <selection pane="bottomLeft" sqref="A1:J3"/>
    </sheetView>
  </sheetViews>
  <sheetFormatPr defaultRowHeight="15" x14ac:dyDescent="0.25"/>
  <cols>
    <col min="1" max="1" width="16.7109375" style="26" customWidth="1"/>
    <col min="2" max="2" width="50.7109375" style="16" customWidth="1"/>
    <col min="3" max="4" width="10.7109375" style="13" customWidth="1"/>
    <col min="5" max="5" width="6.7109375" style="13" customWidth="1"/>
    <col min="6" max="8" width="5.7109375" style="13" customWidth="1"/>
    <col min="9" max="9" width="10.7109375" style="13" customWidth="1"/>
    <col min="10" max="10" width="25.7109375" style="7" customWidth="1"/>
  </cols>
  <sheetData>
    <row r="1" spans="1:10" x14ac:dyDescent="0.25">
      <c r="A1" s="31" t="s">
        <v>11</v>
      </c>
      <c r="B1" s="32"/>
      <c r="C1" s="32"/>
      <c r="D1" s="32"/>
      <c r="E1" s="32"/>
      <c r="F1" s="32"/>
      <c r="G1" s="32"/>
      <c r="H1" s="32"/>
      <c r="I1" s="32"/>
      <c r="J1" s="33"/>
    </row>
    <row r="2" spans="1:10" x14ac:dyDescent="0.25">
      <c r="A2" s="34"/>
      <c r="B2" s="35"/>
      <c r="C2" s="35"/>
      <c r="D2" s="35"/>
      <c r="E2" s="35"/>
      <c r="F2" s="35"/>
      <c r="G2" s="35"/>
      <c r="H2" s="35"/>
      <c r="I2" s="35"/>
      <c r="J2" s="36"/>
    </row>
    <row r="3" spans="1:10" ht="15.75" thickBot="1" x14ac:dyDescent="0.3">
      <c r="A3" s="37"/>
      <c r="B3" s="38"/>
      <c r="C3" s="38"/>
      <c r="D3" s="38"/>
      <c r="E3" s="38"/>
      <c r="F3" s="38"/>
      <c r="G3" s="38"/>
      <c r="H3" s="38"/>
      <c r="I3" s="38"/>
      <c r="J3" s="39"/>
    </row>
    <row r="4" spans="1:10" x14ac:dyDescent="0.25">
      <c r="A4" s="25" t="s">
        <v>12</v>
      </c>
      <c r="B4" s="24" t="s">
        <v>32</v>
      </c>
      <c r="D4" s="13" t="s">
        <v>13</v>
      </c>
      <c r="E4" s="46" t="s">
        <v>38</v>
      </c>
      <c r="F4" s="46"/>
      <c r="G4" s="46"/>
      <c r="H4" s="46"/>
      <c r="I4" s="46"/>
      <c r="J4" s="1"/>
    </row>
    <row r="5" spans="1:10" x14ac:dyDescent="0.25">
      <c r="A5" s="26" t="s">
        <v>31</v>
      </c>
      <c r="B5" s="24" t="s">
        <v>33</v>
      </c>
      <c r="D5" s="13" t="s">
        <v>14</v>
      </c>
      <c r="E5" s="43" t="s">
        <v>39</v>
      </c>
      <c r="F5" s="43"/>
      <c r="G5" s="43"/>
      <c r="H5" s="43"/>
      <c r="I5" s="43"/>
    </row>
    <row r="6" spans="1:10" x14ac:dyDescent="0.25">
      <c r="A6" s="26" t="s">
        <v>29</v>
      </c>
      <c r="B6" s="24" t="s">
        <v>34</v>
      </c>
      <c r="E6" s="43"/>
      <c r="F6" s="43"/>
      <c r="G6" s="43"/>
      <c r="H6" s="43"/>
      <c r="I6" s="43"/>
    </row>
    <row r="7" spans="1:10" x14ac:dyDescent="0.25">
      <c r="A7" s="26" t="s">
        <v>15</v>
      </c>
      <c r="B7" s="24" t="s">
        <v>35</v>
      </c>
      <c r="D7" s="13" t="s">
        <v>17</v>
      </c>
      <c r="E7" s="43" t="s">
        <v>40</v>
      </c>
      <c r="F7" s="43"/>
      <c r="G7" s="43"/>
      <c r="H7" s="43"/>
      <c r="I7" s="43"/>
    </row>
    <row r="8" spans="1:10" x14ac:dyDescent="0.25">
      <c r="A8" s="26" t="s">
        <v>16</v>
      </c>
      <c r="B8" s="24" t="s">
        <v>36</v>
      </c>
      <c r="D8" s="13" t="s">
        <v>18</v>
      </c>
      <c r="E8" s="43"/>
      <c r="F8" s="43"/>
      <c r="G8" s="43"/>
      <c r="H8" s="43"/>
      <c r="I8" s="43"/>
    </row>
    <row r="9" spans="1:10" x14ac:dyDescent="0.25">
      <c r="A9" s="26" t="s">
        <v>19</v>
      </c>
      <c r="B9" s="24" t="s">
        <v>37</v>
      </c>
      <c r="E9" s="43"/>
      <c r="F9" s="43"/>
      <c r="G9" s="43"/>
      <c r="H9" s="43"/>
      <c r="I9" s="43"/>
    </row>
    <row r="10" spans="1:10" ht="15.75" thickBot="1" x14ac:dyDescent="0.3">
      <c r="A10" s="27"/>
      <c r="J10" s="12"/>
    </row>
    <row r="11" spans="1:10" ht="20.100000000000001" customHeight="1" x14ac:dyDescent="0.25">
      <c r="A11" s="47" t="s">
        <v>22</v>
      </c>
      <c r="B11" s="48"/>
      <c r="C11" s="41" t="s">
        <v>23</v>
      </c>
      <c r="D11" s="41" t="s">
        <v>24</v>
      </c>
      <c r="E11" s="40" t="s">
        <v>20</v>
      </c>
      <c r="F11" s="40"/>
      <c r="G11" s="40"/>
      <c r="H11" s="40"/>
      <c r="I11" s="41" t="s">
        <v>26</v>
      </c>
      <c r="J11" s="44" t="s">
        <v>25</v>
      </c>
    </row>
    <row r="12" spans="1:10" ht="30" customHeight="1" thickBot="1" x14ac:dyDescent="0.3">
      <c r="A12" s="49"/>
      <c r="B12" s="50"/>
      <c r="C12" s="42"/>
      <c r="D12" s="42"/>
      <c r="E12" s="14" t="s">
        <v>27</v>
      </c>
      <c r="F12" s="14" t="s">
        <v>28</v>
      </c>
      <c r="G12" s="15" t="s">
        <v>21</v>
      </c>
      <c r="H12" s="15" t="s">
        <v>30</v>
      </c>
      <c r="I12" s="42"/>
      <c r="J12" s="45"/>
    </row>
    <row r="13" spans="1:10" x14ac:dyDescent="0.25">
      <c r="A13" s="26" t="s">
        <v>41</v>
      </c>
      <c r="C13" s="13" t="s">
        <v>42</v>
      </c>
      <c r="D13" s="13">
        <v>68</v>
      </c>
      <c r="E13" s="13">
        <v>0</v>
      </c>
      <c r="F13" s="13">
        <v>2</v>
      </c>
      <c r="G13" s="13">
        <v>0</v>
      </c>
      <c r="H13" s="13">
        <f t="shared" ref="H13:H44" si="0">E13+F13+G13</f>
        <v>2</v>
      </c>
      <c r="I13" s="13">
        <f t="shared" ref="I13:I44" si="1">100-((100-D13)*(100-H13))/100</f>
        <v>68.64</v>
      </c>
    </row>
    <row r="14" spans="1:10" x14ac:dyDescent="0.25">
      <c r="A14" s="26" t="s">
        <v>43</v>
      </c>
      <c r="C14" s="13" t="s">
        <v>44</v>
      </c>
      <c r="D14" s="13">
        <v>68</v>
      </c>
      <c r="E14" s="13">
        <v>0</v>
      </c>
      <c r="F14" s="13">
        <v>2</v>
      </c>
      <c r="G14" s="13">
        <v>0</v>
      </c>
      <c r="H14" s="13">
        <f t="shared" si="0"/>
        <v>2</v>
      </c>
      <c r="I14" s="13">
        <f t="shared" si="1"/>
        <v>68.64</v>
      </c>
    </row>
    <row r="15" spans="1:10" x14ac:dyDescent="0.25">
      <c r="A15" s="26" t="s">
        <v>45</v>
      </c>
      <c r="C15" s="13" t="s">
        <v>46</v>
      </c>
      <c r="D15" s="13">
        <v>65</v>
      </c>
      <c r="E15" s="13">
        <v>0</v>
      </c>
      <c r="F15" s="13">
        <v>2</v>
      </c>
      <c r="G15" s="13">
        <v>0</v>
      </c>
      <c r="H15" s="13">
        <f t="shared" si="0"/>
        <v>2</v>
      </c>
      <c r="I15" s="13">
        <f t="shared" si="1"/>
        <v>65.7</v>
      </c>
    </row>
    <row r="16" spans="1:10" x14ac:dyDescent="0.25">
      <c r="A16" s="26" t="s">
        <v>47</v>
      </c>
      <c r="C16" s="13" t="s">
        <v>48</v>
      </c>
      <c r="D16" s="13">
        <v>65</v>
      </c>
      <c r="E16" s="13">
        <v>0</v>
      </c>
      <c r="F16" s="13">
        <v>2</v>
      </c>
      <c r="G16" s="13">
        <v>0</v>
      </c>
      <c r="H16" s="13">
        <f t="shared" si="0"/>
        <v>2</v>
      </c>
      <c r="I16" s="13">
        <f t="shared" si="1"/>
        <v>65.7</v>
      </c>
    </row>
    <row r="17" spans="1:21" x14ac:dyDescent="0.25">
      <c r="A17" s="26" t="s">
        <v>49</v>
      </c>
      <c r="C17" s="13" t="s">
        <v>50</v>
      </c>
      <c r="D17" s="13">
        <v>51</v>
      </c>
      <c r="E17" s="13">
        <v>0</v>
      </c>
      <c r="F17" s="13">
        <v>2</v>
      </c>
      <c r="G17" s="13">
        <v>0</v>
      </c>
      <c r="H17" s="13">
        <f t="shared" si="0"/>
        <v>2</v>
      </c>
      <c r="I17" s="13">
        <f t="shared" si="1"/>
        <v>51.98</v>
      </c>
    </row>
    <row r="18" spans="1:21" x14ac:dyDescent="0.25">
      <c r="A18" s="26" t="s">
        <v>51</v>
      </c>
      <c r="C18" s="13" t="s">
        <v>52</v>
      </c>
      <c r="D18" s="13">
        <v>34</v>
      </c>
      <c r="E18" s="13">
        <v>0</v>
      </c>
      <c r="F18" s="13">
        <v>2</v>
      </c>
      <c r="G18" s="13">
        <v>0</v>
      </c>
      <c r="H18" s="13">
        <f t="shared" si="0"/>
        <v>2</v>
      </c>
      <c r="I18" s="13">
        <f t="shared" si="1"/>
        <v>35.319999999999993</v>
      </c>
      <c r="N18" s="11"/>
      <c r="O18" s="11"/>
      <c r="P18" s="11"/>
      <c r="Q18" s="11"/>
      <c r="R18" s="11"/>
      <c r="S18" s="11"/>
      <c r="T18" s="11"/>
      <c r="U18" s="11"/>
    </row>
    <row r="19" spans="1:21" x14ac:dyDescent="0.25">
      <c r="A19" s="26" t="s">
        <v>53</v>
      </c>
      <c r="C19" s="13" t="s">
        <v>54</v>
      </c>
      <c r="D19" s="13">
        <v>50</v>
      </c>
      <c r="E19" s="13">
        <v>0</v>
      </c>
      <c r="F19" s="13">
        <v>2</v>
      </c>
      <c r="G19" s="13">
        <v>0</v>
      </c>
      <c r="H19" s="13">
        <f t="shared" si="0"/>
        <v>2</v>
      </c>
      <c r="I19" s="13">
        <f t="shared" si="1"/>
        <v>51</v>
      </c>
      <c r="N19" s="11"/>
      <c r="O19" s="11"/>
      <c r="P19" s="11"/>
      <c r="Q19" s="11"/>
      <c r="R19" s="11"/>
      <c r="S19" s="11"/>
      <c r="T19" s="11"/>
      <c r="U19" s="11"/>
    </row>
    <row r="20" spans="1:21" x14ac:dyDescent="0.25">
      <c r="A20" s="26" t="s">
        <v>55</v>
      </c>
      <c r="C20" s="13" t="s">
        <v>56</v>
      </c>
      <c r="D20" s="13">
        <v>68</v>
      </c>
      <c r="E20" s="13">
        <v>0</v>
      </c>
      <c r="F20" s="13">
        <v>2</v>
      </c>
      <c r="G20" s="13">
        <v>0</v>
      </c>
      <c r="H20" s="13">
        <f t="shared" si="0"/>
        <v>2</v>
      </c>
      <c r="I20" s="13">
        <f t="shared" si="1"/>
        <v>68.64</v>
      </c>
    </row>
    <row r="21" spans="1:21" x14ac:dyDescent="0.25">
      <c r="A21" s="26" t="s">
        <v>57</v>
      </c>
      <c r="C21" s="13" t="s">
        <v>58</v>
      </c>
      <c r="D21" s="13">
        <v>53</v>
      </c>
      <c r="E21" s="13">
        <v>0</v>
      </c>
      <c r="F21" s="13">
        <v>2</v>
      </c>
      <c r="G21" s="13">
        <v>0</v>
      </c>
      <c r="H21" s="13">
        <f t="shared" si="0"/>
        <v>2</v>
      </c>
      <c r="I21" s="13">
        <f t="shared" si="1"/>
        <v>53.94</v>
      </c>
    </row>
    <row r="22" spans="1:21" x14ac:dyDescent="0.25">
      <c r="A22" s="26" t="s">
        <v>59</v>
      </c>
      <c r="C22" s="13" t="s">
        <v>60</v>
      </c>
      <c r="D22" s="13">
        <v>61</v>
      </c>
      <c r="E22" s="13">
        <v>0</v>
      </c>
      <c r="F22" s="13">
        <v>2</v>
      </c>
      <c r="G22" s="13">
        <v>0</v>
      </c>
      <c r="H22" s="13">
        <f t="shared" si="0"/>
        <v>2</v>
      </c>
      <c r="I22" s="13">
        <f t="shared" si="1"/>
        <v>61.78</v>
      </c>
    </row>
    <row r="23" spans="1:21" x14ac:dyDescent="0.25">
      <c r="A23" s="26" t="s">
        <v>61</v>
      </c>
      <c r="C23" s="13" t="s">
        <v>62</v>
      </c>
      <c r="D23" s="13">
        <v>59</v>
      </c>
      <c r="E23" s="13">
        <v>0</v>
      </c>
      <c r="F23" s="13">
        <v>2</v>
      </c>
      <c r="G23" s="13">
        <v>0</v>
      </c>
      <c r="H23" s="13">
        <f t="shared" si="0"/>
        <v>2</v>
      </c>
      <c r="I23" s="13">
        <f t="shared" si="1"/>
        <v>59.82</v>
      </c>
    </row>
    <row r="24" spans="1:21" x14ac:dyDescent="0.25">
      <c r="A24" s="26" t="s">
        <v>63</v>
      </c>
      <c r="C24" s="13" t="s">
        <v>64</v>
      </c>
      <c r="D24" s="13">
        <v>52</v>
      </c>
      <c r="E24" s="13">
        <v>0</v>
      </c>
      <c r="F24" s="13">
        <v>2</v>
      </c>
      <c r="G24" s="13">
        <v>0</v>
      </c>
      <c r="H24" s="13">
        <f t="shared" si="0"/>
        <v>2</v>
      </c>
      <c r="I24" s="13">
        <f t="shared" si="1"/>
        <v>52.96</v>
      </c>
    </row>
    <row r="25" spans="1:21" x14ac:dyDescent="0.25">
      <c r="A25" s="26" t="s">
        <v>65</v>
      </c>
      <c r="C25" s="13" t="s">
        <v>66</v>
      </c>
      <c r="D25" s="13">
        <v>56</v>
      </c>
      <c r="E25" s="13">
        <v>0</v>
      </c>
      <c r="F25" s="13">
        <v>2</v>
      </c>
      <c r="G25" s="13">
        <v>0</v>
      </c>
      <c r="H25" s="13">
        <f t="shared" si="0"/>
        <v>2</v>
      </c>
      <c r="I25" s="13">
        <f t="shared" si="1"/>
        <v>56.88</v>
      </c>
    </row>
    <row r="26" spans="1:21" x14ac:dyDescent="0.25">
      <c r="A26" s="26" t="s">
        <v>67</v>
      </c>
      <c r="C26" s="13" t="s">
        <v>68</v>
      </c>
      <c r="D26" s="13">
        <v>45</v>
      </c>
      <c r="E26" s="13">
        <v>0</v>
      </c>
      <c r="F26" s="13">
        <v>2</v>
      </c>
      <c r="G26" s="13">
        <v>0</v>
      </c>
      <c r="H26" s="13">
        <f t="shared" si="0"/>
        <v>2</v>
      </c>
      <c r="I26" s="13">
        <f t="shared" si="1"/>
        <v>46.1</v>
      </c>
    </row>
    <row r="27" spans="1:21" x14ac:dyDescent="0.25">
      <c r="A27" s="26" t="s">
        <v>69</v>
      </c>
      <c r="C27" s="13" t="s">
        <v>70</v>
      </c>
      <c r="D27" s="13">
        <v>48</v>
      </c>
      <c r="E27" s="13">
        <v>0</v>
      </c>
      <c r="F27" s="13">
        <v>2</v>
      </c>
      <c r="G27" s="13">
        <v>0</v>
      </c>
      <c r="H27" s="13">
        <f t="shared" si="0"/>
        <v>2</v>
      </c>
      <c r="I27" s="13">
        <f t="shared" si="1"/>
        <v>49.04</v>
      </c>
    </row>
    <row r="28" spans="1:21" x14ac:dyDescent="0.25">
      <c r="A28" s="26" t="s">
        <v>71</v>
      </c>
      <c r="C28" s="13" t="s">
        <v>72</v>
      </c>
      <c r="D28" s="13">
        <v>53</v>
      </c>
      <c r="E28" s="13">
        <v>0</v>
      </c>
      <c r="F28" s="13">
        <v>2</v>
      </c>
      <c r="G28" s="13">
        <v>0</v>
      </c>
      <c r="H28" s="13">
        <f t="shared" si="0"/>
        <v>2</v>
      </c>
      <c r="I28" s="13">
        <f t="shared" si="1"/>
        <v>53.94</v>
      </c>
    </row>
    <row r="29" spans="1:21" x14ac:dyDescent="0.25">
      <c r="A29" s="26" t="s">
        <v>73</v>
      </c>
      <c r="C29" s="13" t="s">
        <v>74</v>
      </c>
      <c r="D29" s="13">
        <v>48</v>
      </c>
      <c r="E29" s="13">
        <v>0</v>
      </c>
      <c r="F29" s="13">
        <v>2</v>
      </c>
      <c r="G29" s="13">
        <v>0</v>
      </c>
      <c r="H29" s="13">
        <f t="shared" si="0"/>
        <v>2</v>
      </c>
      <c r="I29" s="13">
        <f t="shared" si="1"/>
        <v>49.04</v>
      </c>
    </row>
    <row r="30" spans="1:21" x14ac:dyDescent="0.25">
      <c r="A30" s="26" t="s">
        <v>75</v>
      </c>
      <c r="C30" s="13" t="s">
        <v>76</v>
      </c>
      <c r="D30" s="13">
        <v>67</v>
      </c>
      <c r="E30" s="13">
        <v>0</v>
      </c>
      <c r="F30" s="13">
        <v>2</v>
      </c>
      <c r="G30" s="13">
        <v>0</v>
      </c>
      <c r="H30" s="13">
        <f t="shared" si="0"/>
        <v>2</v>
      </c>
      <c r="I30" s="13">
        <f t="shared" si="1"/>
        <v>67.66</v>
      </c>
    </row>
    <row r="31" spans="1:21" x14ac:dyDescent="0.25">
      <c r="A31" s="26" t="s">
        <v>77</v>
      </c>
      <c r="C31" s="13" t="s">
        <v>78</v>
      </c>
      <c r="D31" s="13">
        <v>67</v>
      </c>
      <c r="E31" s="13">
        <v>0</v>
      </c>
      <c r="F31" s="13">
        <v>2</v>
      </c>
      <c r="G31" s="13">
        <v>0</v>
      </c>
      <c r="H31" s="13">
        <f t="shared" si="0"/>
        <v>2</v>
      </c>
      <c r="I31" s="13">
        <f t="shared" si="1"/>
        <v>67.66</v>
      </c>
    </row>
    <row r="32" spans="1:21" x14ac:dyDescent="0.25">
      <c r="A32" s="26" t="s">
        <v>79</v>
      </c>
      <c r="C32" s="13" t="s">
        <v>80</v>
      </c>
      <c r="D32" s="13">
        <v>61.5</v>
      </c>
      <c r="E32" s="13">
        <v>0</v>
      </c>
      <c r="F32" s="13">
        <v>2</v>
      </c>
      <c r="G32" s="13">
        <v>0</v>
      </c>
      <c r="H32" s="13">
        <f t="shared" si="0"/>
        <v>2</v>
      </c>
      <c r="I32" s="13">
        <f t="shared" si="1"/>
        <v>62.27</v>
      </c>
    </row>
    <row r="33" spans="1:9" x14ac:dyDescent="0.25">
      <c r="A33" s="26" t="s">
        <v>81</v>
      </c>
      <c r="C33" s="13" t="s">
        <v>82</v>
      </c>
      <c r="D33" s="13">
        <v>34</v>
      </c>
      <c r="E33" s="13">
        <v>0</v>
      </c>
      <c r="F33" s="13">
        <v>2</v>
      </c>
      <c r="G33" s="13">
        <v>0</v>
      </c>
      <c r="H33" s="13">
        <f t="shared" si="0"/>
        <v>2</v>
      </c>
      <c r="I33" s="13">
        <f t="shared" si="1"/>
        <v>35.319999999999993</v>
      </c>
    </row>
    <row r="34" spans="1:9" x14ac:dyDescent="0.25">
      <c r="A34" s="26" t="s">
        <v>83</v>
      </c>
      <c r="C34" s="13" t="s">
        <v>84</v>
      </c>
      <c r="D34" s="13">
        <v>41</v>
      </c>
      <c r="E34" s="13">
        <v>0</v>
      </c>
      <c r="F34" s="13">
        <v>2</v>
      </c>
      <c r="G34" s="13">
        <v>0</v>
      </c>
      <c r="H34" s="13">
        <f t="shared" si="0"/>
        <v>2</v>
      </c>
      <c r="I34" s="13">
        <f t="shared" si="1"/>
        <v>42.18</v>
      </c>
    </row>
    <row r="35" spans="1:9" x14ac:dyDescent="0.25">
      <c r="A35" s="26" t="s">
        <v>85</v>
      </c>
      <c r="C35" s="13" t="s">
        <v>86</v>
      </c>
      <c r="D35" s="13">
        <v>58</v>
      </c>
      <c r="E35" s="13">
        <v>0</v>
      </c>
      <c r="F35" s="13">
        <v>2</v>
      </c>
      <c r="G35" s="13">
        <v>0</v>
      </c>
      <c r="H35" s="13">
        <f t="shared" si="0"/>
        <v>2</v>
      </c>
      <c r="I35" s="13">
        <f t="shared" si="1"/>
        <v>58.84</v>
      </c>
    </row>
    <row r="36" spans="1:9" x14ac:dyDescent="0.25">
      <c r="A36" s="26" t="s">
        <v>87</v>
      </c>
      <c r="C36" s="13" t="s">
        <v>88</v>
      </c>
      <c r="D36" s="13">
        <v>58</v>
      </c>
      <c r="E36" s="13">
        <v>0</v>
      </c>
      <c r="F36" s="13">
        <v>2</v>
      </c>
      <c r="G36" s="13">
        <v>0</v>
      </c>
      <c r="H36" s="13">
        <f t="shared" si="0"/>
        <v>2</v>
      </c>
      <c r="I36" s="13">
        <f t="shared" si="1"/>
        <v>58.84</v>
      </c>
    </row>
    <row r="37" spans="1:9" x14ac:dyDescent="0.25">
      <c r="A37" s="26" t="s">
        <v>89</v>
      </c>
      <c r="C37" s="13" t="s">
        <v>90</v>
      </c>
      <c r="D37" s="13">
        <v>20</v>
      </c>
      <c r="E37" s="13">
        <v>0</v>
      </c>
      <c r="F37" s="13">
        <v>2</v>
      </c>
      <c r="G37" s="13">
        <v>0</v>
      </c>
      <c r="H37" s="13">
        <f t="shared" si="0"/>
        <v>2</v>
      </c>
      <c r="I37" s="13">
        <f t="shared" si="1"/>
        <v>21.599999999999994</v>
      </c>
    </row>
    <row r="38" spans="1:9" x14ac:dyDescent="0.25">
      <c r="A38" s="26" t="s">
        <v>91</v>
      </c>
      <c r="C38" s="13" t="s">
        <v>92</v>
      </c>
      <c r="D38" s="13">
        <v>20</v>
      </c>
      <c r="E38" s="13">
        <v>0</v>
      </c>
      <c r="F38" s="13">
        <v>2</v>
      </c>
      <c r="G38" s="13">
        <v>0</v>
      </c>
      <c r="H38" s="13">
        <f t="shared" si="0"/>
        <v>2</v>
      </c>
      <c r="I38" s="13">
        <f t="shared" si="1"/>
        <v>21.599999999999994</v>
      </c>
    </row>
    <row r="39" spans="1:9" x14ac:dyDescent="0.25">
      <c r="A39" s="26" t="s">
        <v>93</v>
      </c>
      <c r="C39" s="13" t="s">
        <v>94</v>
      </c>
      <c r="D39" s="13">
        <v>28</v>
      </c>
      <c r="E39" s="13">
        <v>0</v>
      </c>
      <c r="F39" s="13">
        <v>2</v>
      </c>
      <c r="G39" s="13">
        <v>0</v>
      </c>
      <c r="H39" s="13">
        <f t="shared" si="0"/>
        <v>2</v>
      </c>
      <c r="I39" s="13">
        <f t="shared" si="1"/>
        <v>29.439999999999998</v>
      </c>
    </row>
    <row r="40" spans="1:9" x14ac:dyDescent="0.25">
      <c r="A40" s="26" t="s">
        <v>95</v>
      </c>
      <c r="C40" s="13" t="s">
        <v>96</v>
      </c>
      <c r="D40" s="13">
        <v>30</v>
      </c>
      <c r="E40" s="13">
        <v>0</v>
      </c>
      <c r="F40" s="13">
        <v>2</v>
      </c>
      <c r="G40" s="13">
        <v>0</v>
      </c>
      <c r="H40" s="13">
        <f t="shared" si="0"/>
        <v>2</v>
      </c>
      <c r="I40" s="13">
        <f t="shared" si="1"/>
        <v>31.400000000000006</v>
      </c>
    </row>
    <row r="41" spans="1:9" x14ac:dyDescent="0.25">
      <c r="A41" s="26" t="s">
        <v>97</v>
      </c>
      <c r="C41" s="13" t="s">
        <v>98</v>
      </c>
      <c r="D41" s="13">
        <v>29</v>
      </c>
      <c r="E41" s="13">
        <v>0</v>
      </c>
      <c r="F41" s="13">
        <v>2</v>
      </c>
      <c r="G41" s="13">
        <v>0</v>
      </c>
      <c r="H41" s="13">
        <f t="shared" si="0"/>
        <v>2</v>
      </c>
      <c r="I41" s="13">
        <f t="shared" si="1"/>
        <v>30.42</v>
      </c>
    </row>
    <row r="42" spans="1:9" x14ac:dyDescent="0.25">
      <c r="A42" s="26" t="s">
        <v>99</v>
      </c>
      <c r="C42" s="13" t="s">
        <v>100</v>
      </c>
      <c r="D42" s="13">
        <v>45</v>
      </c>
      <c r="E42" s="13">
        <v>0</v>
      </c>
      <c r="F42" s="13">
        <v>2</v>
      </c>
      <c r="G42" s="13">
        <v>0</v>
      </c>
      <c r="H42" s="13">
        <f t="shared" si="0"/>
        <v>2</v>
      </c>
      <c r="I42" s="13">
        <f t="shared" si="1"/>
        <v>46.1</v>
      </c>
    </row>
    <row r="43" spans="1:9" x14ac:dyDescent="0.25">
      <c r="A43" s="26" t="s">
        <v>101</v>
      </c>
      <c r="C43" s="13" t="s">
        <v>102</v>
      </c>
      <c r="D43" s="13">
        <v>35</v>
      </c>
      <c r="E43" s="13">
        <v>0</v>
      </c>
      <c r="F43" s="13">
        <v>2</v>
      </c>
      <c r="G43" s="13">
        <v>0</v>
      </c>
      <c r="H43" s="13">
        <f t="shared" si="0"/>
        <v>2</v>
      </c>
      <c r="I43" s="13">
        <f t="shared" si="1"/>
        <v>36.299999999999997</v>
      </c>
    </row>
    <row r="44" spans="1:9" x14ac:dyDescent="0.25">
      <c r="A44" s="26" t="s">
        <v>103</v>
      </c>
      <c r="C44" s="13" t="s">
        <v>104</v>
      </c>
      <c r="D44" s="13">
        <v>10</v>
      </c>
      <c r="E44" s="13">
        <v>0</v>
      </c>
      <c r="F44" s="13">
        <v>2</v>
      </c>
      <c r="G44" s="13">
        <v>0</v>
      </c>
      <c r="H44" s="13">
        <f t="shared" si="0"/>
        <v>2</v>
      </c>
      <c r="I44" s="13">
        <f t="shared" si="1"/>
        <v>11.799999999999997</v>
      </c>
    </row>
    <row r="45" spans="1:9" x14ac:dyDescent="0.25">
      <c r="A45" s="26" t="s">
        <v>105</v>
      </c>
      <c r="C45" s="13" t="s">
        <v>106</v>
      </c>
      <c r="D45" s="13">
        <v>25</v>
      </c>
      <c r="E45" s="13">
        <v>0</v>
      </c>
      <c r="F45" s="13">
        <v>2</v>
      </c>
      <c r="G45" s="13">
        <v>0</v>
      </c>
      <c r="H45" s="13">
        <f t="shared" ref="H45:H76" si="2">E45+F45+G45</f>
        <v>2</v>
      </c>
      <c r="I45" s="13">
        <f t="shared" ref="I45:I76" si="3">100-((100-D45)*(100-H45))/100</f>
        <v>26.5</v>
      </c>
    </row>
    <row r="46" spans="1:9" x14ac:dyDescent="0.25">
      <c r="A46" s="26" t="s">
        <v>107</v>
      </c>
      <c r="C46" s="13" t="s">
        <v>108</v>
      </c>
      <c r="D46" s="13">
        <v>40</v>
      </c>
      <c r="E46" s="13">
        <v>0</v>
      </c>
      <c r="F46" s="13">
        <v>2</v>
      </c>
      <c r="G46" s="13">
        <v>0</v>
      </c>
      <c r="H46" s="13">
        <f t="shared" si="2"/>
        <v>2</v>
      </c>
      <c r="I46" s="13">
        <f t="shared" si="3"/>
        <v>41.2</v>
      </c>
    </row>
    <row r="47" spans="1:9" x14ac:dyDescent="0.25">
      <c r="A47" s="26" t="s">
        <v>109</v>
      </c>
      <c r="C47" s="13" t="s">
        <v>110</v>
      </c>
      <c r="D47" s="13">
        <v>25</v>
      </c>
      <c r="E47" s="13">
        <v>0</v>
      </c>
      <c r="F47" s="13">
        <v>2</v>
      </c>
      <c r="G47" s="13">
        <v>0</v>
      </c>
      <c r="H47" s="13">
        <f t="shared" si="2"/>
        <v>2</v>
      </c>
      <c r="I47" s="13">
        <f t="shared" si="3"/>
        <v>26.5</v>
      </c>
    </row>
    <row r="48" spans="1:9" x14ac:dyDescent="0.25">
      <c r="A48" s="26" t="s">
        <v>111</v>
      </c>
      <c r="C48" s="13" t="s">
        <v>112</v>
      </c>
      <c r="D48" s="13">
        <v>55</v>
      </c>
      <c r="E48" s="13">
        <v>0</v>
      </c>
      <c r="F48" s="13">
        <v>2</v>
      </c>
      <c r="G48" s="13">
        <v>0</v>
      </c>
      <c r="H48" s="13">
        <f t="shared" si="2"/>
        <v>2</v>
      </c>
      <c r="I48" s="13">
        <f t="shared" si="3"/>
        <v>55.9</v>
      </c>
    </row>
    <row r="49" spans="1:9" x14ac:dyDescent="0.25">
      <c r="A49" s="26" t="s">
        <v>113</v>
      </c>
      <c r="C49" s="13" t="s">
        <v>114</v>
      </c>
      <c r="D49" s="13">
        <v>52</v>
      </c>
      <c r="E49" s="13">
        <v>0</v>
      </c>
      <c r="F49" s="13">
        <v>2</v>
      </c>
      <c r="G49" s="13">
        <v>0</v>
      </c>
      <c r="H49" s="13">
        <f t="shared" si="2"/>
        <v>2</v>
      </c>
      <c r="I49" s="13">
        <f t="shared" si="3"/>
        <v>52.96</v>
      </c>
    </row>
    <row r="50" spans="1:9" x14ac:dyDescent="0.25">
      <c r="A50" s="26" t="s">
        <v>115</v>
      </c>
      <c r="C50" s="13" t="s">
        <v>116</v>
      </c>
      <c r="D50" s="13">
        <v>0</v>
      </c>
      <c r="E50" s="13">
        <v>0</v>
      </c>
      <c r="F50" s="13">
        <v>2</v>
      </c>
      <c r="G50" s="13">
        <v>0</v>
      </c>
      <c r="H50" s="13">
        <f t="shared" si="2"/>
        <v>2</v>
      </c>
      <c r="I50" s="13">
        <f t="shared" si="3"/>
        <v>2</v>
      </c>
    </row>
    <row r="51" spans="1:9" x14ac:dyDescent="0.25">
      <c r="A51" s="26" t="s">
        <v>117</v>
      </c>
      <c r="C51" s="13" t="s">
        <v>118</v>
      </c>
      <c r="D51" s="13">
        <v>0</v>
      </c>
      <c r="E51" s="13">
        <v>0</v>
      </c>
      <c r="F51" s="13">
        <v>2</v>
      </c>
      <c r="G51" s="13">
        <v>0</v>
      </c>
      <c r="H51" s="13">
        <f t="shared" si="2"/>
        <v>2</v>
      </c>
      <c r="I51" s="13">
        <f t="shared" si="3"/>
        <v>2</v>
      </c>
    </row>
    <row r="52" spans="1:9" x14ac:dyDescent="0.25">
      <c r="A52" s="26" t="s">
        <v>119</v>
      </c>
      <c r="C52" s="13" t="s">
        <v>120</v>
      </c>
      <c r="D52" s="13">
        <v>50</v>
      </c>
      <c r="E52" s="13">
        <v>0</v>
      </c>
      <c r="F52" s="13">
        <v>2</v>
      </c>
      <c r="G52" s="13">
        <v>0</v>
      </c>
      <c r="H52" s="13">
        <f t="shared" si="2"/>
        <v>2</v>
      </c>
      <c r="I52" s="13">
        <f t="shared" si="3"/>
        <v>51</v>
      </c>
    </row>
    <row r="53" spans="1:9" x14ac:dyDescent="0.25">
      <c r="A53" s="26" t="s">
        <v>121</v>
      </c>
      <c r="C53" s="13" t="s">
        <v>122</v>
      </c>
      <c r="D53" s="13">
        <v>50</v>
      </c>
      <c r="E53" s="13">
        <v>0</v>
      </c>
      <c r="F53" s="13">
        <v>2</v>
      </c>
      <c r="G53" s="13">
        <v>0</v>
      </c>
      <c r="H53" s="13">
        <f t="shared" si="2"/>
        <v>2</v>
      </c>
      <c r="I53" s="13">
        <f t="shared" si="3"/>
        <v>51</v>
      </c>
    </row>
    <row r="54" spans="1:9" x14ac:dyDescent="0.25">
      <c r="A54" s="26" t="s">
        <v>123</v>
      </c>
      <c r="C54" s="13" t="s">
        <v>124</v>
      </c>
      <c r="D54" s="13">
        <v>40</v>
      </c>
      <c r="E54" s="13">
        <v>0</v>
      </c>
      <c r="F54" s="13">
        <v>2</v>
      </c>
      <c r="G54" s="13">
        <v>0</v>
      </c>
      <c r="H54" s="13">
        <f t="shared" si="2"/>
        <v>2</v>
      </c>
      <c r="I54" s="13">
        <f t="shared" si="3"/>
        <v>41.2</v>
      </c>
    </row>
    <row r="55" spans="1:9" x14ac:dyDescent="0.25">
      <c r="A55" s="26" t="s">
        <v>125</v>
      </c>
      <c r="C55" s="13" t="s">
        <v>126</v>
      </c>
      <c r="D55" s="13">
        <v>59</v>
      </c>
      <c r="E55" s="13">
        <v>0</v>
      </c>
      <c r="F55" s="13">
        <v>2</v>
      </c>
      <c r="G55" s="13">
        <v>0</v>
      </c>
      <c r="H55" s="13">
        <f t="shared" si="2"/>
        <v>2</v>
      </c>
      <c r="I55" s="13">
        <f t="shared" si="3"/>
        <v>59.82</v>
      </c>
    </row>
    <row r="56" spans="1:9" x14ac:dyDescent="0.25">
      <c r="A56" s="26" t="s">
        <v>127</v>
      </c>
      <c r="C56" s="13" t="s">
        <v>128</v>
      </c>
      <c r="D56" s="13">
        <v>55</v>
      </c>
      <c r="E56" s="13">
        <v>0</v>
      </c>
      <c r="F56" s="13">
        <v>2</v>
      </c>
      <c r="G56" s="13">
        <v>0</v>
      </c>
      <c r="H56" s="13">
        <f t="shared" si="2"/>
        <v>2</v>
      </c>
      <c r="I56" s="13">
        <f t="shared" si="3"/>
        <v>55.9</v>
      </c>
    </row>
    <row r="57" spans="1:9" x14ac:dyDescent="0.25">
      <c r="A57" s="26" t="s">
        <v>129</v>
      </c>
      <c r="C57" s="13" t="s">
        <v>130</v>
      </c>
      <c r="D57" s="13">
        <v>70</v>
      </c>
      <c r="E57" s="13">
        <v>0</v>
      </c>
      <c r="F57" s="13">
        <v>2</v>
      </c>
      <c r="G57" s="13">
        <v>0</v>
      </c>
      <c r="H57" s="13">
        <f t="shared" si="2"/>
        <v>2</v>
      </c>
      <c r="I57" s="13">
        <f t="shared" si="3"/>
        <v>70.599999999999994</v>
      </c>
    </row>
    <row r="58" spans="1:9" x14ac:dyDescent="0.25">
      <c r="A58" s="26" t="s">
        <v>131</v>
      </c>
      <c r="C58" s="13" t="s">
        <v>132</v>
      </c>
      <c r="D58" s="13">
        <v>70</v>
      </c>
      <c r="E58" s="13">
        <v>0</v>
      </c>
      <c r="F58" s="13">
        <v>2</v>
      </c>
      <c r="G58" s="13">
        <v>0</v>
      </c>
      <c r="H58" s="13">
        <f t="shared" si="2"/>
        <v>2</v>
      </c>
      <c r="I58" s="13">
        <f t="shared" si="3"/>
        <v>70.599999999999994</v>
      </c>
    </row>
    <row r="59" spans="1:9" x14ac:dyDescent="0.25">
      <c r="A59" s="26" t="s">
        <v>133</v>
      </c>
      <c r="C59" s="13" t="s">
        <v>134</v>
      </c>
      <c r="D59" s="13">
        <v>70</v>
      </c>
      <c r="E59" s="13">
        <v>0</v>
      </c>
      <c r="F59" s="13">
        <v>2</v>
      </c>
      <c r="G59" s="13">
        <v>0</v>
      </c>
      <c r="H59" s="13">
        <f t="shared" si="2"/>
        <v>2</v>
      </c>
      <c r="I59" s="13">
        <f t="shared" si="3"/>
        <v>70.599999999999994</v>
      </c>
    </row>
    <row r="60" spans="1:9" x14ac:dyDescent="0.25">
      <c r="A60" s="26" t="s">
        <v>135</v>
      </c>
      <c r="C60" s="13" t="s">
        <v>136</v>
      </c>
      <c r="D60" s="13">
        <v>70</v>
      </c>
      <c r="E60" s="13">
        <v>0</v>
      </c>
      <c r="F60" s="13">
        <v>2</v>
      </c>
      <c r="G60" s="13">
        <v>0</v>
      </c>
      <c r="H60" s="13">
        <f t="shared" si="2"/>
        <v>2</v>
      </c>
      <c r="I60" s="13">
        <f t="shared" si="3"/>
        <v>70.599999999999994</v>
      </c>
    </row>
    <row r="61" spans="1:9" x14ac:dyDescent="0.25">
      <c r="A61" s="26" t="s">
        <v>137</v>
      </c>
      <c r="C61" s="13" t="s">
        <v>138</v>
      </c>
      <c r="D61" s="13">
        <v>70</v>
      </c>
      <c r="E61" s="13">
        <v>0</v>
      </c>
      <c r="F61" s="13">
        <v>2</v>
      </c>
      <c r="G61" s="13">
        <v>0</v>
      </c>
      <c r="H61" s="13">
        <f t="shared" si="2"/>
        <v>2</v>
      </c>
      <c r="I61" s="13">
        <f t="shared" si="3"/>
        <v>70.599999999999994</v>
      </c>
    </row>
    <row r="62" spans="1:9" x14ac:dyDescent="0.25">
      <c r="A62" s="26" t="s">
        <v>139</v>
      </c>
      <c r="C62" s="13" t="s">
        <v>140</v>
      </c>
      <c r="D62" s="13">
        <v>71</v>
      </c>
      <c r="E62" s="13">
        <v>0</v>
      </c>
      <c r="F62" s="13">
        <v>2</v>
      </c>
      <c r="G62" s="13">
        <v>0</v>
      </c>
      <c r="H62" s="13">
        <f t="shared" si="2"/>
        <v>2</v>
      </c>
      <c r="I62" s="13">
        <f t="shared" si="3"/>
        <v>71.58</v>
      </c>
    </row>
    <row r="63" spans="1:9" x14ac:dyDescent="0.25">
      <c r="A63" s="26" t="s">
        <v>141</v>
      </c>
      <c r="C63" s="13" t="s">
        <v>142</v>
      </c>
      <c r="D63" s="13">
        <v>44</v>
      </c>
      <c r="E63" s="13">
        <v>0</v>
      </c>
      <c r="F63" s="13">
        <v>2</v>
      </c>
      <c r="G63" s="13">
        <v>0</v>
      </c>
      <c r="H63" s="13">
        <f t="shared" si="2"/>
        <v>2</v>
      </c>
      <c r="I63" s="13">
        <f t="shared" si="3"/>
        <v>45.12</v>
      </c>
    </row>
    <row r="64" spans="1:9" x14ac:dyDescent="0.25">
      <c r="A64" s="26" t="s">
        <v>143</v>
      </c>
      <c r="C64" s="13" t="s">
        <v>144</v>
      </c>
      <c r="D64" s="13">
        <v>36</v>
      </c>
      <c r="E64" s="13">
        <v>0</v>
      </c>
      <c r="F64" s="13">
        <v>2</v>
      </c>
      <c r="G64" s="13">
        <v>0</v>
      </c>
      <c r="H64" s="13">
        <f t="shared" si="2"/>
        <v>2</v>
      </c>
      <c r="I64" s="13">
        <f t="shared" si="3"/>
        <v>37.28</v>
      </c>
    </row>
    <row r="65" spans="1:9" x14ac:dyDescent="0.25">
      <c r="A65" s="26" t="s">
        <v>145</v>
      </c>
      <c r="C65" s="13" t="s">
        <v>146</v>
      </c>
      <c r="D65" s="13">
        <v>63</v>
      </c>
      <c r="E65" s="13">
        <v>0</v>
      </c>
      <c r="F65" s="13">
        <v>2</v>
      </c>
      <c r="G65" s="13">
        <v>0</v>
      </c>
      <c r="H65" s="13">
        <f t="shared" si="2"/>
        <v>2</v>
      </c>
      <c r="I65" s="13">
        <f t="shared" si="3"/>
        <v>63.74</v>
      </c>
    </row>
    <row r="66" spans="1:9" x14ac:dyDescent="0.25">
      <c r="A66" s="26" t="s">
        <v>147</v>
      </c>
      <c r="C66" s="13" t="s">
        <v>148</v>
      </c>
      <c r="D66" s="13">
        <v>61</v>
      </c>
      <c r="E66" s="13">
        <v>0</v>
      </c>
      <c r="F66" s="13">
        <v>2</v>
      </c>
      <c r="G66" s="13">
        <v>0</v>
      </c>
      <c r="H66" s="13">
        <f t="shared" si="2"/>
        <v>2</v>
      </c>
      <c r="I66" s="13">
        <f t="shared" si="3"/>
        <v>61.78</v>
      </c>
    </row>
    <row r="67" spans="1:9" x14ac:dyDescent="0.25">
      <c r="A67" s="26" t="s">
        <v>149</v>
      </c>
      <c r="C67" s="13" t="s">
        <v>150</v>
      </c>
      <c r="D67" s="13">
        <v>61</v>
      </c>
      <c r="E67" s="13">
        <v>0</v>
      </c>
      <c r="F67" s="13">
        <v>2</v>
      </c>
      <c r="G67" s="13">
        <v>0</v>
      </c>
      <c r="H67" s="13">
        <f t="shared" si="2"/>
        <v>2</v>
      </c>
      <c r="I67" s="13">
        <f t="shared" si="3"/>
        <v>61.78</v>
      </c>
    </row>
    <row r="68" spans="1:9" x14ac:dyDescent="0.25">
      <c r="A68" s="26" t="s">
        <v>151</v>
      </c>
      <c r="C68" s="13" t="s">
        <v>152</v>
      </c>
      <c r="D68" s="13">
        <v>5</v>
      </c>
      <c r="E68" s="13">
        <v>0</v>
      </c>
      <c r="F68" s="13">
        <v>2</v>
      </c>
      <c r="G68" s="13">
        <v>0</v>
      </c>
      <c r="H68" s="13">
        <f t="shared" si="2"/>
        <v>2</v>
      </c>
      <c r="I68" s="13">
        <f t="shared" si="3"/>
        <v>6.9000000000000057</v>
      </c>
    </row>
    <row r="69" spans="1:9" x14ac:dyDescent="0.25">
      <c r="A69" s="26" t="s">
        <v>153</v>
      </c>
      <c r="C69" s="13" t="s">
        <v>154</v>
      </c>
      <c r="D69" s="13">
        <v>32</v>
      </c>
      <c r="E69" s="13">
        <v>0</v>
      </c>
      <c r="F69" s="13">
        <v>2</v>
      </c>
      <c r="G69" s="13">
        <v>0</v>
      </c>
      <c r="H69" s="13">
        <f t="shared" si="2"/>
        <v>2</v>
      </c>
      <c r="I69" s="13">
        <f t="shared" si="3"/>
        <v>33.36</v>
      </c>
    </row>
    <row r="70" spans="1:9" x14ac:dyDescent="0.25">
      <c r="A70" s="26" t="s">
        <v>155</v>
      </c>
      <c r="C70" s="13" t="s">
        <v>156</v>
      </c>
      <c r="D70" s="13">
        <v>3</v>
      </c>
      <c r="E70" s="13">
        <v>0</v>
      </c>
      <c r="F70" s="13">
        <v>2</v>
      </c>
      <c r="G70" s="13">
        <v>0</v>
      </c>
      <c r="H70" s="13">
        <f t="shared" si="2"/>
        <v>2</v>
      </c>
      <c r="I70" s="13">
        <f t="shared" si="3"/>
        <v>4.9399999999999977</v>
      </c>
    </row>
    <row r="71" spans="1:9" x14ac:dyDescent="0.25">
      <c r="A71" s="26" t="s">
        <v>157</v>
      </c>
      <c r="C71" s="13" t="s">
        <v>158</v>
      </c>
      <c r="D71" s="13">
        <v>3</v>
      </c>
      <c r="E71" s="13">
        <v>0</v>
      </c>
      <c r="F71" s="13">
        <v>2</v>
      </c>
      <c r="G71" s="13">
        <v>0</v>
      </c>
      <c r="H71" s="13">
        <f t="shared" si="2"/>
        <v>2</v>
      </c>
      <c r="I71" s="13">
        <f t="shared" si="3"/>
        <v>4.9399999999999977</v>
      </c>
    </row>
    <row r="72" spans="1:9" x14ac:dyDescent="0.25">
      <c r="A72" s="26" t="s">
        <v>159</v>
      </c>
      <c r="C72" s="13" t="s">
        <v>160</v>
      </c>
      <c r="D72" s="13">
        <v>23</v>
      </c>
      <c r="E72" s="13">
        <v>0</v>
      </c>
      <c r="F72" s="13">
        <v>2</v>
      </c>
      <c r="G72" s="13">
        <v>0</v>
      </c>
      <c r="H72" s="13">
        <f t="shared" si="2"/>
        <v>2</v>
      </c>
      <c r="I72" s="13">
        <f t="shared" si="3"/>
        <v>24.540000000000006</v>
      </c>
    </row>
    <row r="73" spans="1:9" x14ac:dyDescent="0.25">
      <c r="A73" s="26" t="s">
        <v>161</v>
      </c>
      <c r="C73" s="13" t="s">
        <v>162</v>
      </c>
      <c r="D73" s="13">
        <v>53</v>
      </c>
      <c r="E73" s="13">
        <v>0</v>
      </c>
      <c r="F73" s="13">
        <v>2</v>
      </c>
      <c r="G73" s="13">
        <v>0</v>
      </c>
      <c r="H73" s="13">
        <f t="shared" si="2"/>
        <v>2</v>
      </c>
      <c r="I73" s="13">
        <f t="shared" si="3"/>
        <v>53.94</v>
      </c>
    </row>
    <row r="74" spans="1:9" x14ac:dyDescent="0.25">
      <c r="A74" s="26" t="s">
        <v>163</v>
      </c>
      <c r="C74" s="13" t="s">
        <v>164</v>
      </c>
      <c r="D74" s="13">
        <v>30</v>
      </c>
      <c r="E74" s="13">
        <v>0</v>
      </c>
      <c r="F74" s="13">
        <v>2</v>
      </c>
      <c r="G74" s="13">
        <v>0</v>
      </c>
      <c r="H74" s="13">
        <f t="shared" si="2"/>
        <v>2</v>
      </c>
      <c r="I74" s="13">
        <f t="shared" si="3"/>
        <v>31.400000000000006</v>
      </c>
    </row>
    <row r="75" spans="1:9" x14ac:dyDescent="0.25">
      <c r="A75" s="26" t="s">
        <v>165</v>
      </c>
      <c r="C75" s="13" t="s">
        <v>166</v>
      </c>
      <c r="D75" s="13">
        <v>5</v>
      </c>
      <c r="E75" s="13">
        <v>0</v>
      </c>
      <c r="F75" s="13">
        <v>2</v>
      </c>
      <c r="G75" s="13">
        <v>0</v>
      </c>
      <c r="H75" s="13">
        <f t="shared" si="2"/>
        <v>2</v>
      </c>
      <c r="I75" s="13">
        <f t="shared" si="3"/>
        <v>6.9000000000000057</v>
      </c>
    </row>
    <row r="76" spans="1:9" x14ac:dyDescent="0.25">
      <c r="A76" s="26" t="s">
        <v>167</v>
      </c>
      <c r="C76" s="13" t="s">
        <v>168</v>
      </c>
      <c r="D76" s="13">
        <v>25</v>
      </c>
      <c r="E76" s="13">
        <v>0</v>
      </c>
      <c r="F76" s="13">
        <v>2</v>
      </c>
      <c r="G76" s="13">
        <v>0</v>
      </c>
      <c r="H76" s="13">
        <f t="shared" si="2"/>
        <v>2</v>
      </c>
      <c r="I76" s="13">
        <f t="shared" si="3"/>
        <v>26.5</v>
      </c>
    </row>
    <row r="77" spans="1:9" x14ac:dyDescent="0.25">
      <c r="A77" s="26" t="s">
        <v>169</v>
      </c>
      <c r="C77" s="13" t="s">
        <v>170</v>
      </c>
      <c r="D77" s="13">
        <v>22</v>
      </c>
      <c r="E77" s="13">
        <v>0</v>
      </c>
      <c r="F77" s="13">
        <v>2</v>
      </c>
      <c r="G77" s="13">
        <v>0</v>
      </c>
      <c r="H77" s="13">
        <f t="shared" ref="H77:H108" si="4">E77+F77+G77</f>
        <v>2</v>
      </c>
      <c r="I77" s="13">
        <f t="shared" ref="I77:I108" si="5">100-((100-D77)*(100-H77))/100</f>
        <v>23.560000000000002</v>
      </c>
    </row>
    <row r="78" spans="1:9" x14ac:dyDescent="0.25">
      <c r="A78" s="26" t="s">
        <v>171</v>
      </c>
      <c r="C78" s="13" t="s">
        <v>172</v>
      </c>
      <c r="D78" s="13">
        <v>20</v>
      </c>
      <c r="E78" s="13">
        <v>0</v>
      </c>
      <c r="F78" s="13">
        <v>2</v>
      </c>
      <c r="G78" s="13">
        <v>0</v>
      </c>
      <c r="H78" s="13">
        <f t="shared" si="4"/>
        <v>2</v>
      </c>
      <c r="I78" s="13">
        <f t="shared" si="5"/>
        <v>21.599999999999994</v>
      </c>
    </row>
    <row r="79" spans="1:9" x14ac:dyDescent="0.25">
      <c r="A79" s="26" t="s">
        <v>173</v>
      </c>
      <c r="C79" s="13" t="s">
        <v>174</v>
      </c>
      <c r="D79" s="13">
        <v>22</v>
      </c>
      <c r="E79" s="13">
        <v>0</v>
      </c>
      <c r="F79" s="13">
        <v>2</v>
      </c>
      <c r="G79" s="13">
        <v>0</v>
      </c>
      <c r="H79" s="13">
        <f t="shared" si="4"/>
        <v>2</v>
      </c>
      <c r="I79" s="13">
        <f t="shared" si="5"/>
        <v>23.560000000000002</v>
      </c>
    </row>
    <row r="80" spans="1:9" x14ac:dyDescent="0.25">
      <c r="A80" s="26" t="s">
        <v>175</v>
      </c>
      <c r="C80" s="13" t="s">
        <v>176</v>
      </c>
      <c r="D80" s="13">
        <v>20</v>
      </c>
      <c r="E80" s="13">
        <v>0</v>
      </c>
      <c r="F80" s="13">
        <v>2</v>
      </c>
      <c r="G80" s="13">
        <v>0</v>
      </c>
      <c r="H80" s="13">
        <f t="shared" si="4"/>
        <v>2</v>
      </c>
      <c r="I80" s="13">
        <f t="shared" si="5"/>
        <v>21.599999999999994</v>
      </c>
    </row>
    <row r="82" spans="1:4" ht="15.75" thickBot="1" x14ac:dyDescent="0.3"/>
    <row r="83" spans="1:4" ht="15.75" thickBot="1" x14ac:dyDescent="0.3">
      <c r="A83" s="28" t="s">
        <v>1</v>
      </c>
      <c r="B83" s="29" t="s">
        <v>177</v>
      </c>
      <c r="C83" s="30" t="s">
        <v>178</v>
      </c>
      <c r="D83" s="30" t="s">
        <v>179</v>
      </c>
    </row>
    <row r="84" spans="1:4" x14ac:dyDescent="0.25">
      <c r="A84" s="26" t="s">
        <v>180</v>
      </c>
      <c r="B84" s="16" t="s">
        <v>181</v>
      </c>
      <c r="C84" s="13">
        <v>71</v>
      </c>
      <c r="D84" s="13">
        <v>658.88</v>
      </c>
    </row>
    <row r="85" spans="1:4" x14ac:dyDescent="0.25">
      <c r="A85" s="26" t="s">
        <v>182</v>
      </c>
      <c r="B85" s="16" t="s">
        <v>183</v>
      </c>
      <c r="C85" s="13">
        <v>71</v>
      </c>
      <c r="D85" s="13">
        <v>732.25</v>
      </c>
    </row>
    <row r="86" spans="1:4" x14ac:dyDescent="0.25">
      <c r="A86" s="26" t="s">
        <v>184</v>
      </c>
      <c r="B86" s="16" t="s">
        <v>185</v>
      </c>
      <c r="C86" s="13">
        <v>71</v>
      </c>
      <c r="D86" s="13">
        <v>805.04</v>
      </c>
    </row>
    <row r="87" spans="1:4" x14ac:dyDescent="0.25">
      <c r="A87" s="26" t="s">
        <v>186</v>
      </c>
      <c r="B87" s="16" t="s">
        <v>187</v>
      </c>
      <c r="C87" s="13">
        <v>66</v>
      </c>
      <c r="D87" s="13">
        <v>1544.28</v>
      </c>
    </row>
    <row r="88" spans="1:4" x14ac:dyDescent="0.25">
      <c r="A88" s="26" t="s">
        <v>188</v>
      </c>
      <c r="B88" s="16" t="s">
        <v>189</v>
      </c>
      <c r="C88" s="13">
        <v>47</v>
      </c>
      <c r="D88" s="13">
        <v>128.79</v>
      </c>
    </row>
    <row r="89" spans="1:4" x14ac:dyDescent="0.25">
      <c r="A89" s="26" t="s">
        <v>190</v>
      </c>
      <c r="B89" s="16" t="s">
        <v>191</v>
      </c>
      <c r="C89" s="13">
        <v>48</v>
      </c>
      <c r="D89" s="13">
        <v>458.64</v>
      </c>
    </row>
    <row r="90" spans="1:4" x14ac:dyDescent="0.25">
      <c r="A90" s="26" t="s">
        <v>192</v>
      </c>
      <c r="B90" s="16" t="s">
        <v>193</v>
      </c>
      <c r="C90" s="13">
        <v>47</v>
      </c>
      <c r="D90" s="13">
        <v>840.58</v>
      </c>
    </row>
    <row r="91" spans="1:4" x14ac:dyDescent="0.25">
      <c r="A91" s="26" t="s">
        <v>194</v>
      </c>
      <c r="B91" s="16" t="s">
        <v>195</v>
      </c>
      <c r="C91" s="13">
        <v>46</v>
      </c>
      <c r="D91" s="13">
        <v>1032.48</v>
      </c>
    </row>
    <row r="92" spans="1:4" x14ac:dyDescent="0.25">
      <c r="A92" s="26" t="s">
        <v>196</v>
      </c>
      <c r="B92" s="16" t="s">
        <v>197</v>
      </c>
      <c r="C92" s="13">
        <v>49</v>
      </c>
      <c r="D92" s="13">
        <v>1446.87</v>
      </c>
    </row>
    <row r="93" spans="1:4" x14ac:dyDescent="0.25">
      <c r="A93" s="26" t="s">
        <v>198</v>
      </c>
      <c r="B93" s="16" t="s">
        <v>199</v>
      </c>
      <c r="C93" s="13">
        <v>49</v>
      </c>
      <c r="D93" s="13">
        <v>1446.87</v>
      </c>
    </row>
    <row r="94" spans="1:4" x14ac:dyDescent="0.25">
      <c r="A94" s="26" t="s">
        <v>200</v>
      </c>
      <c r="B94" s="16" t="s">
        <v>201</v>
      </c>
      <c r="C94" s="13">
        <v>48</v>
      </c>
      <c r="D94" s="13">
        <v>1556.36</v>
      </c>
    </row>
    <row r="95" spans="1:4" x14ac:dyDescent="0.25">
      <c r="A95" s="26" t="s">
        <v>202</v>
      </c>
      <c r="B95" s="16" t="s">
        <v>203</v>
      </c>
      <c r="C95" s="13">
        <v>49</v>
      </c>
      <c r="D95" s="13">
        <v>2509.1999999999998</v>
      </c>
    </row>
    <row r="96" spans="1:4" x14ac:dyDescent="0.25">
      <c r="A96" s="26" t="s">
        <v>204</v>
      </c>
      <c r="B96" s="16" t="s">
        <v>205</v>
      </c>
      <c r="C96" s="13">
        <v>52</v>
      </c>
      <c r="D96" s="13">
        <v>1944.96</v>
      </c>
    </row>
    <row r="97" spans="1:4" x14ac:dyDescent="0.25">
      <c r="A97" s="26" t="s">
        <v>206</v>
      </c>
      <c r="B97" s="16" t="s">
        <v>207</v>
      </c>
      <c r="C97" s="13">
        <v>48</v>
      </c>
      <c r="D97" s="13">
        <v>2051.4</v>
      </c>
    </row>
    <row r="98" spans="1:4" x14ac:dyDescent="0.25">
      <c r="A98" s="26" t="s">
        <v>208</v>
      </c>
      <c r="B98" s="16" t="s">
        <v>209</v>
      </c>
      <c r="C98" s="13">
        <v>48</v>
      </c>
      <c r="D98" s="13">
        <v>2036.84</v>
      </c>
    </row>
    <row r="99" spans="1:4" x14ac:dyDescent="0.25">
      <c r="A99" s="26" t="s">
        <v>210</v>
      </c>
      <c r="B99" s="16" t="s">
        <v>211</v>
      </c>
      <c r="C99" s="13">
        <v>48</v>
      </c>
      <c r="D99" s="13">
        <v>218.4</v>
      </c>
    </row>
    <row r="100" spans="1:4" x14ac:dyDescent="0.25">
      <c r="A100" s="26" t="s">
        <v>212</v>
      </c>
      <c r="B100" s="16" t="s">
        <v>213</v>
      </c>
      <c r="C100" s="13">
        <v>47</v>
      </c>
      <c r="D100" s="13">
        <v>227.37</v>
      </c>
    </row>
    <row r="101" spans="1:4" x14ac:dyDescent="0.25">
      <c r="A101" s="26" t="s">
        <v>214</v>
      </c>
      <c r="B101" s="16" t="s">
        <v>215</v>
      </c>
      <c r="C101" s="13">
        <v>48</v>
      </c>
      <c r="D101" s="13">
        <v>151.32</v>
      </c>
    </row>
    <row r="102" spans="1:4" x14ac:dyDescent="0.25">
      <c r="A102" s="26" t="s">
        <v>216</v>
      </c>
      <c r="B102" s="16" t="s">
        <v>217</v>
      </c>
      <c r="C102" s="13">
        <v>53</v>
      </c>
      <c r="D102" s="13">
        <v>38.07</v>
      </c>
    </row>
    <row r="103" spans="1:4" x14ac:dyDescent="0.25">
      <c r="A103" s="26" t="s">
        <v>218</v>
      </c>
      <c r="B103" s="16" t="s">
        <v>219</v>
      </c>
      <c r="C103" s="13">
        <v>48</v>
      </c>
      <c r="D103" s="13">
        <v>9.67</v>
      </c>
    </row>
    <row r="104" spans="1:4" x14ac:dyDescent="0.25">
      <c r="A104" s="26" t="s">
        <v>220</v>
      </c>
      <c r="B104" s="16" t="s">
        <v>221</v>
      </c>
      <c r="C104" s="13">
        <v>51</v>
      </c>
      <c r="D104" s="13">
        <v>12.64</v>
      </c>
    </row>
    <row r="105" spans="1:4" x14ac:dyDescent="0.25">
      <c r="A105" s="26" t="s">
        <v>222</v>
      </c>
      <c r="B105" s="16" t="s">
        <v>223</v>
      </c>
      <c r="C105" s="13">
        <v>53</v>
      </c>
      <c r="D105" s="13">
        <v>12.13</v>
      </c>
    </row>
    <row r="106" spans="1:4" x14ac:dyDescent="0.25">
      <c r="A106" s="26" t="s">
        <v>224</v>
      </c>
      <c r="B106" s="16" t="s">
        <v>225</v>
      </c>
      <c r="C106" s="13">
        <v>51</v>
      </c>
      <c r="D106" s="13">
        <v>15.14</v>
      </c>
    </row>
    <row r="107" spans="1:4" x14ac:dyDescent="0.25">
      <c r="A107" s="26" t="s">
        <v>226</v>
      </c>
      <c r="B107" s="16" t="s">
        <v>227</v>
      </c>
      <c r="C107" s="13">
        <v>50</v>
      </c>
      <c r="D107" s="13">
        <v>15.45</v>
      </c>
    </row>
    <row r="108" spans="1:4" x14ac:dyDescent="0.25">
      <c r="A108" s="26" t="s">
        <v>228</v>
      </c>
      <c r="B108" s="16" t="s">
        <v>229</v>
      </c>
      <c r="C108" s="13">
        <v>53</v>
      </c>
      <c r="D108" s="13">
        <v>16.97</v>
      </c>
    </row>
    <row r="109" spans="1:4" x14ac:dyDescent="0.25">
      <c r="A109" s="26" t="s">
        <v>230</v>
      </c>
      <c r="B109" s="16" t="s">
        <v>231</v>
      </c>
      <c r="C109" s="13">
        <v>52</v>
      </c>
      <c r="D109" s="13">
        <v>17.329999999999998</v>
      </c>
    </row>
    <row r="110" spans="1:4" x14ac:dyDescent="0.25">
      <c r="A110" s="26" t="s">
        <v>232</v>
      </c>
      <c r="B110" s="16" t="s">
        <v>233</v>
      </c>
      <c r="C110" s="13">
        <v>52</v>
      </c>
      <c r="D110" s="13">
        <v>34.56</v>
      </c>
    </row>
    <row r="111" spans="1:4" x14ac:dyDescent="0.25">
      <c r="A111" s="26" t="s">
        <v>234</v>
      </c>
      <c r="B111" s="16" t="s">
        <v>235</v>
      </c>
      <c r="C111" s="13">
        <v>53</v>
      </c>
      <c r="D111" s="13">
        <v>33.840000000000003</v>
      </c>
    </row>
    <row r="112" spans="1:4" x14ac:dyDescent="0.25">
      <c r="A112" s="26" t="s">
        <v>236</v>
      </c>
      <c r="B112" s="16" t="s">
        <v>237</v>
      </c>
      <c r="C112" s="13">
        <v>49</v>
      </c>
      <c r="D112" s="13">
        <v>49.98</v>
      </c>
    </row>
    <row r="113" spans="1:4" x14ac:dyDescent="0.25">
      <c r="A113" s="26" t="s">
        <v>238</v>
      </c>
      <c r="B113" s="16" t="s">
        <v>239</v>
      </c>
      <c r="C113" s="13">
        <v>52</v>
      </c>
      <c r="D113" s="13">
        <v>47.04</v>
      </c>
    </row>
    <row r="114" spans="1:4" x14ac:dyDescent="0.25">
      <c r="A114" s="26" t="s">
        <v>240</v>
      </c>
      <c r="B114" s="16" t="s">
        <v>241</v>
      </c>
      <c r="C114" s="13">
        <v>54</v>
      </c>
      <c r="D114" s="13">
        <v>8.56</v>
      </c>
    </row>
    <row r="115" spans="1:4" x14ac:dyDescent="0.25">
      <c r="A115" s="26" t="s">
        <v>242</v>
      </c>
      <c r="B115" s="16" t="s">
        <v>243</v>
      </c>
      <c r="C115" s="13">
        <v>54</v>
      </c>
      <c r="D115" s="13">
        <v>11.87</v>
      </c>
    </row>
    <row r="116" spans="1:4" x14ac:dyDescent="0.25">
      <c r="A116" s="26" t="s">
        <v>244</v>
      </c>
      <c r="B116" s="16" t="s">
        <v>245</v>
      </c>
      <c r="C116" s="13">
        <v>57</v>
      </c>
      <c r="D116" s="13">
        <v>12.86</v>
      </c>
    </row>
    <row r="117" spans="1:4" x14ac:dyDescent="0.25">
      <c r="A117" s="26" t="s">
        <v>246</v>
      </c>
      <c r="B117" s="16" t="s">
        <v>247</v>
      </c>
      <c r="C117" s="13">
        <v>58</v>
      </c>
      <c r="D117" s="13">
        <v>15.16</v>
      </c>
    </row>
    <row r="118" spans="1:4" x14ac:dyDescent="0.25">
      <c r="A118" s="26" t="s">
        <v>248</v>
      </c>
      <c r="B118" s="16" t="s">
        <v>249</v>
      </c>
      <c r="C118" s="13">
        <v>56</v>
      </c>
      <c r="D118" s="13">
        <v>31.24</v>
      </c>
    </row>
    <row r="119" spans="1:4" x14ac:dyDescent="0.25">
      <c r="A119" s="26" t="s">
        <v>250</v>
      </c>
      <c r="B119" s="16" t="s">
        <v>251</v>
      </c>
      <c r="C119" s="13">
        <v>60</v>
      </c>
      <c r="D119" s="13">
        <v>8.68</v>
      </c>
    </row>
    <row r="120" spans="1:4" x14ac:dyDescent="0.25">
      <c r="A120" s="26" t="s">
        <v>252</v>
      </c>
      <c r="B120" s="16" t="s">
        <v>253</v>
      </c>
      <c r="C120" s="13">
        <v>60</v>
      </c>
      <c r="D120" s="13">
        <v>10.32</v>
      </c>
    </row>
    <row r="121" spans="1:4" x14ac:dyDescent="0.25">
      <c r="A121" s="26" t="s">
        <v>254</v>
      </c>
      <c r="B121" s="16" t="s">
        <v>255</v>
      </c>
      <c r="C121" s="13">
        <v>58</v>
      </c>
      <c r="D121" s="13">
        <v>15.16</v>
      </c>
    </row>
    <row r="122" spans="1:4" x14ac:dyDescent="0.25">
      <c r="A122" s="26" t="s">
        <v>256</v>
      </c>
      <c r="B122" s="16" t="s">
        <v>257</v>
      </c>
      <c r="C122" s="13">
        <v>61</v>
      </c>
      <c r="D122" s="13">
        <v>29.25</v>
      </c>
    </row>
    <row r="123" spans="1:4" x14ac:dyDescent="0.25">
      <c r="A123" s="26" t="s">
        <v>258</v>
      </c>
      <c r="B123" s="16" t="s">
        <v>259</v>
      </c>
      <c r="C123" s="13">
        <v>36</v>
      </c>
      <c r="D123" s="13">
        <v>28.16</v>
      </c>
    </row>
    <row r="124" spans="1:4" x14ac:dyDescent="0.25">
      <c r="A124" s="26" t="s">
        <v>260</v>
      </c>
      <c r="B124" s="16" t="s">
        <v>261</v>
      </c>
      <c r="C124" s="13">
        <v>36</v>
      </c>
      <c r="D124" s="13">
        <v>62.72</v>
      </c>
    </row>
    <row r="125" spans="1:4" x14ac:dyDescent="0.25">
      <c r="A125" s="26" t="s">
        <v>262</v>
      </c>
      <c r="B125" s="16" t="s">
        <v>263</v>
      </c>
      <c r="C125" s="13">
        <v>36</v>
      </c>
      <c r="D125" s="13">
        <v>29.06</v>
      </c>
    </row>
    <row r="126" spans="1:4" x14ac:dyDescent="0.25">
      <c r="A126" s="26" t="s">
        <v>264</v>
      </c>
      <c r="B126" s="16" t="s">
        <v>265</v>
      </c>
      <c r="C126" s="13">
        <v>36</v>
      </c>
      <c r="D126" s="13">
        <v>68.48</v>
      </c>
    </row>
    <row r="127" spans="1:4" x14ac:dyDescent="0.25">
      <c r="A127" s="26" t="s">
        <v>266</v>
      </c>
      <c r="B127" s="16" t="s">
        <v>267</v>
      </c>
      <c r="C127" s="13">
        <v>36</v>
      </c>
      <c r="D127" s="13">
        <v>17.149999999999999</v>
      </c>
    </row>
    <row r="128" spans="1:4" x14ac:dyDescent="0.25">
      <c r="A128" s="26" t="s">
        <v>268</v>
      </c>
      <c r="B128" s="16" t="s">
        <v>269</v>
      </c>
      <c r="C128" s="13">
        <v>67</v>
      </c>
      <c r="D128" s="13">
        <v>74.25</v>
      </c>
    </row>
    <row r="129" spans="1:4" x14ac:dyDescent="0.25">
      <c r="A129" s="26" t="s">
        <v>270</v>
      </c>
      <c r="B129" s="16" t="s">
        <v>271</v>
      </c>
      <c r="C129" s="13">
        <v>26</v>
      </c>
      <c r="D129" s="13">
        <v>10637.5</v>
      </c>
    </row>
    <row r="130" spans="1:4" x14ac:dyDescent="0.25">
      <c r="A130" s="26" t="s">
        <v>272</v>
      </c>
      <c r="B130" s="16" t="s">
        <v>273</v>
      </c>
      <c r="C130" s="13">
        <v>26</v>
      </c>
      <c r="D130" s="13">
        <v>13123.9</v>
      </c>
    </row>
    <row r="131" spans="1:4" x14ac:dyDescent="0.25">
      <c r="A131" s="26" t="s">
        <v>274</v>
      </c>
      <c r="B131" s="16" t="s">
        <v>275</v>
      </c>
      <c r="C131" s="13">
        <v>30</v>
      </c>
      <c r="D131" s="13">
        <v>25725</v>
      </c>
    </row>
    <row r="132" spans="1:4" x14ac:dyDescent="0.25">
      <c r="A132" s="26" t="s">
        <v>276</v>
      </c>
      <c r="B132" s="16" t="s">
        <v>277</v>
      </c>
      <c r="C132" s="13">
        <v>25</v>
      </c>
      <c r="D132" s="13">
        <v>22425</v>
      </c>
    </row>
    <row r="133" spans="1:4" x14ac:dyDescent="0.25">
      <c r="A133" s="26" t="s">
        <v>278</v>
      </c>
      <c r="B133" s="16" t="s">
        <v>279</v>
      </c>
      <c r="C133" s="13">
        <v>41</v>
      </c>
      <c r="D133" s="13">
        <v>21.12</v>
      </c>
    </row>
    <row r="134" spans="1:4" x14ac:dyDescent="0.25">
      <c r="A134" s="26" t="s">
        <v>280</v>
      </c>
      <c r="B134" s="16" t="s">
        <v>281</v>
      </c>
      <c r="C134" s="13">
        <v>41</v>
      </c>
      <c r="D134" s="13">
        <v>25.72</v>
      </c>
    </row>
    <row r="135" spans="1:4" x14ac:dyDescent="0.25">
      <c r="A135" s="26" t="s">
        <v>282</v>
      </c>
      <c r="B135" s="16" t="s">
        <v>283</v>
      </c>
      <c r="C135" s="13">
        <v>41</v>
      </c>
      <c r="D135" s="13">
        <v>37.76</v>
      </c>
    </row>
    <row r="136" spans="1:4" x14ac:dyDescent="0.25">
      <c r="A136" s="26" t="s">
        <v>284</v>
      </c>
      <c r="B136" s="16" t="s">
        <v>285</v>
      </c>
      <c r="C136" s="13">
        <v>45</v>
      </c>
      <c r="D136" s="13">
        <v>125.4</v>
      </c>
    </row>
    <row r="137" spans="1:4" x14ac:dyDescent="0.25">
      <c r="A137" s="26" t="s">
        <v>286</v>
      </c>
      <c r="B137" s="16" t="s">
        <v>287</v>
      </c>
      <c r="C137" s="13">
        <v>39</v>
      </c>
      <c r="D137" s="13">
        <v>109.19</v>
      </c>
    </row>
    <row r="138" spans="1:4" x14ac:dyDescent="0.25">
      <c r="A138" s="26" t="s">
        <v>288</v>
      </c>
      <c r="B138" s="16" t="s">
        <v>289</v>
      </c>
      <c r="C138" s="13">
        <v>39</v>
      </c>
      <c r="D138" s="13">
        <v>107.97</v>
      </c>
    </row>
  </sheetData>
  <mergeCells count="12">
    <mergeCell ref="A1:J3"/>
    <mergeCell ref="E11:H11"/>
    <mergeCell ref="I11:I12"/>
    <mergeCell ref="E8:I9"/>
    <mergeCell ref="J11:J12"/>
    <mergeCell ref="E4:I4"/>
    <mergeCell ref="E5:I5"/>
    <mergeCell ref="E6:I6"/>
    <mergeCell ref="E7:I7"/>
    <mergeCell ref="C11:C12"/>
    <mergeCell ref="D11:D12"/>
    <mergeCell ref="A11:B1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017"/>
  <sheetViews>
    <sheetView tabSelected="1" zoomScaleNormal="100" workbookViewId="0">
      <pane ySplit="5" topLeftCell="A189" activePane="bottomLeft" state="frozen"/>
      <selection pane="bottomLeft" activeCell="F199" sqref="F199"/>
    </sheetView>
  </sheetViews>
  <sheetFormatPr defaultRowHeight="15" x14ac:dyDescent="0.25"/>
  <cols>
    <col min="1" max="1" width="16.7109375" style="5" customWidth="1"/>
    <col min="2" max="2" width="16.7109375" style="6" customWidth="1"/>
    <col min="3" max="3" width="12.7109375" style="18" customWidth="1"/>
    <col min="4" max="4" width="56.7109375" style="18" customWidth="1"/>
    <col min="5" max="7" width="10.7109375" style="20" customWidth="1"/>
    <col min="8" max="9" width="4.7109375" style="10" customWidth="1"/>
    <col min="10" max="10" width="4.7109375" style="23" customWidth="1"/>
  </cols>
  <sheetData>
    <row r="1" spans="1:10" x14ac:dyDescent="0.25">
      <c r="A1" s="51" t="s">
        <v>9</v>
      </c>
      <c r="B1" s="52"/>
      <c r="C1" s="52"/>
      <c r="D1" s="52"/>
      <c r="E1" s="52"/>
      <c r="F1" s="52"/>
      <c r="G1" s="52"/>
      <c r="H1" s="52"/>
      <c r="I1" s="52"/>
      <c r="J1" s="53"/>
    </row>
    <row r="2" spans="1:10" x14ac:dyDescent="0.25">
      <c r="A2" s="54"/>
      <c r="B2" s="55"/>
      <c r="C2" s="55"/>
      <c r="D2" s="55"/>
      <c r="E2" s="55"/>
      <c r="F2" s="55"/>
      <c r="G2" s="55"/>
      <c r="H2" s="55"/>
      <c r="I2" s="55"/>
      <c r="J2" s="56"/>
    </row>
    <row r="3" spans="1:10" ht="15.75" thickBot="1" x14ac:dyDescent="0.3">
      <c r="A3" s="57"/>
      <c r="B3" s="58"/>
      <c r="C3" s="58"/>
      <c r="D3" s="58"/>
      <c r="E3" s="58"/>
      <c r="F3" s="58"/>
      <c r="G3" s="58"/>
      <c r="H3" s="58"/>
      <c r="I3" s="58"/>
      <c r="J3" s="59"/>
    </row>
    <row r="4" spans="1:10" ht="20.100000000000001" customHeight="1" x14ac:dyDescent="0.25">
      <c r="A4" s="63" t="s">
        <v>0</v>
      </c>
      <c r="B4" s="64"/>
      <c r="C4" s="67" t="s">
        <v>1</v>
      </c>
      <c r="D4" s="67" t="s">
        <v>6</v>
      </c>
      <c r="E4" s="69" t="s">
        <v>2</v>
      </c>
      <c r="F4" s="71" t="s">
        <v>7</v>
      </c>
      <c r="G4" s="71" t="s">
        <v>8</v>
      </c>
      <c r="H4" s="60" t="s">
        <v>10</v>
      </c>
      <c r="I4" s="61"/>
      <c r="J4" s="62"/>
    </row>
    <row r="5" spans="1:10" ht="20.100000000000001" customHeight="1" thickBot="1" x14ac:dyDescent="0.3">
      <c r="A5" s="65"/>
      <c r="B5" s="66"/>
      <c r="C5" s="68"/>
      <c r="D5" s="68"/>
      <c r="E5" s="70"/>
      <c r="F5" s="72"/>
      <c r="G5" s="72"/>
      <c r="H5" s="8" t="s">
        <v>3</v>
      </c>
      <c r="I5" s="2" t="s">
        <v>4</v>
      </c>
      <c r="J5" s="21" t="s">
        <v>5</v>
      </c>
    </row>
    <row r="6" spans="1:10" ht="15.75" thickBot="1" x14ac:dyDescent="0.3">
      <c r="A6" s="3" t="s">
        <v>41</v>
      </c>
      <c r="B6" s="4"/>
      <c r="C6" s="17"/>
      <c r="D6" s="17"/>
      <c r="E6" s="19"/>
      <c r="F6" s="19"/>
      <c r="G6" s="19"/>
      <c r="H6" s="9"/>
      <c r="I6" s="9"/>
      <c r="J6" s="22"/>
    </row>
    <row r="7" spans="1:10" x14ac:dyDescent="0.25">
      <c r="A7" s="5" t="s">
        <v>290</v>
      </c>
    </row>
    <row r="8" spans="1:10" x14ac:dyDescent="0.25">
      <c r="C8" s="18" t="s">
        <v>291</v>
      </c>
      <c r="D8" s="18" t="s">
        <v>292</v>
      </c>
      <c r="E8" s="20">
        <v>83</v>
      </c>
      <c r="F8" s="20">
        <f>E8*(100-OP!D13)/100</f>
        <v>26.56</v>
      </c>
      <c r="G8" s="20">
        <f>F8*(100-OP!H13)/100</f>
        <v>26.028799999999997</v>
      </c>
    </row>
    <row r="9" spans="1:10" x14ac:dyDescent="0.25">
      <c r="C9" s="18" t="s">
        <v>293</v>
      </c>
      <c r="D9" s="18" t="s">
        <v>294</v>
      </c>
      <c r="E9" s="20">
        <v>151</v>
      </c>
      <c r="F9" s="20">
        <f>E9*(100-OP!D13)/100</f>
        <v>48.32</v>
      </c>
      <c r="G9" s="20">
        <f>F9*(100-OP!H13)/100</f>
        <v>47.3536</v>
      </c>
    </row>
    <row r="10" spans="1:10" x14ac:dyDescent="0.25">
      <c r="C10" s="18" t="s">
        <v>295</v>
      </c>
      <c r="D10" s="18" t="s">
        <v>296</v>
      </c>
      <c r="E10" s="20">
        <v>280</v>
      </c>
      <c r="F10" s="20">
        <f>E10*(100-OP!D13)/100</f>
        <v>89.6</v>
      </c>
      <c r="G10" s="20">
        <f>F10*(100-OP!H13)/100</f>
        <v>87.807999999999993</v>
      </c>
    </row>
    <row r="11" spans="1:10" x14ac:dyDescent="0.25">
      <c r="C11" s="18" t="s">
        <v>297</v>
      </c>
      <c r="D11" s="18" t="s">
        <v>298</v>
      </c>
      <c r="E11" s="20">
        <v>389</v>
      </c>
      <c r="F11" s="20">
        <f>E11*(100-OP!D13)/100</f>
        <v>124.48</v>
      </c>
      <c r="G11" s="20">
        <f>F11*(100-OP!H13)/100</f>
        <v>121.99040000000001</v>
      </c>
    </row>
    <row r="12" spans="1:10" x14ac:dyDescent="0.25">
      <c r="C12" s="18" t="s">
        <v>299</v>
      </c>
      <c r="D12" s="18" t="s">
        <v>300</v>
      </c>
      <c r="E12" s="20">
        <v>624</v>
      </c>
      <c r="F12" s="20">
        <f>E12*(100-OP!D13)/100</f>
        <v>199.68</v>
      </c>
      <c r="G12" s="20">
        <f>F12*(100-OP!H13)/100</f>
        <v>195.68639999999999</v>
      </c>
    </row>
    <row r="13" spans="1:10" x14ac:dyDescent="0.25">
      <c r="C13" s="18" t="s">
        <v>301</v>
      </c>
      <c r="D13" s="18" t="s">
        <v>302</v>
      </c>
      <c r="E13" s="20">
        <v>828</v>
      </c>
      <c r="F13" s="20">
        <f>E13*(100-OP!D13)/100</f>
        <v>264.95999999999998</v>
      </c>
      <c r="G13" s="20">
        <f>F13*(100-OP!H13)/100</f>
        <v>259.66079999999999</v>
      </c>
      <c r="H13" s="10" t="s">
        <v>303</v>
      </c>
      <c r="J13" s="23" t="s">
        <v>303</v>
      </c>
    </row>
    <row r="14" spans="1:10" x14ac:dyDescent="0.25">
      <c r="A14" s="5" t="s">
        <v>304</v>
      </c>
    </row>
    <row r="15" spans="1:10" x14ac:dyDescent="0.25">
      <c r="C15" s="18" t="s">
        <v>305</v>
      </c>
      <c r="D15" s="18" t="s">
        <v>306</v>
      </c>
      <c r="E15" s="20">
        <v>97</v>
      </c>
      <c r="F15" s="20">
        <f>E15*(100-OP!D13)/100</f>
        <v>31.04</v>
      </c>
      <c r="G15" s="20">
        <f>F15*(100-OP!H13)/100</f>
        <v>30.4192</v>
      </c>
    </row>
    <row r="16" spans="1:10" x14ac:dyDescent="0.25">
      <c r="C16" s="18" t="s">
        <v>307</v>
      </c>
      <c r="D16" s="18" t="s">
        <v>308</v>
      </c>
      <c r="E16" s="20">
        <v>182</v>
      </c>
      <c r="F16" s="20">
        <f>E16*(100-OP!D13)/100</f>
        <v>58.24</v>
      </c>
      <c r="G16" s="20">
        <f>F16*(100-OP!H13)/100</f>
        <v>57.075200000000002</v>
      </c>
    </row>
    <row r="17" spans="1:10" x14ac:dyDescent="0.25">
      <c r="C17" s="18" t="s">
        <v>309</v>
      </c>
      <c r="D17" s="18" t="s">
        <v>310</v>
      </c>
      <c r="E17" s="20">
        <v>322</v>
      </c>
      <c r="F17" s="20">
        <f>E17*(100-OP!D13)/100</f>
        <v>103.04</v>
      </c>
      <c r="G17" s="20">
        <f>F17*(100-OP!H13)/100</f>
        <v>100.97920000000001</v>
      </c>
    </row>
    <row r="18" spans="1:10" x14ac:dyDescent="0.25">
      <c r="C18" s="18" t="s">
        <v>311</v>
      </c>
      <c r="D18" s="18" t="s">
        <v>312</v>
      </c>
      <c r="E18" s="20">
        <v>467</v>
      </c>
      <c r="F18" s="20">
        <f>E18*(100-OP!D13)/100</f>
        <v>149.44</v>
      </c>
      <c r="G18" s="20">
        <f>F18*(100-OP!H13)/100</f>
        <v>146.4512</v>
      </c>
    </row>
    <row r="19" spans="1:10" x14ac:dyDescent="0.25">
      <c r="C19" s="18" t="s">
        <v>313</v>
      </c>
      <c r="D19" s="18" t="s">
        <v>314</v>
      </c>
      <c r="E19" s="20">
        <v>754</v>
      </c>
      <c r="F19" s="20">
        <f>E19*(100-OP!D13)/100</f>
        <v>241.28</v>
      </c>
      <c r="G19" s="20">
        <f>F19*(100-OP!H13)/100</f>
        <v>236.45439999999999</v>
      </c>
    </row>
    <row r="20" spans="1:10" x14ac:dyDescent="0.25">
      <c r="A20" s="5" t="s">
        <v>315</v>
      </c>
    </row>
    <row r="21" spans="1:10" x14ac:dyDescent="0.25">
      <c r="C21" s="18" t="s">
        <v>316</v>
      </c>
      <c r="D21" s="18" t="s">
        <v>317</v>
      </c>
      <c r="E21" s="20">
        <v>152</v>
      </c>
      <c r="F21" s="20">
        <f>E21*(100-OP!D13)/100</f>
        <v>48.64</v>
      </c>
      <c r="G21" s="20">
        <f>F21*(100-OP!H13)/100</f>
        <v>47.667200000000001</v>
      </c>
    </row>
    <row r="22" spans="1:10" x14ac:dyDescent="0.25">
      <c r="C22" s="18" t="s">
        <v>318</v>
      </c>
      <c r="D22" s="18" t="s">
        <v>319</v>
      </c>
      <c r="E22" s="20">
        <v>279</v>
      </c>
      <c r="F22" s="20">
        <f>E22*(100-OP!D13)/100</f>
        <v>89.28</v>
      </c>
      <c r="G22" s="20">
        <f>F22*(100-OP!H13)/100</f>
        <v>87.494399999999999</v>
      </c>
    </row>
    <row r="23" spans="1:10" x14ac:dyDescent="0.25">
      <c r="C23" s="18" t="s">
        <v>320</v>
      </c>
      <c r="D23" s="18" t="s">
        <v>321</v>
      </c>
      <c r="E23" s="20">
        <v>524</v>
      </c>
      <c r="F23" s="20">
        <f>E23*(100-OP!D13)/100</f>
        <v>167.68</v>
      </c>
      <c r="G23" s="20">
        <f>F23*(100-OP!H13)/100</f>
        <v>164.32640000000001</v>
      </c>
    </row>
    <row r="24" spans="1:10" x14ac:dyDescent="0.25">
      <c r="C24" s="18" t="s">
        <v>322</v>
      </c>
      <c r="D24" s="18" t="s">
        <v>323</v>
      </c>
      <c r="E24" s="20">
        <v>775</v>
      </c>
      <c r="F24" s="20">
        <f>E24*(100-OP!D13)/100</f>
        <v>248</v>
      </c>
      <c r="G24" s="20">
        <f>F24*(100-OP!H13)/100</f>
        <v>243.04</v>
      </c>
    </row>
    <row r="25" spans="1:10" x14ac:dyDescent="0.25">
      <c r="C25" s="18" t="s">
        <v>324</v>
      </c>
      <c r="D25" s="18" t="s">
        <v>325</v>
      </c>
      <c r="E25" s="20">
        <v>1193</v>
      </c>
      <c r="F25" s="20">
        <f>E25*(100-OP!D13)/100</f>
        <v>381.76</v>
      </c>
      <c r="G25" s="20">
        <f>F25*(100-OP!H13)/100</f>
        <v>374.12479999999994</v>
      </c>
    </row>
    <row r="26" spans="1:10" x14ac:dyDescent="0.25">
      <c r="C26" s="18" t="s">
        <v>326</v>
      </c>
      <c r="D26" s="18" t="s">
        <v>327</v>
      </c>
      <c r="E26" s="20">
        <v>1422</v>
      </c>
      <c r="F26" s="20">
        <f>E26*(100-OP!D13)/100</f>
        <v>455.04</v>
      </c>
      <c r="G26" s="20">
        <f>F26*(100-OP!H13)/100</f>
        <v>445.93920000000003</v>
      </c>
      <c r="H26" s="10" t="s">
        <v>303</v>
      </c>
      <c r="I26" s="10" t="s">
        <v>303</v>
      </c>
      <c r="J26" s="23" t="s">
        <v>303</v>
      </c>
    </row>
    <row r="27" spans="1:10" x14ac:dyDescent="0.25">
      <c r="A27" s="5" t="s">
        <v>328</v>
      </c>
    </row>
    <row r="28" spans="1:10" x14ac:dyDescent="0.25">
      <c r="C28" s="18" t="s">
        <v>329</v>
      </c>
      <c r="D28" s="18" t="s">
        <v>330</v>
      </c>
      <c r="E28" s="20">
        <v>239</v>
      </c>
      <c r="F28" s="20">
        <f>E28*(100-OP!D13)/100</f>
        <v>76.48</v>
      </c>
      <c r="G28" s="20">
        <f>F28*(100-OP!H13)/100</f>
        <v>74.950400000000002</v>
      </c>
    </row>
    <row r="29" spans="1:10" x14ac:dyDescent="0.25">
      <c r="C29" s="18" t="s">
        <v>331</v>
      </c>
      <c r="D29" s="18" t="s">
        <v>332</v>
      </c>
      <c r="E29" s="20">
        <v>425</v>
      </c>
      <c r="F29" s="20">
        <f>E29*(100-OP!D13)/100</f>
        <v>136</v>
      </c>
      <c r="G29" s="20">
        <f>F29*(100-OP!H13)/100</f>
        <v>133.28</v>
      </c>
    </row>
    <row r="30" spans="1:10" x14ac:dyDescent="0.25">
      <c r="C30" s="18" t="s">
        <v>333</v>
      </c>
      <c r="D30" s="18" t="s">
        <v>334</v>
      </c>
      <c r="E30" s="20">
        <v>798</v>
      </c>
      <c r="F30" s="20">
        <f>E30*(100-OP!D13)/100</f>
        <v>255.36</v>
      </c>
      <c r="G30" s="20">
        <f>F30*(100-OP!H13)/100</f>
        <v>250.25280000000004</v>
      </c>
    </row>
    <row r="31" spans="1:10" x14ac:dyDescent="0.25">
      <c r="C31" s="18" t="s">
        <v>335</v>
      </c>
      <c r="D31" s="18" t="s">
        <v>336</v>
      </c>
      <c r="E31" s="20">
        <v>1170</v>
      </c>
      <c r="F31" s="20">
        <f>E31*(100-OP!D13)/100</f>
        <v>374.4</v>
      </c>
      <c r="G31" s="20">
        <f>F31*(100-OP!H13)/100</f>
        <v>366.91199999999998</v>
      </c>
    </row>
    <row r="32" spans="1:10" x14ac:dyDescent="0.25">
      <c r="C32" s="18" t="s">
        <v>337</v>
      </c>
      <c r="D32" s="18" t="s">
        <v>338</v>
      </c>
      <c r="E32" s="20">
        <v>1875</v>
      </c>
      <c r="F32" s="20">
        <f>E32*(100-OP!D13)/100</f>
        <v>600</v>
      </c>
      <c r="G32" s="20">
        <f>F32*(100-OP!H13)/100</f>
        <v>588</v>
      </c>
    </row>
    <row r="33" spans="1:10" ht="15.75" thickBot="1" x14ac:dyDescent="0.3">
      <c r="C33" s="18" t="s">
        <v>339</v>
      </c>
      <c r="D33" s="18" t="s">
        <v>340</v>
      </c>
      <c r="E33" s="20">
        <v>2187</v>
      </c>
      <c r="F33" s="20">
        <f>E33*(100-OP!D13)/100</f>
        <v>699.84</v>
      </c>
      <c r="G33" s="20">
        <f>F33*(100-OP!H13)/100</f>
        <v>685.84320000000002</v>
      </c>
      <c r="H33" s="10" t="s">
        <v>303</v>
      </c>
      <c r="I33" s="10" t="s">
        <v>303</v>
      </c>
      <c r="J33" s="23" t="s">
        <v>303</v>
      </c>
    </row>
    <row r="34" spans="1:10" ht="15.75" thickBot="1" x14ac:dyDescent="0.3">
      <c r="A34" s="3" t="s">
        <v>43</v>
      </c>
      <c r="B34" s="4"/>
      <c r="C34" s="17"/>
      <c r="D34" s="17"/>
      <c r="E34" s="19"/>
      <c r="F34" s="19"/>
      <c r="G34" s="19"/>
      <c r="H34" s="9"/>
      <c r="I34" s="9"/>
      <c r="J34" s="22"/>
    </row>
    <row r="35" spans="1:10" x14ac:dyDescent="0.25">
      <c r="A35" s="5" t="s">
        <v>341</v>
      </c>
    </row>
    <row r="36" spans="1:10" x14ac:dyDescent="0.25">
      <c r="C36" s="18" t="s">
        <v>342</v>
      </c>
      <c r="D36" s="18" t="s">
        <v>343</v>
      </c>
      <c r="E36" s="20">
        <v>752</v>
      </c>
      <c r="F36" s="20">
        <f>E36*(100-OP!D14)/100</f>
        <v>240.64</v>
      </c>
      <c r="G36" s="20">
        <f>F36*(100-OP!H14)/100</f>
        <v>235.82719999999998</v>
      </c>
    </row>
    <row r="37" spans="1:10" x14ac:dyDescent="0.25">
      <c r="C37" s="18" t="s">
        <v>344</v>
      </c>
      <c r="D37" s="18" t="s">
        <v>345</v>
      </c>
      <c r="E37" s="20">
        <v>1358</v>
      </c>
      <c r="F37" s="20">
        <f>E37*(100-OP!D14)/100</f>
        <v>434.56</v>
      </c>
      <c r="G37" s="20">
        <f>F37*(100-OP!H14)/100</f>
        <v>425.86879999999996</v>
      </c>
    </row>
    <row r="38" spans="1:10" x14ac:dyDescent="0.25">
      <c r="C38" s="18" t="s">
        <v>346</v>
      </c>
      <c r="D38" s="18" t="s">
        <v>347</v>
      </c>
      <c r="E38" s="20">
        <v>1977</v>
      </c>
      <c r="F38" s="20">
        <f>E38*(100-OP!D14)/100</f>
        <v>632.64</v>
      </c>
      <c r="G38" s="20">
        <f>F38*(100-OP!H14)/100</f>
        <v>619.98720000000003</v>
      </c>
    </row>
    <row r="39" spans="1:10" x14ac:dyDescent="0.25">
      <c r="C39" s="18" t="s">
        <v>348</v>
      </c>
      <c r="D39" s="18" t="s">
        <v>349</v>
      </c>
      <c r="E39" s="20">
        <v>3106</v>
      </c>
      <c r="F39" s="20">
        <f>E39*(100-OP!D14)/100</f>
        <v>993.92</v>
      </c>
      <c r="G39" s="20">
        <f>F39*(100-OP!H14)/100</f>
        <v>974.0415999999999</v>
      </c>
    </row>
    <row r="40" spans="1:10" x14ac:dyDescent="0.25">
      <c r="C40" s="18" t="s">
        <v>350</v>
      </c>
      <c r="D40" s="18" t="s">
        <v>351</v>
      </c>
      <c r="E40" s="20">
        <v>3585</v>
      </c>
      <c r="F40" s="20">
        <f>E40*(100-OP!D14)/100</f>
        <v>1147.2</v>
      </c>
      <c r="G40" s="20">
        <f>F40*(100-OP!H14)/100</f>
        <v>1124.2560000000001</v>
      </c>
      <c r="H40" s="10" t="s">
        <v>303</v>
      </c>
      <c r="I40" s="10" t="s">
        <v>303</v>
      </c>
      <c r="J40" s="23" t="s">
        <v>303</v>
      </c>
    </row>
    <row r="41" spans="1:10" x14ac:dyDescent="0.25">
      <c r="A41" s="5" t="s">
        <v>352</v>
      </c>
    </row>
    <row r="42" spans="1:10" x14ac:dyDescent="0.25">
      <c r="C42" s="18" t="s">
        <v>353</v>
      </c>
      <c r="D42" s="18" t="s">
        <v>354</v>
      </c>
      <c r="E42" s="20">
        <v>1152</v>
      </c>
      <c r="F42" s="20">
        <f>E42*(100-OP!D14)/100</f>
        <v>368.64</v>
      </c>
      <c r="G42" s="20">
        <f>F42*(100-OP!H14)/100</f>
        <v>361.2672</v>
      </c>
    </row>
    <row r="43" spans="1:10" x14ac:dyDescent="0.25">
      <c r="C43" s="18" t="s">
        <v>355</v>
      </c>
      <c r="D43" s="18" t="s">
        <v>356</v>
      </c>
      <c r="E43" s="20">
        <v>2155</v>
      </c>
      <c r="F43" s="20">
        <f>E43*(100-OP!D14)/100</f>
        <v>689.6</v>
      </c>
      <c r="G43" s="20">
        <f>F43*(100-OP!H14)/100</f>
        <v>675.80799999999999</v>
      </c>
      <c r="H43" s="10" t="s">
        <v>303</v>
      </c>
    </row>
    <row r="44" spans="1:10" x14ac:dyDescent="0.25">
      <c r="C44" s="18" t="s">
        <v>357</v>
      </c>
      <c r="D44" s="18" t="s">
        <v>358</v>
      </c>
      <c r="E44" s="20">
        <v>3145</v>
      </c>
      <c r="F44" s="20">
        <f>E44*(100-OP!D14)/100</f>
        <v>1006.4</v>
      </c>
      <c r="G44" s="20">
        <f>F44*(100-OP!H14)/100</f>
        <v>986.27199999999993</v>
      </c>
    </row>
    <row r="45" spans="1:10" x14ac:dyDescent="0.25">
      <c r="C45" s="18" t="s">
        <v>359</v>
      </c>
      <c r="D45" s="18" t="s">
        <v>360</v>
      </c>
      <c r="E45" s="20">
        <v>4996</v>
      </c>
      <c r="F45" s="20">
        <f>E45*(100-OP!D14)/100</f>
        <v>1598.72</v>
      </c>
      <c r="G45" s="20">
        <f>F45*(100-OP!H14)/100</f>
        <v>1566.7456</v>
      </c>
    </row>
    <row r="46" spans="1:10" x14ac:dyDescent="0.25">
      <c r="C46" s="18" t="s">
        <v>361</v>
      </c>
      <c r="D46" s="18" t="s">
        <v>362</v>
      </c>
      <c r="E46" s="20">
        <v>5916</v>
      </c>
      <c r="F46" s="20">
        <f>E46*(100-OP!D14)/100</f>
        <v>1893.12</v>
      </c>
      <c r="G46" s="20">
        <f>F46*(100-OP!H14)/100</f>
        <v>1855.2575999999999</v>
      </c>
      <c r="H46" s="10" t="s">
        <v>303</v>
      </c>
      <c r="I46" s="10" t="s">
        <v>303</v>
      </c>
      <c r="J46" s="23" t="s">
        <v>303</v>
      </c>
    </row>
    <row r="47" spans="1:10" x14ac:dyDescent="0.25">
      <c r="A47" s="5" t="s">
        <v>363</v>
      </c>
    </row>
    <row r="48" spans="1:10" x14ac:dyDescent="0.25">
      <c r="C48" s="18" t="s">
        <v>364</v>
      </c>
      <c r="D48" s="18" t="s">
        <v>365</v>
      </c>
      <c r="E48" s="20">
        <v>2063</v>
      </c>
      <c r="F48" s="20">
        <f>E48*(100-OP!D14)/100</f>
        <v>660.16</v>
      </c>
      <c r="G48" s="20">
        <f>F48*(100-OP!H14)/100</f>
        <v>646.95680000000004</v>
      </c>
    </row>
    <row r="49" spans="1:10" x14ac:dyDescent="0.25">
      <c r="C49" s="18" t="s">
        <v>366</v>
      </c>
      <c r="D49" s="18" t="s">
        <v>367</v>
      </c>
      <c r="E49" s="20">
        <v>3565</v>
      </c>
      <c r="F49" s="20">
        <f>E49*(100-OP!D14)/100</f>
        <v>1140.8</v>
      </c>
      <c r="G49" s="20">
        <f>F49*(100-OP!H14)/100</f>
        <v>1117.9839999999999</v>
      </c>
    </row>
    <row r="50" spans="1:10" x14ac:dyDescent="0.25">
      <c r="C50" s="18" t="s">
        <v>368</v>
      </c>
      <c r="D50" s="18" t="s">
        <v>369</v>
      </c>
      <c r="E50" s="20">
        <v>5103</v>
      </c>
      <c r="F50" s="20">
        <f>E50*(100-OP!D14)/100</f>
        <v>1632.96</v>
      </c>
      <c r="G50" s="20">
        <f>F50*(100-OP!H14)/100</f>
        <v>1600.3008000000002</v>
      </c>
    </row>
    <row r="51" spans="1:10" x14ac:dyDescent="0.25">
      <c r="C51" s="18" t="s">
        <v>370</v>
      </c>
      <c r="D51" s="18" t="s">
        <v>371</v>
      </c>
      <c r="E51" s="20">
        <v>8068</v>
      </c>
      <c r="F51" s="20">
        <f>E51*(100-OP!D14)/100</f>
        <v>2581.7600000000002</v>
      </c>
      <c r="G51" s="20">
        <f>F51*(100-OP!H14)/100</f>
        <v>2530.1248000000001</v>
      </c>
    </row>
    <row r="52" spans="1:10" x14ac:dyDescent="0.25">
      <c r="C52" s="18" t="s">
        <v>372</v>
      </c>
      <c r="D52" s="18" t="s">
        <v>373</v>
      </c>
      <c r="E52" s="20">
        <v>9571</v>
      </c>
      <c r="F52" s="20">
        <f>E52*(100-OP!D14)/100</f>
        <v>3062.72</v>
      </c>
      <c r="G52" s="20">
        <f>F52*(100-OP!H14)/100</f>
        <v>3001.4656</v>
      </c>
      <c r="H52" s="10" t="s">
        <v>303</v>
      </c>
      <c r="I52" s="10" t="s">
        <v>303</v>
      </c>
      <c r="J52" s="23" t="s">
        <v>303</v>
      </c>
    </row>
    <row r="53" spans="1:10" x14ac:dyDescent="0.25">
      <c r="A53" s="5" t="s">
        <v>374</v>
      </c>
    </row>
    <row r="54" spans="1:10" x14ac:dyDescent="0.25">
      <c r="C54" s="18" t="s">
        <v>375</v>
      </c>
      <c r="D54" s="18" t="s">
        <v>376</v>
      </c>
      <c r="E54" s="20">
        <v>3677</v>
      </c>
      <c r="F54" s="20">
        <f>E54*(100-OP!D14)/100</f>
        <v>1176.6400000000001</v>
      </c>
      <c r="G54" s="20">
        <f>F54*(100-OP!H14)/100</f>
        <v>1153.1072000000001</v>
      </c>
      <c r="J54" s="23" t="s">
        <v>303</v>
      </c>
    </row>
    <row r="55" spans="1:10" x14ac:dyDescent="0.25">
      <c r="C55" s="18" t="s">
        <v>377</v>
      </c>
      <c r="D55" s="18" t="s">
        <v>378</v>
      </c>
      <c r="E55" s="20">
        <v>6377</v>
      </c>
      <c r="F55" s="20">
        <f>E55*(100-OP!D14)/100</f>
        <v>2040.64</v>
      </c>
      <c r="G55" s="20">
        <f>F55*(100-OP!H14)/100</f>
        <v>1999.8271999999999</v>
      </c>
    </row>
    <row r="56" spans="1:10" ht="15.75" thickBot="1" x14ac:dyDescent="0.3">
      <c r="C56" s="18" t="s">
        <v>379</v>
      </c>
      <c r="D56" s="18" t="s">
        <v>380</v>
      </c>
      <c r="E56" s="20">
        <v>13833</v>
      </c>
      <c r="F56" s="20">
        <f>E56*(100-OP!D14)/100</f>
        <v>4426.5600000000004</v>
      </c>
      <c r="G56" s="20">
        <f>F56*(100-OP!H14)/100</f>
        <v>4338.028800000001</v>
      </c>
      <c r="J56" s="23" t="s">
        <v>303</v>
      </c>
    </row>
    <row r="57" spans="1:10" ht="15.75" thickBot="1" x14ac:dyDescent="0.3">
      <c r="A57" s="3" t="s">
        <v>45</v>
      </c>
      <c r="B57" s="4"/>
      <c r="C57" s="17"/>
      <c r="D57" s="17"/>
      <c r="E57" s="19"/>
      <c r="F57" s="19"/>
      <c r="G57" s="19"/>
      <c r="H57" s="9"/>
      <c r="I57" s="9"/>
      <c r="J57" s="22"/>
    </row>
    <row r="58" spans="1:10" x14ac:dyDescent="0.25">
      <c r="A58" s="5" t="s">
        <v>381</v>
      </c>
    </row>
    <row r="59" spans="1:10" x14ac:dyDescent="0.25">
      <c r="C59" s="18" t="s">
        <v>382</v>
      </c>
      <c r="D59" s="18" t="s">
        <v>383</v>
      </c>
      <c r="E59" s="20">
        <v>77</v>
      </c>
      <c r="F59" s="20">
        <f>E59*(100-OP!D15)/100</f>
        <v>26.95</v>
      </c>
      <c r="G59" s="20">
        <f>F59*(100-OP!H15)/100</f>
        <v>26.410999999999998</v>
      </c>
    </row>
    <row r="60" spans="1:10" x14ac:dyDescent="0.25">
      <c r="C60" s="18" t="s">
        <v>384</v>
      </c>
      <c r="D60" s="18" t="s">
        <v>385</v>
      </c>
      <c r="E60" s="20">
        <v>176</v>
      </c>
      <c r="F60" s="20">
        <f>E60*(100-OP!D15)/100</f>
        <v>61.6</v>
      </c>
      <c r="G60" s="20">
        <f>F60*(100-OP!H15)/100</f>
        <v>60.368000000000002</v>
      </c>
    </row>
    <row r="61" spans="1:10" x14ac:dyDescent="0.25">
      <c r="C61" s="18" t="s">
        <v>386</v>
      </c>
      <c r="D61" s="18" t="s">
        <v>387</v>
      </c>
      <c r="E61" s="20">
        <v>171</v>
      </c>
      <c r="F61" s="20">
        <f>E61*(100-OP!D15)/100</f>
        <v>59.85</v>
      </c>
      <c r="G61" s="20">
        <f>F61*(100-OP!H15)/100</f>
        <v>58.652999999999999</v>
      </c>
    </row>
    <row r="62" spans="1:10" x14ac:dyDescent="0.25">
      <c r="A62" s="5" t="s">
        <v>388</v>
      </c>
    </row>
    <row r="63" spans="1:10" x14ac:dyDescent="0.25">
      <c r="C63" s="18" t="s">
        <v>389</v>
      </c>
      <c r="D63" s="18" t="s">
        <v>390</v>
      </c>
      <c r="E63" s="20">
        <v>75</v>
      </c>
      <c r="F63" s="20">
        <f>E63*(100-OP!D15)/100</f>
        <v>26.25</v>
      </c>
      <c r="G63" s="20">
        <f>F63*(100-OP!H15)/100</f>
        <v>25.725000000000001</v>
      </c>
      <c r="I63" s="10" t="s">
        <v>303</v>
      </c>
      <c r="J63" s="23" t="s">
        <v>303</v>
      </c>
    </row>
    <row r="64" spans="1:10" x14ac:dyDescent="0.25">
      <c r="C64" s="18" t="s">
        <v>391</v>
      </c>
      <c r="D64" s="18" t="s">
        <v>392</v>
      </c>
      <c r="E64" s="20">
        <v>104</v>
      </c>
      <c r="F64" s="20">
        <f>E64*(100-OP!D15)/100</f>
        <v>36.4</v>
      </c>
      <c r="G64" s="20">
        <f>F64*(100-OP!H15)/100</f>
        <v>35.671999999999997</v>
      </c>
      <c r="H64" s="10" t="s">
        <v>303</v>
      </c>
      <c r="J64" s="23" t="s">
        <v>303</v>
      </c>
    </row>
    <row r="65" spans="1:9" x14ac:dyDescent="0.25">
      <c r="C65" s="18" t="s">
        <v>393</v>
      </c>
      <c r="D65" s="18" t="s">
        <v>394</v>
      </c>
      <c r="E65" s="20">
        <v>196</v>
      </c>
      <c r="F65" s="20">
        <f>E65*(100-OP!D15)/100</f>
        <v>68.599999999999994</v>
      </c>
      <c r="G65" s="20">
        <f>F65*(100-OP!H15)/100</f>
        <v>67.227999999999994</v>
      </c>
      <c r="H65" s="10" t="s">
        <v>303</v>
      </c>
      <c r="I65" s="10" t="s">
        <v>303</v>
      </c>
    </row>
    <row r="67" spans="1:9" x14ac:dyDescent="0.25">
      <c r="A67" s="5" t="s">
        <v>395</v>
      </c>
    </row>
    <row r="68" spans="1:9" x14ac:dyDescent="0.25">
      <c r="C68" s="18" t="s">
        <v>396</v>
      </c>
      <c r="D68" s="18" t="s">
        <v>397</v>
      </c>
      <c r="E68" s="20">
        <v>49</v>
      </c>
      <c r="F68" s="20">
        <f>E68*(100-OP!D15)/100</f>
        <v>17.149999999999999</v>
      </c>
      <c r="G68" s="20">
        <f>F68*(100-OP!H15)/100</f>
        <v>16.806999999999999</v>
      </c>
    </row>
    <row r="69" spans="1:9" x14ac:dyDescent="0.25">
      <c r="C69" s="18" t="s">
        <v>398</v>
      </c>
      <c r="D69" s="18" t="s">
        <v>399</v>
      </c>
      <c r="E69" s="20">
        <v>72</v>
      </c>
      <c r="F69" s="20">
        <f>E69*(100-OP!D15)/100</f>
        <v>25.2</v>
      </c>
      <c r="G69" s="20">
        <f>F69*(100-OP!H15)/100</f>
        <v>24.695999999999998</v>
      </c>
    </row>
    <row r="70" spans="1:9" x14ac:dyDescent="0.25">
      <c r="C70" s="18" t="s">
        <v>400</v>
      </c>
      <c r="D70" s="18" t="s">
        <v>401</v>
      </c>
      <c r="E70" s="20">
        <v>110</v>
      </c>
      <c r="F70" s="20">
        <f>E70*(100-OP!D15)/100</f>
        <v>38.5</v>
      </c>
      <c r="G70" s="20">
        <f>F70*(100-OP!H15)/100</f>
        <v>37.729999999999997</v>
      </c>
    </row>
    <row r="72" spans="1:9" x14ac:dyDescent="0.25">
      <c r="A72" s="5" t="s">
        <v>402</v>
      </c>
    </row>
    <row r="73" spans="1:9" x14ac:dyDescent="0.25">
      <c r="C73" s="18" t="s">
        <v>403</v>
      </c>
      <c r="D73" s="18" t="s">
        <v>404</v>
      </c>
      <c r="E73" s="20">
        <v>51</v>
      </c>
      <c r="F73" s="20">
        <f>E73*(100-OP!D15)/100</f>
        <v>17.850000000000001</v>
      </c>
      <c r="G73" s="20">
        <f>F73*(100-OP!H15)/100</f>
        <v>17.493000000000002</v>
      </c>
    </row>
    <row r="74" spans="1:9" x14ac:dyDescent="0.25">
      <c r="C74" s="18" t="s">
        <v>405</v>
      </c>
      <c r="D74" s="18" t="s">
        <v>406</v>
      </c>
      <c r="E74" s="20">
        <v>76</v>
      </c>
      <c r="F74" s="20">
        <f>E74*(100-OP!D15)/100</f>
        <v>26.6</v>
      </c>
      <c r="G74" s="20">
        <f>F74*(100-OP!H15)/100</f>
        <v>26.068000000000001</v>
      </c>
    </row>
    <row r="75" spans="1:9" x14ac:dyDescent="0.25">
      <c r="C75" s="18" t="s">
        <v>407</v>
      </c>
      <c r="D75" s="18" t="s">
        <v>408</v>
      </c>
      <c r="E75" s="20">
        <v>120</v>
      </c>
      <c r="F75" s="20">
        <f>E75*(100-OP!D15)/100</f>
        <v>42</v>
      </c>
      <c r="G75" s="20">
        <f>F75*(100-OP!H15)/100</f>
        <v>41.16</v>
      </c>
    </row>
    <row r="77" spans="1:9" x14ac:dyDescent="0.25">
      <c r="A77" s="5" t="s">
        <v>409</v>
      </c>
    </row>
    <row r="78" spans="1:9" x14ac:dyDescent="0.25">
      <c r="C78" s="18" t="s">
        <v>410</v>
      </c>
      <c r="D78" s="18" t="s">
        <v>411</v>
      </c>
      <c r="E78" s="20">
        <v>52</v>
      </c>
      <c r="F78" s="20">
        <f>E78*(100-OP!D15)/100</f>
        <v>18.2</v>
      </c>
      <c r="G78" s="20">
        <f>F78*(100-OP!H15)/100</f>
        <v>17.835999999999999</v>
      </c>
    </row>
    <row r="79" spans="1:9" x14ac:dyDescent="0.25">
      <c r="C79" s="18" t="s">
        <v>412</v>
      </c>
      <c r="D79" s="18" t="s">
        <v>413</v>
      </c>
      <c r="E79" s="20">
        <v>77</v>
      </c>
      <c r="F79" s="20">
        <f>E79*(100-OP!D15)/100</f>
        <v>26.95</v>
      </c>
      <c r="G79" s="20">
        <f>F79*(100-OP!H15)/100</f>
        <v>26.410999999999998</v>
      </c>
    </row>
    <row r="80" spans="1:9" x14ac:dyDescent="0.25">
      <c r="C80" s="18" t="s">
        <v>414</v>
      </c>
      <c r="D80" s="18" t="s">
        <v>415</v>
      </c>
      <c r="E80" s="20">
        <v>127</v>
      </c>
      <c r="F80" s="20">
        <f>E80*(100-OP!D15)/100</f>
        <v>44.45</v>
      </c>
      <c r="G80" s="20">
        <f>F80*(100-OP!H15)/100</f>
        <v>43.561000000000007</v>
      </c>
    </row>
    <row r="82" spans="1:7" x14ac:dyDescent="0.25">
      <c r="A82" s="5" t="s">
        <v>416</v>
      </c>
    </row>
    <row r="83" spans="1:7" x14ac:dyDescent="0.25">
      <c r="C83" s="18" t="s">
        <v>417</v>
      </c>
      <c r="D83" s="18" t="s">
        <v>418</v>
      </c>
      <c r="E83" s="20">
        <v>60</v>
      </c>
      <c r="F83" s="20">
        <f>E83*(100-OP!D15)/100</f>
        <v>21</v>
      </c>
      <c r="G83" s="20">
        <f>F83*(100-OP!H15)/100</f>
        <v>20.58</v>
      </c>
    </row>
    <row r="84" spans="1:7" x14ac:dyDescent="0.25">
      <c r="C84" s="18" t="s">
        <v>419</v>
      </c>
      <c r="D84" s="18" t="s">
        <v>420</v>
      </c>
      <c r="E84" s="20">
        <v>96</v>
      </c>
      <c r="F84" s="20">
        <f>E84*(100-OP!D15)/100</f>
        <v>33.6</v>
      </c>
      <c r="G84" s="20">
        <f>F84*(100-OP!H15)/100</f>
        <v>32.928000000000004</v>
      </c>
    </row>
    <row r="85" spans="1:7" x14ac:dyDescent="0.25">
      <c r="C85" s="18" t="s">
        <v>421</v>
      </c>
      <c r="D85" s="18" t="s">
        <v>422</v>
      </c>
      <c r="E85" s="20">
        <v>145</v>
      </c>
      <c r="F85" s="20">
        <f>E85*(100-OP!D15)/100</f>
        <v>50.75</v>
      </c>
      <c r="G85" s="20">
        <f>F85*(100-OP!H15)/100</f>
        <v>49.734999999999999</v>
      </c>
    </row>
    <row r="87" spans="1:7" x14ac:dyDescent="0.25">
      <c r="A87" s="5" t="s">
        <v>423</v>
      </c>
    </row>
    <row r="88" spans="1:7" x14ac:dyDescent="0.25">
      <c r="C88" s="18" t="s">
        <v>424</v>
      </c>
      <c r="D88" s="18" t="s">
        <v>425</v>
      </c>
      <c r="E88" s="20">
        <v>63</v>
      </c>
      <c r="F88" s="20">
        <f>E88*(100-OP!D15)/100</f>
        <v>22.05</v>
      </c>
      <c r="G88" s="20">
        <f>F88*(100-OP!H15)/100</f>
        <v>21.609000000000002</v>
      </c>
    </row>
    <row r="89" spans="1:7" x14ac:dyDescent="0.25">
      <c r="C89" s="18" t="s">
        <v>426</v>
      </c>
      <c r="D89" s="18" t="s">
        <v>427</v>
      </c>
      <c r="E89" s="20">
        <v>86</v>
      </c>
      <c r="F89" s="20">
        <f>E89*(100-OP!D15)/100</f>
        <v>30.1</v>
      </c>
      <c r="G89" s="20">
        <f>F89*(100-OP!H15)/100</f>
        <v>29.498000000000001</v>
      </c>
    </row>
    <row r="90" spans="1:7" x14ac:dyDescent="0.25">
      <c r="C90" s="18" t="s">
        <v>428</v>
      </c>
      <c r="D90" s="18" t="s">
        <v>429</v>
      </c>
      <c r="E90" s="20">
        <v>156</v>
      </c>
      <c r="F90" s="20">
        <f>E90*(100-OP!D15)/100</f>
        <v>54.6</v>
      </c>
      <c r="G90" s="20">
        <f>F90*(100-OP!H15)/100</f>
        <v>53.508000000000003</v>
      </c>
    </row>
    <row r="91" spans="1:7" x14ac:dyDescent="0.25">
      <c r="A91" s="5" t="s">
        <v>430</v>
      </c>
    </row>
    <row r="92" spans="1:7" x14ac:dyDescent="0.25">
      <c r="C92" s="18" t="s">
        <v>431</v>
      </c>
      <c r="D92" s="18" t="s">
        <v>432</v>
      </c>
      <c r="E92" s="20">
        <v>114</v>
      </c>
      <c r="F92" s="20">
        <f>E92*(100-OP!D15)/100</f>
        <v>39.9</v>
      </c>
      <c r="G92" s="20">
        <f>F92*(100-OP!H15)/100</f>
        <v>39.101999999999997</v>
      </c>
    </row>
    <row r="93" spans="1:7" x14ac:dyDescent="0.25">
      <c r="C93" s="18" t="s">
        <v>433</v>
      </c>
      <c r="D93" s="18" t="s">
        <v>434</v>
      </c>
      <c r="E93" s="20">
        <v>136</v>
      </c>
      <c r="F93" s="20">
        <f>E93*(100-OP!D15)/100</f>
        <v>47.6</v>
      </c>
      <c r="G93" s="20">
        <f>F93*(100-OP!H15)/100</f>
        <v>46.648000000000003</v>
      </c>
    </row>
    <row r="94" spans="1:7" x14ac:dyDescent="0.25">
      <c r="C94" s="18" t="s">
        <v>435</v>
      </c>
      <c r="D94" s="18" t="s">
        <v>436</v>
      </c>
      <c r="E94" s="20">
        <v>162</v>
      </c>
      <c r="F94" s="20">
        <f>E94*(100-OP!D15)/100</f>
        <v>56.7</v>
      </c>
      <c r="G94" s="20">
        <f>F94*(100-OP!H15)/100</f>
        <v>55.566000000000003</v>
      </c>
    </row>
    <row r="95" spans="1:7" x14ac:dyDescent="0.25">
      <c r="C95" s="18" t="s">
        <v>437</v>
      </c>
      <c r="D95" s="18" t="s">
        <v>438</v>
      </c>
      <c r="E95" s="20">
        <v>200</v>
      </c>
      <c r="F95" s="20">
        <f>E95*(100-OP!D15)/100</f>
        <v>70</v>
      </c>
      <c r="G95" s="20">
        <f>F95*(100-OP!H15)/100</f>
        <v>68.599999999999994</v>
      </c>
    </row>
    <row r="96" spans="1:7" x14ac:dyDescent="0.25">
      <c r="C96" s="18" t="s">
        <v>439</v>
      </c>
      <c r="D96" s="18" t="s">
        <v>440</v>
      </c>
      <c r="E96" s="20">
        <v>229</v>
      </c>
      <c r="F96" s="20">
        <f>E96*(100-OP!D15)/100</f>
        <v>80.150000000000006</v>
      </c>
      <c r="G96" s="20">
        <f>F96*(100-OP!H15)/100</f>
        <v>78.547000000000011</v>
      </c>
    </row>
    <row r="97" spans="1:9" x14ac:dyDescent="0.25">
      <c r="C97" s="18" t="s">
        <v>441</v>
      </c>
      <c r="D97" s="18" t="s">
        <v>442</v>
      </c>
      <c r="E97" s="20">
        <v>275</v>
      </c>
      <c r="F97" s="20">
        <f>E97*(100-OP!D15)/100</f>
        <v>96.25</v>
      </c>
      <c r="G97" s="20">
        <f>F97*(100-OP!H15)/100</f>
        <v>94.325000000000003</v>
      </c>
    </row>
    <row r="98" spans="1:9" x14ac:dyDescent="0.25">
      <c r="A98" s="5" t="s">
        <v>443</v>
      </c>
    </row>
    <row r="99" spans="1:9" x14ac:dyDescent="0.25">
      <c r="C99" s="18" t="s">
        <v>444</v>
      </c>
      <c r="D99" s="18" t="s">
        <v>445</v>
      </c>
      <c r="E99" s="20">
        <v>106</v>
      </c>
      <c r="F99" s="20">
        <f>E99*(100-OP!D15)/100</f>
        <v>37.1</v>
      </c>
      <c r="G99" s="20">
        <f>F99*(100-OP!H15)/100</f>
        <v>36.358000000000004</v>
      </c>
    </row>
    <row r="100" spans="1:9" x14ac:dyDescent="0.25">
      <c r="C100" s="18" t="s">
        <v>446</v>
      </c>
      <c r="D100" s="18" t="s">
        <v>447</v>
      </c>
      <c r="E100" s="20">
        <v>137</v>
      </c>
      <c r="F100" s="20">
        <f>E100*(100-OP!D15)/100</f>
        <v>47.95</v>
      </c>
      <c r="G100" s="20">
        <f>F100*(100-OP!H15)/100</f>
        <v>46.991000000000007</v>
      </c>
    </row>
    <row r="101" spans="1:9" x14ac:dyDescent="0.25">
      <c r="C101" s="18" t="s">
        <v>448</v>
      </c>
      <c r="D101" s="18" t="s">
        <v>449</v>
      </c>
      <c r="E101" s="20">
        <v>171</v>
      </c>
      <c r="F101" s="20">
        <f>E101*(100-OP!D15)/100</f>
        <v>59.85</v>
      </c>
      <c r="G101" s="20">
        <f>F101*(100-OP!H15)/100</f>
        <v>58.652999999999999</v>
      </c>
    </row>
    <row r="102" spans="1:9" x14ac:dyDescent="0.25">
      <c r="C102" s="18" t="s">
        <v>450</v>
      </c>
      <c r="D102" s="18" t="s">
        <v>451</v>
      </c>
      <c r="E102" s="20">
        <v>205</v>
      </c>
      <c r="F102" s="20">
        <f>E102*(100-OP!D15)/100</f>
        <v>71.75</v>
      </c>
      <c r="G102" s="20">
        <f>F102*(100-OP!H15)/100</f>
        <v>70.314999999999998</v>
      </c>
    </row>
    <row r="103" spans="1:9" x14ac:dyDescent="0.25">
      <c r="C103" s="18" t="s">
        <v>452</v>
      </c>
      <c r="D103" s="18" t="s">
        <v>453</v>
      </c>
      <c r="E103" s="20">
        <v>233</v>
      </c>
      <c r="F103" s="20">
        <f>E103*(100-OP!D15)/100</f>
        <v>81.55</v>
      </c>
      <c r="G103" s="20">
        <f>F103*(100-OP!H15)/100</f>
        <v>79.918999999999997</v>
      </c>
    </row>
    <row r="104" spans="1:9" x14ac:dyDescent="0.25">
      <c r="C104" s="18" t="s">
        <v>454</v>
      </c>
      <c r="D104" s="18" t="s">
        <v>455</v>
      </c>
      <c r="E104" s="20">
        <v>271</v>
      </c>
      <c r="F104" s="20">
        <f>E104*(100-OP!D15)/100</f>
        <v>94.85</v>
      </c>
      <c r="G104" s="20">
        <f>F104*(100-OP!H15)/100</f>
        <v>92.952999999999989</v>
      </c>
    </row>
    <row r="105" spans="1:9" x14ac:dyDescent="0.25">
      <c r="A105" s="5" t="s">
        <v>456</v>
      </c>
    </row>
    <row r="106" spans="1:9" x14ac:dyDescent="0.25">
      <c r="C106" s="18" t="s">
        <v>457</v>
      </c>
      <c r="D106" s="18" t="s">
        <v>458</v>
      </c>
      <c r="E106" s="20">
        <v>142</v>
      </c>
      <c r="F106" s="20">
        <f>E106*(100-OP!D15)/100</f>
        <v>49.7</v>
      </c>
      <c r="G106" s="20">
        <f>F106*(100-OP!H15)/100</f>
        <v>48.706000000000003</v>
      </c>
    </row>
    <row r="107" spans="1:9" x14ac:dyDescent="0.25">
      <c r="C107" s="18" t="s">
        <v>459</v>
      </c>
      <c r="D107" s="18" t="s">
        <v>460</v>
      </c>
      <c r="E107" s="20">
        <v>168</v>
      </c>
      <c r="F107" s="20">
        <f>E107*(100-OP!D15)/100</f>
        <v>58.8</v>
      </c>
      <c r="G107" s="20">
        <f>F107*(100-OP!H15)/100</f>
        <v>57.623999999999995</v>
      </c>
    </row>
    <row r="108" spans="1:9" x14ac:dyDescent="0.25">
      <c r="C108" s="18" t="s">
        <v>461</v>
      </c>
      <c r="D108" s="18" t="s">
        <v>462</v>
      </c>
      <c r="E108" s="20">
        <v>233</v>
      </c>
      <c r="F108" s="20">
        <f>E108*(100-OP!D15)/100</f>
        <v>81.55</v>
      </c>
      <c r="G108" s="20">
        <f>F108*(100-OP!H15)/100</f>
        <v>79.918999999999997</v>
      </c>
      <c r="H108" s="10" t="s">
        <v>303</v>
      </c>
      <c r="I108" s="10" t="s">
        <v>303</v>
      </c>
    </row>
    <row r="109" spans="1:9" x14ac:dyDescent="0.25">
      <c r="C109" s="18" t="s">
        <v>463</v>
      </c>
      <c r="D109" s="18" t="s">
        <v>464</v>
      </c>
      <c r="E109" s="20">
        <v>345</v>
      </c>
      <c r="F109" s="20">
        <f>E109*(100-OP!D15)/100</f>
        <v>120.75</v>
      </c>
      <c r="G109" s="20">
        <f>F109*(100-OP!H15)/100</f>
        <v>118.33499999999999</v>
      </c>
    </row>
    <row r="110" spans="1:9" x14ac:dyDescent="0.25">
      <c r="A110" s="5" t="s">
        <v>465</v>
      </c>
    </row>
    <row r="111" spans="1:9" x14ac:dyDescent="0.25">
      <c r="C111" s="18" t="s">
        <v>466</v>
      </c>
      <c r="D111" s="18" t="s">
        <v>467</v>
      </c>
      <c r="E111" s="20">
        <v>35</v>
      </c>
      <c r="F111" s="20">
        <f>E111*(100-OP!D15)/100</f>
        <v>12.25</v>
      </c>
      <c r="G111" s="20">
        <f>F111*(100-OP!H15)/100</f>
        <v>12.005000000000001</v>
      </c>
    </row>
    <row r="112" spans="1:9" x14ac:dyDescent="0.25">
      <c r="C112" s="18" t="s">
        <v>468</v>
      </c>
      <c r="D112" s="18" t="s">
        <v>469</v>
      </c>
      <c r="E112" s="20">
        <v>51</v>
      </c>
      <c r="F112" s="20">
        <f>E112*(100-OP!D15)/100</f>
        <v>17.850000000000001</v>
      </c>
      <c r="G112" s="20">
        <f>F112*(100-OP!H15)/100</f>
        <v>17.493000000000002</v>
      </c>
    </row>
    <row r="113" spans="1:7" x14ac:dyDescent="0.25">
      <c r="C113" s="18" t="s">
        <v>470</v>
      </c>
      <c r="D113" s="18" t="s">
        <v>471</v>
      </c>
      <c r="E113" s="20">
        <v>75</v>
      </c>
      <c r="F113" s="20">
        <f>E113*(100-OP!D15)/100</f>
        <v>26.25</v>
      </c>
      <c r="G113" s="20">
        <f>F113*(100-OP!H15)/100</f>
        <v>25.725000000000001</v>
      </c>
    </row>
    <row r="115" spans="1:7" x14ac:dyDescent="0.25">
      <c r="A115" s="5" t="s">
        <v>472</v>
      </c>
    </row>
    <row r="116" spans="1:7" x14ac:dyDescent="0.25">
      <c r="C116" s="18" t="s">
        <v>473</v>
      </c>
      <c r="D116" s="18" t="s">
        <v>474</v>
      </c>
      <c r="E116" s="20">
        <v>21</v>
      </c>
      <c r="F116" s="20">
        <f>E116*(100-OP!D15)/100</f>
        <v>7.35</v>
      </c>
      <c r="G116" s="20">
        <f>F116*(100-OP!H15)/100</f>
        <v>7.2029999999999994</v>
      </c>
    </row>
    <row r="117" spans="1:7" x14ac:dyDescent="0.25">
      <c r="C117" s="18" t="s">
        <v>475</v>
      </c>
      <c r="D117" s="18" t="s">
        <v>476</v>
      </c>
      <c r="E117" s="20">
        <v>32</v>
      </c>
      <c r="F117" s="20">
        <f>E117*(100-OP!D15)/100</f>
        <v>11.2</v>
      </c>
      <c r="G117" s="20">
        <f>F117*(100-OP!H15)/100</f>
        <v>10.975999999999999</v>
      </c>
    </row>
    <row r="118" spans="1:7" x14ac:dyDescent="0.25">
      <c r="C118" s="18" t="s">
        <v>477</v>
      </c>
      <c r="D118" s="18" t="s">
        <v>478</v>
      </c>
      <c r="E118" s="20">
        <v>54</v>
      </c>
      <c r="F118" s="20">
        <f>E118*(100-OP!D15)/100</f>
        <v>18.899999999999999</v>
      </c>
      <c r="G118" s="20">
        <f>F118*(100-OP!H15)/100</f>
        <v>18.521999999999998</v>
      </c>
    </row>
    <row r="135" spans="1:10" x14ac:dyDescent="0.25">
      <c r="A135" s="5" t="s">
        <v>479</v>
      </c>
    </row>
    <row r="136" spans="1:10" x14ac:dyDescent="0.25">
      <c r="C136" s="18" t="s">
        <v>480</v>
      </c>
      <c r="D136" s="18" t="s">
        <v>481</v>
      </c>
      <c r="E136" s="20">
        <v>54</v>
      </c>
      <c r="F136" s="20">
        <f>E136*(100-OP!D15)/100</f>
        <v>18.899999999999999</v>
      </c>
      <c r="G136" s="20">
        <f>F136*(100-OP!H15)/100</f>
        <v>18.521999999999998</v>
      </c>
      <c r="J136" s="23" t="s">
        <v>303</v>
      </c>
    </row>
    <row r="137" spans="1:10" x14ac:dyDescent="0.25">
      <c r="C137" s="18" t="s">
        <v>482</v>
      </c>
      <c r="D137" s="18" t="s">
        <v>483</v>
      </c>
      <c r="E137" s="20">
        <v>71</v>
      </c>
      <c r="F137" s="20">
        <f>E137*(100-OP!D15)/100</f>
        <v>24.85</v>
      </c>
      <c r="G137" s="20">
        <f>F137*(100-OP!H15)/100</f>
        <v>24.353000000000002</v>
      </c>
      <c r="J137" s="23" t="s">
        <v>303</v>
      </c>
    </row>
    <row r="138" spans="1:10" x14ac:dyDescent="0.25">
      <c r="C138" s="18" t="s">
        <v>484</v>
      </c>
      <c r="D138" s="18" t="s">
        <v>485</v>
      </c>
      <c r="E138" s="20">
        <v>120</v>
      </c>
      <c r="F138" s="20">
        <f>E138*(100-OP!D15)/100</f>
        <v>42</v>
      </c>
      <c r="G138" s="20">
        <f>F138*(100-OP!H15)/100</f>
        <v>41.16</v>
      </c>
      <c r="J138" s="23" t="s">
        <v>303</v>
      </c>
    </row>
    <row r="141" spans="1:10" x14ac:dyDescent="0.25">
      <c r="A141" s="5" t="s">
        <v>486</v>
      </c>
    </row>
    <row r="142" spans="1:10" x14ac:dyDescent="0.25">
      <c r="C142" s="18" t="s">
        <v>487</v>
      </c>
      <c r="D142" s="18" t="s">
        <v>488</v>
      </c>
      <c r="E142" s="20">
        <v>58</v>
      </c>
      <c r="F142" s="20">
        <f>E142*(100-OP!D15)/100</f>
        <v>20.3</v>
      </c>
      <c r="G142" s="20">
        <f>F142*(100-OP!H15)/100</f>
        <v>19.894000000000002</v>
      </c>
    </row>
    <row r="143" spans="1:10" x14ac:dyDescent="0.25">
      <c r="C143" s="18" t="s">
        <v>489</v>
      </c>
      <c r="D143" s="18" t="s">
        <v>490</v>
      </c>
      <c r="E143" s="20">
        <v>86</v>
      </c>
      <c r="F143" s="20">
        <f>E143*(100-OP!D15)/100</f>
        <v>30.1</v>
      </c>
      <c r="G143" s="20">
        <f>F143*(100-OP!H15)/100</f>
        <v>29.498000000000001</v>
      </c>
    </row>
    <row r="144" spans="1:10" x14ac:dyDescent="0.25">
      <c r="C144" s="18" t="s">
        <v>491</v>
      </c>
      <c r="D144" s="18" t="s">
        <v>492</v>
      </c>
      <c r="E144" s="20">
        <v>100</v>
      </c>
      <c r="F144" s="20">
        <f>E144*(100-OP!D15)/100</f>
        <v>35</v>
      </c>
      <c r="G144" s="20">
        <f>F144*(100-OP!H15)/100</f>
        <v>34.299999999999997</v>
      </c>
    </row>
    <row r="147" spans="1:7" x14ac:dyDescent="0.25">
      <c r="A147" s="5" t="s">
        <v>493</v>
      </c>
    </row>
    <row r="148" spans="1:7" x14ac:dyDescent="0.25">
      <c r="C148" s="18" t="s">
        <v>494</v>
      </c>
      <c r="D148" s="18" t="s">
        <v>495</v>
      </c>
      <c r="E148" s="20">
        <v>806</v>
      </c>
      <c r="F148" s="20">
        <f>E148*(100-OP!D15)/100</f>
        <v>282.10000000000002</v>
      </c>
      <c r="G148" s="20">
        <f>F148*(100-OP!H15)/100</f>
        <v>276.45800000000003</v>
      </c>
    </row>
    <row r="149" spans="1:7" x14ac:dyDescent="0.25">
      <c r="A149" s="5" t="s">
        <v>496</v>
      </c>
    </row>
    <row r="150" spans="1:7" x14ac:dyDescent="0.25">
      <c r="C150" s="18" t="s">
        <v>497</v>
      </c>
      <c r="D150" s="18" t="s">
        <v>498</v>
      </c>
      <c r="E150" s="20">
        <v>240</v>
      </c>
      <c r="F150" s="20">
        <f>E150*(100-OP!D15)/100</f>
        <v>84</v>
      </c>
      <c r="G150" s="20">
        <f>F150*(100-OP!H15)/100</f>
        <v>82.32</v>
      </c>
    </row>
    <row r="151" spans="1:7" x14ac:dyDescent="0.25">
      <c r="C151" s="18" t="s">
        <v>499</v>
      </c>
      <c r="D151" s="18" t="s">
        <v>500</v>
      </c>
      <c r="E151" s="20">
        <v>406</v>
      </c>
      <c r="F151" s="20">
        <f>E151*(100-OP!D15)/100</f>
        <v>142.1</v>
      </c>
      <c r="G151" s="20">
        <f>F151*(100-OP!H15)/100</f>
        <v>139.25799999999998</v>
      </c>
    </row>
    <row r="152" spans="1:7" x14ac:dyDescent="0.25">
      <c r="A152" s="5" t="s">
        <v>501</v>
      </c>
    </row>
    <row r="153" spans="1:7" x14ac:dyDescent="0.25">
      <c r="C153" s="18" t="s">
        <v>502</v>
      </c>
      <c r="D153" s="18" t="s">
        <v>503</v>
      </c>
      <c r="E153" s="20">
        <v>52</v>
      </c>
      <c r="F153" s="20">
        <f>E153*(100-OP!D15)/100</f>
        <v>18.2</v>
      </c>
      <c r="G153" s="20">
        <f>F153*(100-OP!H15)/100</f>
        <v>17.835999999999999</v>
      </c>
    </row>
    <row r="154" spans="1:7" x14ac:dyDescent="0.25">
      <c r="C154" s="18" t="s">
        <v>504</v>
      </c>
      <c r="D154" s="18" t="s">
        <v>505</v>
      </c>
      <c r="E154" s="20">
        <v>70</v>
      </c>
      <c r="F154" s="20">
        <f>E154*(100-OP!D15)/100</f>
        <v>24.5</v>
      </c>
      <c r="G154" s="20">
        <f>F154*(100-OP!H15)/100</f>
        <v>24.01</v>
      </c>
    </row>
    <row r="155" spans="1:7" x14ac:dyDescent="0.25">
      <c r="C155" s="18" t="s">
        <v>506</v>
      </c>
      <c r="D155" s="18" t="s">
        <v>507</v>
      </c>
      <c r="E155" s="20">
        <v>116</v>
      </c>
      <c r="F155" s="20">
        <f>E155*(100-OP!D15)/100</f>
        <v>40.6</v>
      </c>
      <c r="G155" s="20">
        <f>F155*(100-OP!H15)/100</f>
        <v>39.788000000000004</v>
      </c>
    </row>
    <row r="157" spans="1:7" x14ac:dyDescent="0.25">
      <c r="A157" s="5" t="s">
        <v>508</v>
      </c>
    </row>
    <row r="158" spans="1:7" x14ac:dyDescent="0.25">
      <c r="C158" s="18" t="s">
        <v>509</v>
      </c>
      <c r="D158" s="18" t="s">
        <v>510</v>
      </c>
      <c r="E158" s="20">
        <v>72</v>
      </c>
      <c r="F158" s="20">
        <f>E158*(100-OP!D15)/100</f>
        <v>25.2</v>
      </c>
      <c r="G158" s="20">
        <f>F158*(100-OP!H15)/100</f>
        <v>24.695999999999998</v>
      </c>
    </row>
    <row r="159" spans="1:7" x14ac:dyDescent="0.25">
      <c r="C159" s="18" t="s">
        <v>511</v>
      </c>
      <c r="D159" s="18" t="s">
        <v>512</v>
      </c>
      <c r="E159" s="20">
        <v>94</v>
      </c>
      <c r="F159" s="20">
        <f>E159*(100-OP!D15)/100</f>
        <v>32.9</v>
      </c>
      <c r="G159" s="20">
        <f>F159*(100-OP!H15)/100</f>
        <v>32.241999999999997</v>
      </c>
    </row>
    <row r="160" spans="1:7" x14ac:dyDescent="0.25">
      <c r="C160" s="18" t="s">
        <v>513</v>
      </c>
      <c r="D160" s="18" t="s">
        <v>514</v>
      </c>
      <c r="E160" s="20">
        <v>134</v>
      </c>
      <c r="F160" s="20">
        <f>E160*(100-OP!D15)/100</f>
        <v>46.9</v>
      </c>
      <c r="G160" s="20">
        <f>F160*(100-OP!H15)/100</f>
        <v>45.961999999999996</v>
      </c>
    </row>
    <row r="162" spans="1:10" x14ac:dyDescent="0.25">
      <c r="A162" s="5" t="s">
        <v>515</v>
      </c>
    </row>
    <row r="163" spans="1:10" x14ac:dyDescent="0.25">
      <c r="C163" s="18" t="s">
        <v>516</v>
      </c>
      <c r="D163" s="18" t="s">
        <v>517</v>
      </c>
      <c r="E163" s="20">
        <v>176</v>
      </c>
      <c r="F163" s="20">
        <f>E163*(100-OP!D15)/100</f>
        <v>61.6</v>
      </c>
      <c r="G163" s="20">
        <f>F163*(100-OP!H15)/100</f>
        <v>60.368000000000002</v>
      </c>
    </row>
    <row r="164" spans="1:10" x14ac:dyDescent="0.25">
      <c r="C164" s="18" t="s">
        <v>518</v>
      </c>
      <c r="D164" s="18" t="s">
        <v>519</v>
      </c>
      <c r="E164" s="20">
        <v>287</v>
      </c>
      <c r="F164" s="20">
        <f>E164*(100-OP!D15)/100</f>
        <v>100.45</v>
      </c>
      <c r="G164" s="20">
        <f>F164*(100-OP!H15)/100</f>
        <v>98.441000000000003</v>
      </c>
    </row>
    <row r="165" spans="1:10" x14ac:dyDescent="0.25">
      <c r="C165" s="18" t="s">
        <v>520</v>
      </c>
      <c r="D165" s="18" t="s">
        <v>521</v>
      </c>
      <c r="E165" s="20">
        <v>366</v>
      </c>
      <c r="F165" s="20">
        <f>E165*(100-OP!D15)/100</f>
        <v>128.1</v>
      </c>
      <c r="G165" s="20">
        <f>F165*(100-OP!H15)/100</f>
        <v>125.538</v>
      </c>
    </row>
    <row r="167" spans="1:10" x14ac:dyDescent="0.25">
      <c r="A167" s="5" t="s">
        <v>522</v>
      </c>
    </row>
    <row r="168" spans="1:10" x14ac:dyDescent="0.25">
      <c r="C168" s="18" t="s">
        <v>523</v>
      </c>
      <c r="D168" s="18" t="s">
        <v>524</v>
      </c>
      <c r="E168" s="20">
        <v>108</v>
      </c>
      <c r="F168" s="20">
        <f>E168*(100-OP!D15)/100</f>
        <v>37.799999999999997</v>
      </c>
      <c r="G168" s="20">
        <f>F168*(100-OP!H15)/100</f>
        <v>37.043999999999997</v>
      </c>
    </row>
    <row r="169" spans="1:10" x14ac:dyDescent="0.25">
      <c r="C169" s="18" t="s">
        <v>525</v>
      </c>
      <c r="D169" s="18" t="s">
        <v>526</v>
      </c>
      <c r="E169" s="20">
        <v>140</v>
      </c>
      <c r="F169" s="20">
        <f>E169*(100-OP!D15)/100</f>
        <v>49</v>
      </c>
      <c r="G169" s="20">
        <f>F169*(100-OP!H15)/100</f>
        <v>48.02</v>
      </c>
    </row>
    <row r="170" spans="1:10" x14ac:dyDescent="0.25">
      <c r="C170" s="18" t="s">
        <v>527</v>
      </c>
      <c r="D170" s="18" t="s">
        <v>528</v>
      </c>
      <c r="E170" s="20">
        <v>168</v>
      </c>
      <c r="F170" s="20">
        <f>E170*(100-OP!D15)/100</f>
        <v>58.8</v>
      </c>
      <c r="G170" s="20">
        <f>F170*(100-OP!H15)/100</f>
        <v>57.623999999999995</v>
      </c>
    </row>
    <row r="171" spans="1:10" ht="15.75" thickBot="1" x14ac:dyDescent="0.3"/>
    <row r="172" spans="1:10" ht="15.75" thickBot="1" x14ac:dyDescent="0.3">
      <c r="A172" s="3" t="s">
        <v>47</v>
      </c>
      <c r="B172" s="4"/>
      <c r="C172" s="17"/>
      <c r="D172" s="17"/>
      <c r="E172" s="19"/>
      <c r="F172" s="19"/>
      <c r="G172" s="19"/>
      <c r="H172" s="9"/>
      <c r="I172" s="9"/>
      <c r="J172" s="22"/>
    </row>
    <row r="173" spans="1:10" x14ac:dyDescent="0.25">
      <c r="A173" s="5" t="s">
        <v>381</v>
      </c>
    </row>
    <row r="174" spans="1:10" x14ac:dyDescent="0.25">
      <c r="C174" s="18" t="s">
        <v>529</v>
      </c>
      <c r="D174" s="18" t="s">
        <v>530</v>
      </c>
      <c r="E174" s="20">
        <v>328</v>
      </c>
      <c r="F174" s="20">
        <f>E174*(100-OP!D16)/100</f>
        <v>114.8</v>
      </c>
      <c r="G174" s="20">
        <f>F174*(100-OP!H16)/100</f>
        <v>112.50399999999999</v>
      </c>
    </row>
    <row r="177" spans="1:10" x14ac:dyDescent="0.25">
      <c r="A177" s="5" t="s">
        <v>388</v>
      </c>
    </row>
    <row r="178" spans="1:10" x14ac:dyDescent="0.25">
      <c r="C178" s="18" t="s">
        <v>531</v>
      </c>
      <c r="D178" s="18" t="s">
        <v>532</v>
      </c>
      <c r="E178" s="20">
        <v>344</v>
      </c>
      <c r="F178" s="20">
        <f>E178*(100-OP!D16)/100</f>
        <v>120.4</v>
      </c>
      <c r="G178" s="20">
        <f>F178*(100-OP!H16)/100</f>
        <v>117.992</v>
      </c>
      <c r="J178" s="23" t="s">
        <v>303</v>
      </c>
    </row>
    <row r="182" spans="1:10" x14ac:dyDescent="0.25">
      <c r="A182" s="5" t="s">
        <v>395</v>
      </c>
    </row>
    <row r="183" spans="1:10" x14ac:dyDescent="0.25">
      <c r="C183" s="18" t="s">
        <v>533</v>
      </c>
      <c r="D183" s="18" t="s">
        <v>534</v>
      </c>
      <c r="E183" s="20">
        <v>243</v>
      </c>
      <c r="F183" s="20">
        <f>E183*(100-OP!D16)/100</f>
        <v>85.05</v>
      </c>
      <c r="G183" s="20">
        <f>F183*(100-OP!H16)/100</f>
        <v>83.34899999999999</v>
      </c>
    </row>
    <row r="184" spans="1:10" x14ac:dyDescent="0.25">
      <c r="C184" s="18" t="s">
        <v>535</v>
      </c>
      <c r="D184" s="18" t="s">
        <v>536</v>
      </c>
      <c r="E184" s="20">
        <v>538</v>
      </c>
      <c r="F184" s="20">
        <f>E184*(100-OP!D16)/100</f>
        <v>188.3</v>
      </c>
      <c r="G184" s="20">
        <f>F184*(100-OP!H16)/100</f>
        <v>184.53400000000002</v>
      </c>
    </row>
    <row r="185" spans="1:10" x14ac:dyDescent="0.25">
      <c r="C185" s="18" t="s">
        <v>537</v>
      </c>
      <c r="D185" s="18" t="s">
        <v>538</v>
      </c>
      <c r="E185" s="20">
        <v>924</v>
      </c>
      <c r="F185" s="20">
        <f>E185*(100-OP!D16)/100</f>
        <v>323.39999999999998</v>
      </c>
      <c r="G185" s="20">
        <f>F185*(100-OP!H16)/100</f>
        <v>316.93199999999996</v>
      </c>
    </row>
    <row r="186" spans="1:10" x14ac:dyDescent="0.25">
      <c r="C186" s="18" t="s">
        <v>539</v>
      </c>
      <c r="D186" s="18" t="s">
        <v>540</v>
      </c>
      <c r="E186" s="20">
        <v>2664</v>
      </c>
      <c r="F186" s="20">
        <f>E186*(100-OP!D16)/100</f>
        <v>932.4</v>
      </c>
      <c r="G186" s="20">
        <f>F186*(100-OP!H16)/100</f>
        <v>913.75199999999995</v>
      </c>
    </row>
    <row r="187" spans="1:10" x14ac:dyDescent="0.25">
      <c r="C187" s="18" t="s">
        <v>541</v>
      </c>
      <c r="D187" s="18" t="s">
        <v>542</v>
      </c>
      <c r="E187" s="20">
        <v>5646</v>
      </c>
      <c r="F187" s="20">
        <f>E187*(100-OP!D16)/100</f>
        <v>1976.1</v>
      </c>
      <c r="G187" s="20">
        <f>F187*(100-OP!H16)/100</f>
        <v>1936.578</v>
      </c>
    </row>
    <row r="188" spans="1:10" x14ac:dyDescent="0.25">
      <c r="C188" s="18" t="s">
        <v>543</v>
      </c>
      <c r="D188" s="18" t="s">
        <v>544</v>
      </c>
      <c r="E188" s="20">
        <v>27909</v>
      </c>
      <c r="F188" s="20">
        <f>E188*(100-OP!D16)/100</f>
        <v>9768.15</v>
      </c>
      <c r="G188" s="20">
        <f>F188*(100-OP!H16)/100</f>
        <v>9572.7870000000003</v>
      </c>
      <c r="H188" s="10" t="s">
        <v>303</v>
      </c>
      <c r="I188" s="10" t="s">
        <v>303</v>
      </c>
      <c r="J188" s="23" t="s">
        <v>303</v>
      </c>
    </row>
    <row r="189" spans="1:10" x14ac:dyDescent="0.25">
      <c r="A189" s="5" t="s">
        <v>402</v>
      </c>
    </row>
    <row r="190" spans="1:10" x14ac:dyDescent="0.25">
      <c r="C190" s="18" t="s">
        <v>545</v>
      </c>
      <c r="D190" s="18" t="s">
        <v>546</v>
      </c>
      <c r="E190" s="20">
        <v>267</v>
      </c>
      <c r="F190" s="20">
        <f>E190*(100-OP!D16)/100</f>
        <v>93.45</v>
      </c>
      <c r="G190" s="20">
        <f>F190*(100-OP!H16)/100</f>
        <v>91.581000000000003</v>
      </c>
    </row>
    <row r="191" spans="1:10" x14ac:dyDescent="0.25">
      <c r="C191" s="18" t="s">
        <v>547</v>
      </c>
      <c r="D191" s="18" t="s">
        <v>548</v>
      </c>
      <c r="E191" s="20">
        <v>546</v>
      </c>
      <c r="F191" s="20">
        <f>E191*(100-OP!D16)/100</f>
        <v>191.1</v>
      </c>
      <c r="G191" s="20">
        <f>F191*(100-OP!H16)/100</f>
        <v>187.27799999999999</v>
      </c>
    </row>
    <row r="192" spans="1:10" x14ac:dyDescent="0.25">
      <c r="C192" s="18" t="s">
        <v>549</v>
      </c>
      <c r="D192" s="18" t="s">
        <v>550</v>
      </c>
      <c r="E192" s="20">
        <v>923</v>
      </c>
      <c r="F192" s="20">
        <f>E192*(100-OP!D16)/100</f>
        <v>323.05</v>
      </c>
      <c r="G192" s="20">
        <f>F192*(100-OP!H16)/100</f>
        <v>316.589</v>
      </c>
    </row>
    <row r="193" spans="1:10" x14ac:dyDescent="0.25">
      <c r="C193" s="18" t="s">
        <v>551</v>
      </c>
      <c r="D193" s="18" t="s">
        <v>552</v>
      </c>
      <c r="E193" s="20">
        <v>2788</v>
      </c>
      <c r="F193" s="20">
        <f>E193*(100-OP!D16)/100</f>
        <v>975.8</v>
      </c>
      <c r="G193" s="20">
        <f>F193*(100-OP!H16)/100</f>
        <v>956.28399999999999</v>
      </c>
    </row>
    <row r="194" spans="1:10" x14ac:dyDescent="0.25">
      <c r="C194" s="18" t="s">
        <v>553</v>
      </c>
      <c r="D194" s="18" t="s">
        <v>554</v>
      </c>
      <c r="E194" s="20">
        <v>6316</v>
      </c>
      <c r="F194" s="20">
        <f>E194*(100-OP!D16)/100</f>
        <v>2210.6</v>
      </c>
      <c r="G194" s="20">
        <f>F194*(100-OP!H16)/100</f>
        <v>2166.3879999999999</v>
      </c>
    </row>
    <row r="195" spans="1:10" x14ac:dyDescent="0.25">
      <c r="C195" s="18" t="s">
        <v>555</v>
      </c>
      <c r="D195" s="18" t="s">
        <v>556</v>
      </c>
      <c r="E195" s="20">
        <v>30055</v>
      </c>
      <c r="F195" s="20">
        <f>E195*(100-OP!D16)/100</f>
        <v>10519.25</v>
      </c>
      <c r="G195" s="20">
        <f>F195*(100-OP!H16)/100</f>
        <v>10308.865</v>
      </c>
      <c r="H195" s="10" t="s">
        <v>303</v>
      </c>
      <c r="I195" s="10" t="s">
        <v>303</v>
      </c>
      <c r="J195" s="23" t="s">
        <v>303</v>
      </c>
    </row>
    <row r="196" spans="1:10" x14ac:dyDescent="0.25">
      <c r="A196" s="5" t="s">
        <v>409</v>
      </c>
    </row>
    <row r="197" spans="1:10" x14ac:dyDescent="0.25">
      <c r="C197" s="18" t="s">
        <v>557</v>
      </c>
      <c r="D197" s="18" t="s">
        <v>558</v>
      </c>
      <c r="E197" s="20">
        <v>267</v>
      </c>
      <c r="F197" s="20">
        <f>E197*(100-OP!D16)/100</f>
        <v>93.45</v>
      </c>
      <c r="G197" s="20">
        <f>F197*(100-OP!H16)/100</f>
        <v>91.581000000000003</v>
      </c>
    </row>
    <row r="198" spans="1:10" x14ac:dyDescent="0.25">
      <c r="C198" s="18" t="s">
        <v>559</v>
      </c>
      <c r="D198" s="18" t="s">
        <v>560</v>
      </c>
      <c r="E198" s="20">
        <v>547</v>
      </c>
      <c r="F198" s="20">
        <f>E198*(100-OP!D16)/100</f>
        <v>191.45</v>
      </c>
      <c r="G198" s="20">
        <f>F198*(100-OP!H16)/100</f>
        <v>187.62099999999998</v>
      </c>
    </row>
    <row r="199" spans="1:10" x14ac:dyDescent="0.25">
      <c r="C199" s="18" t="s">
        <v>561</v>
      </c>
      <c r="D199" s="18" t="s">
        <v>562</v>
      </c>
      <c r="E199" s="20">
        <v>968</v>
      </c>
      <c r="F199" s="73">
        <f>E199*(100-OP!D16)/100</f>
        <v>338.8</v>
      </c>
      <c r="G199" s="20">
        <f>F199*(100-OP!H16)/100</f>
        <v>332.024</v>
      </c>
    </row>
    <row r="200" spans="1:10" x14ac:dyDescent="0.25">
      <c r="C200" s="18" t="s">
        <v>563</v>
      </c>
      <c r="D200" s="18" t="s">
        <v>564</v>
      </c>
      <c r="E200" s="20">
        <v>2745</v>
      </c>
      <c r="F200" s="20">
        <f>E200*(100-OP!D16)/100</f>
        <v>960.75</v>
      </c>
      <c r="G200" s="20">
        <f>F200*(100-OP!H16)/100</f>
        <v>941.53499999999997</v>
      </c>
    </row>
    <row r="201" spans="1:10" x14ac:dyDescent="0.25">
      <c r="C201" s="18" t="s">
        <v>565</v>
      </c>
      <c r="D201" s="18" t="s">
        <v>566</v>
      </c>
      <c r="E201" s="20">
        <v>6585</v>
      </c>
      <c r="F201" s="20">
        <f>E201*(100-OP!D16)/100</f>
        <v>2304.75</v>
      </c>
      <c r="G201" s="20">
        <f>F201*(100-OP!H16)/100</f>
        <v>2258.6550000000002</v>
      </c>
    </row>
    <row r="202" spans="1:10" x14ac:dyDescent="0.25">
      <c r="C202" s="18" t="s">
        <v>567</v>
      </c>
      <c r="D202" s="18" t="s">
        <v>568</v>
      </c>
      <c r="E202" s="20">
        <v>48253</v>
      </c>
      <c r="F202" s="20">
        <f>E202*(100-OP!D16)/100</f>
        <v>16888.55</v>
      </c>
      <c r="G202" s="20">
        <f>F202*(100-OP!H16)/100</f>
        <v>16550.778999999999</v>
      </c>
      <c r="H202" s="10" t="s">
        <v>303</v>
      </c>
      <c r="I202" s="10" t="s">
        <v>303</v>
      </c>
      <c r="J202" s="23" t="s">
        <v>303</v>
      </c>
    </row>
    <row r="203" spans="1:10" x14ac:dyDescent="0.25">
      <c r="A203" s="5" t="s">
        <v>416</v>
      </c>
    </row>
    <row r="204" spans="1:10" x14ac:dyDescent="0.25">
      <c r="C204" s="18" t="s">
        <v>569</v>
      </c>
      <c r="D204" s="18" t="s">
        <v>570</v>
      </c>
      <c r="E204" s="20">
        <v>373</v>
      </c>
      <c r="F204" s="20">
        <f>E204*(100-OP!D16)/100</f>
        <v>130.55000000000001</v>
      </c>
      <c r="G204" s="20">
        <f>F204*(100-OP!H16)/100</f>
        <v>127.93900000000002</v>
      </c>
    </row>
    <row r="208" spans="1:10" x14ac:dyDescent="0.25">
      <c r="A208" s="5" t="s">
        <v>423</v>
      </c>
    </row>
    <row r="209" spans="1:10" x14ac:dyDescent="0.25">
      <c r="C209" s="18" t="s">
        <v>571</v>
      </c>
      <c r="D209" s="18" t="s">
        <v>572</v>
      </c>
      <c r="E209" s="20">
        <v>340</v>
      </c>
      <c r="F209" s="20">
        <f>E209*(100-OP!D16)/100</f>
        <v>119</v>
      </c>
      <c r="G209" s="20">
        <f>F209*(100-OP!H16)/100</f>
        <v>116.62</v>
      </c>
    </row>
    <row r="210" spans="1:10" x14ac:dyDescent="0.25">
      <c r="C210" s="18" t="s">
        <v>573</v>
      </c>
      <c r="D210" s="18" t="s">
        <v>574</v>
      </c>
      <c r="E210" s="20">
        <v>725</v>
      </c>
      <c r="F210" s="20">
        <f>E210*(100-OP!D16)/100</f>
        <v>253.75</v>
      </c>
      <c r="G210" s="20">
        <f>F210*(100-OP!H16)/100</f>
        <v>248.67500000000001</v>
      </c>
    </row>
    <row r="211" spans="1:10" x14ac:dyDescent="0.25">
      <c r="C211" s="18" t="s">
        <v>575</v>
      </c>
      <c r="D211" s="18" t="s">
        <v>576</v>
      </c>
      <c r="E211" s="20">
        <v>1305</v>
      </c>
      <c r="F211" s="20">
        <f>E211*(100-OP!D16)/100</f>
        <v>456.75</v>
      </c>
      <c r="G211" s="20">
        <f>F211*(100-OP!H16)/100</f>
        <v>447.61500000000001</v>
      </c>
    </row>
    <row r="212" spans="1:10" x14ac:dyDescent="0.25">
      <c r="C212" s="18" t="s">
        <v>577</v>
      </c>
      <c r="D212" s="18" t="s">
        <v>578</v>
      </c>
      <c r="E212" s="20">
        <v>3909</v>
      </c>
      <c r="F212" s="20">
        <f>E212*(100-OP!D16)/100</f>
        <v>1368.15</v>
      </c>
      <c r="G212" s="20">
        <f>F212*(100-OP!H16)/100</f>
        <v>1340.787</v>
      </c>
    </row>
    <row r="213" spans="1:10" x14ac:dyDescent="0.25">
      <c r="C213" s="18" t="s">
        <v>579</v>
      </c>
      <c r="D213" s="18" t="s">
        <v>580</v>
      </c>
      <c r="E213" s="20">
        <v>14695</v>
      </c>
      <c r="F213" s="20">
        <f>E213*(100-OP!D16)/100</f>
        <v>5143.25</v>
      </c>
      <c r="G213" s="20">
        <f>F213*(100-OP!H16)/100</f>
        <v>5040.3850000000002</v>
      </c>
      <c r="I213" s="10" t="s">
        <v>303</v>
      </c>
    </row>
    <row r="214" spans="1:10" x14ac:dyDescent="0.25">
      <c r="C214" s="18" t="s">
        <v>581</v>
      </c>
      <c r="D214" s="18" t="s">
        <v>582</v>
      </c>
      <c r="E214" s="20">
        <v>70276</v>
      </c>
      <c r="F214" s="20">
        <f>E214*(100-OP!D16)/100</f>
        <v>24596.6</v>
      </c>
      <c r="G214" s="20">
        <f>F214*(100-OP!H16)/100</f>
        <v>24104.667999999998</v>
      </c>
      <c r="H214" s="10" t="s">
        <v>303</v>
      </c>
      <c r="I214" s="10" t="s">
        <v>303</v>
      </c>
      <c r="J214" s="23" t="s">
        <v>303</v>
      </c>
    </row>
    <row r="215" spans="1:10" x14ac:dyDescent="0.25">
      <c r="A215" s="5" t="s">
        <v>430</v>
      </c>
    </row>
    <row r="216" spans="1:10" x14ac:dyDescent="0.25">
      <c r="C216" s="18" t="s">
        <v>583</v>
      </c>
      <c r="D216" s="18" t="s">
        <v>584</v>
      </c>
      <c r="E216" s="20">
        <v>368</v>
      </c>
      <c r="F216" s="20">
        <f>E216*(100-OP!D16)/100</f>
        <v>128.80000000000001</v>
      </c>
      <c r="G216" s="20">
        <f>F216*(100-OP!H16)/100</f>
        <v>126.22400000000002</v>
      </c>
    </row>
    <row r="217" spans="1:10" x14ac:dyDescent="0.25">
      <c r="C217" s="18" t="s">
        <v>585</v>
      </c>
      <c r="D217" s="18" t="s">
        <v>586</v>
      </c>
      <c r="E217" s="20">
        <v>462</v>
      </c>
      <c r="F217" s="20">
        <f>E217*(100-OP!D16)/100</f>
        <v>161.69999999999999</v>
      </c>
      <c r="G217" s="20">
        <f>F217*(100-OP!H16)/100</f>
        <v>158.46599999999998</v>
      </c>
    </row>
    <row r="218" spans="1:10" x14ac:dyDescent="0.25">
      <c r="C218" s="18" t="s">
        <v>587</v>
      </c>
      <c r="D218" s="18" t="s">
        <v>588</v>
      </c>
      <c r="E218" s="20">
        <v>482</v>
      </c>
      <c r="F218" s="20">
        <f>E218*(100-OP!D16)/100</f>
        <v>168.7</v>
      </c>
      <c r="G218" s="20">
        <f>F218*(100-OP!H16)/100</f>
        <v>165.32599999999999</v>
      </c>
    </row>
    <row r="219" spans="1:10" x14ac:dyDescent="0.25">
      <c r="C219" s="18" t="s">
        <v>589</v>
      </c>
      <c r="D219" s="18" t="s">
        <v>590</v>
      </c>
      <c r="E219" s="20">
        <v>607</v>
      </c>
      <c r="F219" s="20">
        <f>E219*(100-OP!D16)/100</f>
        <v>212.45</v>
      </c>
      <c r="G219" s="20">
        <f>F219*(100-OP!H16)/100</f>
        <v>208.20099999999999</v>
      </c>
    </row>
    <row r="220" spans="1:10" x14ac:dyDescent="0.25">
      <c r="C220" s="18" t="s">
        <v>591</v>
      </c>
      <c r="D220" s="18" t="s">
        <v>592</v>
      </c>
      <c r="E220" s="20">
        <v>750</v>
      </c>
      <c r="F220" s="20">
        <f>E220*(100-OP!D16)/100</f>
        <v>262.5</v>
      </c>
      <c r="G220" s="20">
        <f>F220*(100-OP!H16)/100</f>
        <v>257.25</v>
      </c>
      <c r="J220" s="23" t="s">
        <v>303</v>
      </c>
    </row>
    <row r="221" spans="1:10" x14ac:dyDescent="0.25">
      <c r="C221" s="18" t="s">
        <v>593</v>
      </c>
      <c r="D221" s="18" t="s">
        <v>594</v>
      </c>
      <c r="E221" s="20">
        <v>776</v>
      </c>
      <c r="F221" s="20">
        <f>E221*(100-OP!D16)/100</f>
        <v>271.60000000000002</v>
      </c>
      <c r="G221" s="20">
        <f>F221*(100-OP!H16)/100</f>
        <v>266.16800000000001</v>
      </c>
      <c r="H221" s="10" t="s">
        <v>303</v>
      </c>
    </row>
    <row r="222" spans="1:10" x14ac:dyDescent="0.25">
      <c r="C222" s="18" t="s">
        <v>595</v>
      </c>
      <c r="D222" s="18" t="s">
        <v>596</v>
      </c>
      <c r="E222" s="20">
        <v>835</v>
      </c>
      <c r="F222" s="20">
        <f>E222*(100-OP!D16)/100</f>
        <v>292.25</v>
      </c>
      <c r="G222" s="20">
        <f>F222*(100-OP!H16)/100</f>
        <v>286.40499999999997</v>
      </c>
    </row>
    <row r="223" spans="1:10" x14ac:dyDescent="0.25">
      <c r="C223" s="18" t="s">
        <v>597</v>
      </c>
      <c r="D223" s="18" t="s">
        <v>598</v>
      </c>
      <c r="E223" s="20">
        <v>1033</v>
      </c>
      <c r="F223" s="20">
        <f>E223*(100-OP!D16)/100</f>
        <v>361.55</v>
      </c>
      <c r="G223" s="20">
        <f>F223*(100-OP!H16)/100</f>
        <v>354.31900000000002</v>
      </c>
    </row>
    <row r="224" spans="1:10" x14ac:dyDescent="0.25">
      <c r="C224" s="18" t="s">
        <v>599</v>
      </c>
      <c r="D224" s="18" t="s">
        <v>600</v>
      </c>
      <c r="E224" s="20">
        <v>1213</v>
      </c>
      <c r="F224" s="20">
        <f>E224*(100-OP!D16)/100</f>
        <v>424.55</v>
      </c>
      <c r="G224" s="20">
        <f>F224*(100-OP!H16)/100</f>
        <v>416.05900000000003</v>
      </c>
    </row>
    <row r="225" spans="3:10" x14ac:dyDescent="0.25">
      <c r="C225" s="18" t="s">
        <v>601</v>
      </c>
      <c r="D225" s="18" t="s">
        <v>602</v>
      </c>
      <c r="E225" s="20">
        <v>1570</v>
      </c>
      <c r="F225" s="20">
        <f>E225*(100-OP!D16)/100</f>
        <v>549.5</v>
      </c>
      <c r="G225" s="20">
        <f>F225*(100-OP!H16)/100</f>
        <v>538.51</v>
      </c>
      <c r="J225" s="23" t="s">
        <v>303</v>
      </c>
    </row>
    <row r="226" spans="3:10" x14ac:dyDescent="0.25">
      <c r="C226" s="18" t="s">
        <v>603</v>
      </c>
      <c r="D226" s="18" t="s">
        <v>604</v>
      </c>
      <c r="E226" s="20">
        <v>1591</v>
      </c>
      <c r="F226" s="20">
        <f>E226*(100-OP!D16)/100</f>
        <v>556.85</v>
      </c>
      <c r="G226" s="20">
        <f>F226*(100-OP!H16)/100</f>
        <v>545.71300000000008</v>
      </c>
    </row>
    <row r="227" spans="3:10" x14ac:dyDescent="0.25">
      <c r="C227" s="18" t="s">
        <v>605</v>
      </c>
      <c r="D227" s="18" t="s">
        <v>606</v>
      </c>
      <c r="E227" s="20">
        <v>1291</v>
      </c>
      <c r="F227" s="20">
        <f>E227*(100-OP!D16)/100</f>
        <v>451.85</v>
      </c>
      <c r="G227" s="20">
        <f>F227*(100-OP!H16)/100</f>
        <v>442.81300000000005</v>
      </c>
    </row>
    <row r="228" spans="3:10" x14ac:dyDescent="0.25">
      <c r="C228" s="18" t="s">
        <v>607</v>
      </c>
      <c r="D228" s="18" t="s">
        <v>608</v>
      </c>
      <c r="E228" s="20">
        <v>2109</v>
      </c>
      <c r="F228" s="20">
        <f>E228*(100-OP!D16)/100</f>
        <v>738.15</v>
      </c>
      <c r="G228" s="20">
        <f>F228*(100-OP!H16)/100</f>
        <v>723.38699999999994</v>
      </c>
    </row>
    <row r="229" spans="3:10" x14ac:dyDescent="0.25">
      <c r="C229" s="18" t="s">
        <v>609</v>
      </c>
      <c r="D229" s="18" t="s">
        <v>610</v>
      </c>
      <c r="E229" s="20">
        <v>3311</v>
      </c>
      <c r="F229" s="20">
        <f>E229*(100-OP!D16)/100</f>
        <v>1158.8499999999999</v>
      </c>
      <c r="G229" s="20">
        <f>F229*(100-OP!H16)/100</f>
        <v>1135.6729999999998</v>
      </c>
    </row>
    <row r="230" spans="3:10" x14ac:dyDescent="0.25">
      <c r="C230" s="18" t="s">
        <v>611</v>
      </c>
      <c r="D230" s="18" t="s">
        <v>612</v>
      </c>
      <c r="E230" s="20">
        <v>3697</v>
      </c>
      <c r="F230" s="20">
        <f>E230*(100-OP!D16)/100</f>
        <v>1293.95</v>
      </c>
      <c r="G230" s="20">
        <f>F230*(100-OP!H16)/100</f>
        <v>1268.0710000000001</v>
      </c>
    </row>
    <row r="231" spans="3:10" x14ac:dyDescent="0.25">
      <c r="C231" s="18" t="s">
        <v>613</v>
      </c>
      <c r="D231" s="18" t="s">
        <v>614</v>
      </c>
      <c r="E231" s="20">
        <v>4392</v>
      </c>
      <c r="F231" s="20">
        <f>E231*(100-OP!D16)/100</f>
        <v>1537.2</v>
      </c>
      <c r="G231" s="20">
        <f>F231*(100-OP!H16)/100</f>
        <v>1506.4560000000001</v>
      </c>
      <c r="H231" s="10" t="s">
        <v>303</v>
      </c>
      <c r="J231" s="23" t="s">
        <v>303</v>
      </c>
    </row>
    <row r="232" spans="3:10" x14ac:dyDescent="0.25">
      <c r="C232" s="18" t="s">
        <v>615</v>
      </c>
      <c r="D232" s="18" t="s">
        <v>616</v>
      </c>
      <c r="E232" s="20">
        <v>4565</v>
      </c>
      <c r="F232" s="20">
        <f>E232*(100-OP!D16)/100</f>
        <v>1597.75</v>
      </c>
      <c r="G232" s="20">
        <f>F232*(100-OP!H16)/100</f>
        <v>1565.7950000000001</v>
      </c>
      <c r="I232" s="10" t="s">
        <v>303</v>
      </c>
      <c r="J232" s="23" t="s">
        <v>303</v>
      </c>
    </row>
    <row r="233" spans="3:10" x14ac:dyDescent="0.25">
      <c r="C233" s="18" t="s">
        <v>617</v>
      </c>
      <c r="D233" s="18" t="s">
        <v>618</v>
      </c>
      <c r="E233" s="20">
        <v>3736</v>
      </c>
      <c r="F233" s="20">
        <f>E233*(100-OP!D16)/100</f>
        <v>1307.5999999999999</v>
      </c>
      <c r="G233" s="20">
        <f>F233*(100-OP!H16)/100</f>
        <v>1281.4479999999999</v>
      </c>
    </row>
    <row r="234" spans="3:10" x14ac:dyDescent="0.25">
      <c r="C234" s="18" t="s">
        <v>619</v>
      </c>
      <c r="D234" s="18" t="s">
        <v>620</v>
      </c>
      <c r="E234" s="20">
        <v>3930</v>
      </c>
      <c r="F234" s="20">
        <f>E234*(100-OP!D16)/100</f>
        <v>1375.5</v>
      </c>
      <c r="G234" s="20">
        <f>F234*(100-OP!H16)/100</f>
        <v>1347.99</v>
      </c>
      <c r="J234" s="23" t="s">
        <v>303</v>
      </c>
    </row>
    <row r="235" spans="3:10" x14ac:dyDescent="0.25">
      <c r="C235" s="18" t="s">
        <v>621</v>
      </c>
      <c r="D235" s="18" t="s">
        <v>622</v>
      </c>
      <c r="E235" s="20">
        <v>5720</v>
      </c>
      <c r="F235" s="20">
        <f>E235*(100-OP!D16)/100</f>
        <v>2002</v>
      </c>
      <c r="G235" s="20">
        <f>F235*(100-OP!H16)/100</f>
        <v>1961.96</v>
      </c>
      <c r="I235" s="10" t="s">
        <v>303</v>
      </c>
      <c r="J235" s="23" t="s">
        <v>303</v>
      </c>
    </row>
    <row r="236" spans="3:10" x14ac:dyDescent="0.25">
      <c r="C236" s="18" t="s">
        <v>623</v>
      </c>
      <c r="D236" s="18" t="s">
        <v>624</v>
      </c>
      <c r="E236" s="20">
        <v>9521</v>
      </c>
      <c r="F236" s="20">
        <f>E236*(100-OP!D16)/100</f>
        <v>3332.35</v>
      </c>
      <c r="G236" s="20">
        <f>F236*(100-OP!H16)/100</f>
        <v>3265.703</v>
      </c>
      <c r="J236" s="23" t="s">
        <v>303</v>
      </c>
    </row>
    <row r="237" spans="3:10" x14ac:dyDescent="0.25">
      <c r="C237" s="18" t="s">
        <v>625</v>
      </c>
      <c r="D237" s="18" t="s">
        <v>626</v>
      </c>
      <c r="E237" s="20">
        <v>12099</v>
      </c>
      <c r="F237" s="20">
        <f>E237*(100-OP!D16)/100</f>
        <v>4234.6499999999996</v>
      </c>
      <c r="G237" s="20">
        <f>F237*(100-OP!H16)/100</f>
        <v>4149.9569999999994</v>
      </c>
      <c r="J237" s="23" t="s">
        <v>303</v>
      </c>
    </row>
    <row r="238" spans="3:10" x14ac:dyDescent="0.25">
      <c r="C238" s="18" t="s">
        <v>627</v>
      </c>
      <c r="D238" s="18" t="s">
        <v>628</v>
      </c>
      <c r="E238" s="20">
        <v>9480</v>
      </c>
      <c r="F238" s="20">
        <f>E238*(100-OP!D16)/100</f>
        <v>3318</v>
      </c>
      <c r="G238" s="20">
        <f>F238*(100-OP!H16)/100</f>
        <v>3251.64</v>
      </c>
      <c r="I238" s="10" t="s">
        <v>303</v>
      </c>
      <c r="J238" s="23" t="s">
        <v>303</v>
      </c>
    </row>
    <row r="239" spans="3:10" x14ac:dyDescent="0.25">
      <c r="C239" s="18" t="s">
        <v>629</v>
      </c>
      <c r="D239" s="18" t="s">
        <v>630</v>
      </c>
      <c r="E239" s="20">
        <v>10817</v>
      </c>
      <c r="F239" s="20">
        <f>E239*(100-OP!D16)/100</f>
        <v>3785.95</v>
      </c>
      <c r="G239" s="20">
        <f>F239*(100-OP!H16)/100</f>
        <v>3710.2309999999998</v>
      </c>
      <c r="I239" s="10" t="s">
        <v>303</v>
      </c>
      <c r="J239" s="23" t="s">
        <v>303</v>
      </c>
    </row>
    <row r="240" spans="3:10" x14ac:dyDescent="0.25">
      <c r="C240" s="18" t="s">
        <v>631</v>
      </c>
      <c r="D240" s="18" t="s">
        <v>632</v>
      </c>
      <c r="E240" s="20">
        <v>13640</v>
      </c>
      <c r="F240" s="20">
        <f>E240*(100-OP!D16)/100</f>
        <v>4774</v>
      </c>
      <c r="G240" s="20">
        <f>F240*(100-OP!H16)/100</f>
        <v>4678.5200000000004</v>
      </c>
      <c r="I240" s="10" t="s">
        <v>303</v>
      </c>
      <c r="J240" s="23" t="s">
        <v>303</v>
      </c>
    </row>
    <row r="241" spans="1:10" x14ac:dyDescent="0.25">
      <c r="C241" s="18" t="s">
        <v>633</v>
      </c>
      <c r="D241" s="18" t="s">
        <v>634</v>
      </c>
      <c r="E241" s="20">
        <v>15021</v>
      </c>
      <c r="F241" s="20">
        <f>E241*(100-OP!D16)/100</f>
        <v>5257.35</v>
      </c>
      <c r="G241" s="20">
        <f>F241*(100-OP!H16)/100</f>
        <v>5152.2030000000004</v>
      </c>
      <c r="I241" s="10" t="s">
        <v>303</v>
      </c>
      <c r="J241" s="23" t="s">
        <v>303</v>
      </c>
    </row>
    <row r="242" spans="1:10" x14ac:dyDescent="0.25">
      <c r="C242" s="18" t="s">
        <v>635</v>
      </c>
      <c r="D242" s="18" t="s">
        <v>636</v>
      </c>
      <c r="E242" s="20">
        <v>24499</v>
      </c>
      <c r="F242" s="20">
        <f>E242*(100-OP!D16)/100</f>
        <v>8574.65</v>
      </c>
      <c r="G242" s="20">
        <f>F242*(100-OP!H16)/100</f>
        <v>8403.1569999999992</v>
      </c>
      <c r="H242" s="10" t="s">
        <v>303</v>
      </c>
      <c r="I242" s="10" t="s">
        <v>303</v>
      </c>
      <c r="J242" s="23" t="s">
        <v>303</v>
      </c>
    </row>
    <row r="243" spans="1:10" x14ac:dyDescent="0.25">
      <c r="C243" s="18" t="s">
        <v>637</v>
      </c>
      <c r="D243" s="18" t="s">
        <v>638</v>
      </c>
      <c r="E243" s="20">
        <v>23587</v>
      </c>
      <c r="F243" s="20">
        <f>E243*(100-OP!D16)/100</f>
        <v>8255.4500000000007</v>
      </c>
      <c r="G243" s="20">
        <f>F243*(100-OP!H16)/100</f>
        <v>8090.3410000000013</v>
      </c>
      <c r="H243" s="10" t="s">
        <v>303</v>
      </c>
      <c r="I243" s="10" t="s">
        <v>303</v>
      </c>
      <c r="J243" s="23" t="s">
        <v>303</v>
      </c>
    </row>
    <row r="244" spans="1:10" x14ac:dyDescent="0.25">
      <c r="C244" s="18" t="s">
        <v>639</v>
      </c>
      <c r="D244" s="18" t="s">
        <v>640</v>
      </c>
      <c r="E244" s="20">
        <v>24897</v>
      </c>
      <c r="F244" s="20">
        <f>E244*(100-OP!D16)/100</f>
        <v>8713.9500000000007</v>
      </c>
      <c r="G244" s="20">
        <f>F244*(100-OP!H16)/100</f>
        <v>8539.6710000000003</v>
      </c>
      <c r="H244" s="10" t="s">
        <v>303</v>
      </c>
      <c r="I244" s="10" t="s">
        <v>303</v>
      </c>
      <c r="J244" s="23" t="s">
        <v>303</v>
      </c>
    </row>
    <row r="245" spans="1:10" x14ac:dyDescent="0.25">
      <c r="C245" s="18" t="s">
        <v>641</v>
      </c>
      <c r="D245" s="18" t="s">
        <v>642</v>
      </c>
      <c r="E245" s="20">
        <v>31256</v>
      </c>
      <c r="F245" s="20">
        <f>E245*(100-OP!D16)/100</f>
        <v>10939.6</v>
      </c>
      <c r="G245" s="20">
        <f>F245*(100-OP!H16)/100</f>
        <v>10720.808000000001</v>
      </c>
      <c r="H245" s="10" t="s">
        <v>303</v>
      </c>
      <c r="I245" s="10" t="s">
        <v>303</v>
      </c>
      <c r="J245" s="23" t="s">
        <v>303</v>
      </c>
    </row>
    <row r="246" spans="1:10" x14ac:dyDescent="0.25">
      <c r="A246" s="5" t="s">
        <v>443</v>
      </c>
    </row>
    <row r="247" spans="1:10" x14ac:dyDescent="0.25">
      <c r="C247" s="18" t="s">
        <v>643</v>
      </c>
      <c r="D247" s="18" t="s">
        <v>644</v>
      </c>
      <c r="E247" s="20">
        <v>382</v>
      </c>
      <c r="F247" s="20">
        <f>E247*(100-OP!D16)/100</f>
        <v>133.69999999999999</v>
      </c>
      <c r="G247" s="20">
        <f>F247*(100-OP!H16)/100</f>
        <v>131.02599999999998</v>
      </c>
    </row>
    <row r="248" spans="1:10" x14ac:dyDescent="0.25">
      <c r="C248" s="18" t="s">
        <v>645</v>
      </c>
      <c r="D248" s="18" t="s">
        <v>646</v>
      </c>
      <c r="E248" s="20">
        <v>432</v>
      </c>
      <c r="F248" s="20">
        <f>E248*(100-OP!D16)/100</f>
        <v>151.19999999999999</v>
      </c>
      <c r="G248" s="20">
        <f>F248*(100-OP!H16)/100</f>
        <v>148.17599999999999</v>
      </c>
    </row>
    <row r="249" spans="1:10" x14ac:dyDescent="0.25">
      <c r="C249" s="18" t="s">
        <v>647</v>
      </c>
      <c r="D249" s="18" t="s">
        <v>648</v>
      </c>
      <c r="E249" s="20">
        <v>464</v>
      </c>
      <c r="F249" s="20">
        <f>E249*(100-OP!D16)/100</f>
        <v>162.4</v>
      </c>
      <c r="G249" s="20">
        <f>F249*(100-OP!H16)/100</f>
        <v>159.15200000000002</v>
      </c>
    </row>
    <row r="250" spans="1:10" x14ac:dyDescent="0.25">
      <c r="C250" s="18" t="s">
        <v>649</v>
      </c>
      <c r="D250" s="18" t="s">
        <v>650</v>
      </c>
      <c r="E250" s="20">
        <v>522</v>
      </c>
      <c r="F250" s="20">
        <f>E250*(100-OP!D16)/100</f>
        <v>182.7</v>
      </c>
      <c r="G250" s="20">
        <f>F250*(100-OP!H16)/100</f>
        <v>179.04599999999999</v>
      </c>
    </row>
    <row r="251" spans="1:10" x14ac:dyDescent="0.25">
      <c r="C251" s="18" t="s">
        <v>651</v>
      </c>
      <c r="D251" s="18" t="s">
        <v>652</v>
      </c>
      <c r="E251" s="20">
        <v>838</v>
      </c>
      <c r="F251" s="20">
        <f>E251*(100-OP!D16)/100</f>
        <v>293.3</v>
      </c>
      <c r="G251" s="20">
        <f>F251*(100-OP!H16)/100</f>
        <v>287.43400000000003</v>
      </c>
      <c r="J251" s="23" t="s">
        <v>303</v>
      </c>
    </row>
    <row r="252" spans="1:10" x14ac:dyDescent="0.25">
      <c r="C252" s="18" t="s">
        <v>653</v>
      </c>
      <c r="D252" s="18" t="s">
        <v>654</v>
      </c>
      <c r="E252" s="20">
        <v>792</v>
      </c>
      <c r="F252" s="20">
        <f>E252*(100-OP!D16)/100</f>
        <v>277.2</v>
      </c>
      <c r="G252" s="20">
        <f>F252*(100-OP!H16)/100</f>
        <v>271.65600000000001</v>
      </c>
    </row>
    <row r="253" spans="1:10" x14ac:dyDescent="0.25">
      <c r="C253" s="18" t="s">
        <v>655</v>
      </c>
      <c r="D253" s="18" t="s">
        <v>656</v>
      </c>
      <c r="E253" s="20">
        <v>805</v>
      </c>
      <c r="F253" s="20">
        <f>E253*(100-OP!D16)/100</f>
        <v>281.75</v>
      </c>
      <c r="G253" s="20">
        <f>F253*(100-OP!H16)/100</f>
        <v>276.11500000000001</v>
      </c>
      <c r="I253" s="10" t="s">
        <v>303</v>
      </c>
    </row>
    <row r="254" spans="1:10" x14ac:dyDescent="0.25">
      <c r="C254" s="18" t="s">
        <v>657</v>
      </c>
      <c r="D254" s="18" t="s">
        <v>658</v>
      </c>
      <c r="E254" s="20">
        <v>1036</v>
      </c>
      <c r="F254" s="20">
        <f>E254*(100-OP!D16)/100</f>
        <v>362.6</v>
      </c>
      <c r="G254" s="20">
        <f>F254*(100-OP!H16)/100</f>
        <v>355.34800000000001</v>
      </c>
    </row>
    <row r="255" spans="1:10" x14ac:dyDescent="0.25">
      <c r="C255" s="18" t="s">
        <v>659</v>
      </c>
      <c r="D255" s="18" t="s">
        <v>660</v>
      </c>
      <c r="E255" s="20">
        <v>1211</v>
      </c>
      <c r="F255" s="20">
        <f>E255*(100-OP!D16)/100</f>
        <v>423.85</v>
      </c>
      <c r="G255" s="20">
        <f>F255*(100-OP!H16)/100</f>
        <v>415.37300000000005</v>
      </c>
    </row>
    <row r="256" spans="1:10" x14ac:dyDescent="0.25">
      <c r="C256" s="18" t="s">
        <v>661</v>
      </c>
      <c r="D256" s="18" t="s">
        <v>662</v>
      </c>
      <c r="E256" s="20">
        <v>1365</v>
      </c>
      <c r="F256" s="20">
        <f>E256*(100-OP!D16)/100</f>
        <v>477.75</v>
      </c>
      <c r="G256" s="20">
        <f>F256*(100-OP!H16)/100</f>
        <v>468.19499999999999</v>
      </c>
    </row>
    <row r="257" spans="3:10" x14ac:dyDescent="0.25">
      <c r="C257" s="18" t="s">
        <v>663</v>
      </c>
      <c r="D257" s="18" t="s">
        <v>664</v>
      </c>
      <c r="E257" s="20">
        <v>1494</v>
      </c>
      <c r="F257" s="20">
        <f>E257*(100-OP!D16)/100</f>
        <v>522.9</v>
      </c>
      <c r="G257" s="20">
        <f>F257*(100-OP!H16)/100</f>
        <v>512.44200000000001</v>
      </c>
      <c r="J257" s="23" t="s">
        <v>303</v>
      </c>
    </row>
    <row r="258" spans="3:10" x14ac:dyDescent="0.25">
      <c r="C258" s="18" t="s">
        <v>665</v>
      </c>
      <c r="D258" s="18" t="s">
        <v>666</v>
      </c>
      <c r="E258" s="20">
        <v>1516</v>
      </c>
      <c r="F258" s="20">
        <f>E258*(100-OP!D16)/100</f>
        <v>530.6</v>
      </c>
      <c r="G258" s="20">
        <f>F258*(100-OP!H16)/100</f>
        <v>519.98800000000006</v>
      </c>
      <c r="H258" s="10" t="s">
        <v>303</v>
      </c>
      <c r="J258" s="23" t="s">
        <v>303</v>
      </c>
    </row>
    <row r="259" spans="3:10" x14ac:dyDescent="0.25">
      <c r="C259" s="18" t="s">
        <v>667</v>
      </c>
      <c r="D259" s="18" t="s">
        <v>668</v>
      </c>
      <c r="E259" s="20">
        <v>2096</v>
      </c>
      <c r="F259" s="20">
        <f>E259*(100-OP!D16)/100</f>
        <v>733.6</v>
      </c>
      <c r="G259" s="20">
        <f>F259*(100-OP!H16)/100</f>
        <v>718.928</v>
      </c>
    </row>
    <row r="260" spans="3:10" x14ac:dyDescent="0.25">
      <c r="C260" s="18" t="s">
        <v>669</v>
      </c>
      <c r="D260" s="18" t="s">
        <v>670</v>
      </c>
      <c r="E260" s="20">
        <v>2257</v>
      </c>
      <c r="F260" s="20">
        <f>E260*(100-OP!D16)/100</f>
        <v>789.95</v>
      </c>
      <c r="G260" s="20">
        <f>F260*(100-OP!H16)/100</f>
        <v>774.15100000000007</v>
      </c>
      <c r="J260" s="23" t="s">
        <v>303</v>
      </c>
    </row>
    <row r="261" spans="3:10" x14ac:dyDescent="0.25">
      <c r="C261" s="18" t="s">
        <v>671</v>
      </c>
      <c r="D261" s="18" t="s">
        <v>672</v>
      </c>
      <c r="E261" s="20">
        <v>2838</v>
      </c>
      <c r="F261" s="20">
        <f>E261*(100-OP!D16)/100</f>
        <v>993.3</v>
      </c>
      <c r="G261" s="20">
        <f>F261*(100-OP!H16)/100</f>
        <v>973.43399999999997</v>
      </c>
    </row>
    <row r="262" spans="3:10" x14ac:dyDescent="0.25">
      <c r="C262" s="18" t="s">
        <v>673</v>
      </c>
      <c r="D262" s="18" t="s">
        <v>674</v>
      </c>
      <c r="E262" s="20">
        <v>3569</v>
      </c>
      <c r="F262" s="20">
        <f>E262*(100-OP!D16)/100</f>
        <v>1249.1500000000001</v>
      </c>
      <c r="G262" s="20">
        <f>F262*(100-OP!H16)/100</f>
        <v>1224.1670000000001</v>
      </c>
      <c r="J262" s="23" t="s">
        <v>303</v>
      </c>
    </row>
    <row r="263" spans="3:10" x14ac:dyDescent="0.25">
      <c r="C263" s="18" t="s">
        <v>675</v>
      </c>
      <c r="D263" s="18" t="s">
        <v>676</v>
      </c>
      <c r="E263" s="20">
        <v>3969</v>
      </c>
      <c r="F263" s="20">
        <f>E263*(100-OP!D16)/100</f>
        <v>1389.15</v>
      </c>
      <c r="G263" s="20">
        <f>F263*(100-OP!H16)/100</f>
        <v>1361.3670000000002</v>
      </c>
      <c r="J263" s="23" t="s">
        <v>303</v>
      </c>
    </row>
    <row r="264" spans="3:10" x14ac:dyDescent="0.25">
      <c r="C264" s="18" t="s">
        <v>677</v>
      </c>
      <c r="D264" s="18" t="s">
        <v>678</v>
      </c>
      <c r="E264" s="20">
        <v>6011</v>
      </c>
      <c r="F264" s="20">
        <f>E264*(100-OP!D16)/100</f>
        <v>2103.85</v>
      </c>
      <c r="G264" s="20">
        <f>F264*(100-OP!H16)/100</f>
        <v>2061.7729999999997</v>
      </c>
      <c r="H264" s="10" t="s">
        <v>303</v>
      </c>
      <c r="I264" s="10" t="s">
        <v>303</v>
      </c>
      <c r="J264" s="23" t="s">
        <v>303</v>
      </c>
    </row>
    <row r="265" spans="3:10" x14ac:dyDescent="0.25">
      <c r="C265" s="18" t="s">
        <v>679</v>
      </c>
      <c r="D265" s="18" t="s">
        <v>680</v>
      </c>
      <c r="E265" s="20">
        <v>7230</v>
      </c>
      <c r="F265" s="20">
        <f>E265*(100-OP!D16)/100</f>
        <v>2530.5</v>
      </c>
      <c r="G265" s="20">
        <f>F265*(100-OP!H16)/100</f>
        <v>2479.89</v>
      </c>
      <c r="H265" s="10" t="s">
        <v>303</v>
      </c>
    </row>
    <row r="266" spans="3:10" x14ac:dyDescent="0.25">
      <c r="C266" s="18" t="s">
        <v>681</v>
      </c>
      <c r="D266" s="18" t="s">
        <v>682</v>
      </c>
      <c r="E266" s="20">
        <v>9923</v>
      </c>
      <c r="F266" s="20">
        <f>E266*(100-OP!D16)/100</f>
        <v>3473.05</v>
      </c>
      <c r="G266" s="20">
        <f>F266*(100-OP!H16)/100</f>
        <v>3403.5890000000004</v>
      </c>
      <c r="H266" s="10" t="s">
        <v>303</v>
      </c>
      <c r="I266" s="10" t="s">
        <v>303</v>
      </c>
      <c r="J266" s="23" t="s">
        <v>303</v>
      </c>
    </row>
    <row r="267" spans="3:10" x14ac:dyDescent="0.25">
      <c r="C267" s="18" t="s">
        <v>683</v>
      </c>
      <c r="D267" s="18" t="s">
        <v>684</v>
      </c>
      <c r="E267" s="20">
        <v>11320</v>
      </c>
      <c r="F267" s="20">
        <f>E267*(100-OP!D16)/100</f>
        <v>3962</v>
      </c>
      <c r="G267" s="20">
        <f>F267*(100-OP!H16)/100</f>
        <v>3882.76</v>
      </c>
      <c r="H267" s="10" t="s">
        <v>303</v>
      </c>
      <c r="I267" s="10" t="s">
        <v>303</v>
      </c>
      <c r="J267" s="23" t="s">
        <v>303</v>
      </c>
    </row>
    <row r="268" spans="3:10" x14ac:dyDescent="0.25">
      <c r="C268" s="18" t="s">
        <v>685</v>
      </c>
      <c r="D268" s="18" t="s">
        <v>686</v>
      </c>
      <c r="E268" s="20">
        <v>13640</v>
      </c>
      <c r="F268" s="20">
        <f>E268*(100-OP!D16)/100</f>
        <v>4774</v>
      </c>
      <c r="G268" s="20">
        <f>F268*(100-OP!H16)/100</f>
        <v>4678.5200000000004</v>
      </c>
      <c r="H268" s="10" t="s">
        <v>303</v>
      </c>
      <c r="I268" s="10" t="s">
        <v>303</v>
      </c>
      <c r="J268" s="23" t="s">
        <v>303</v>
      </c>
    </row>
    <row r="269" spans="3:10" x14ac:dyDescent="0.25">
      <c r="C269" s="18" t="s">
        <v>687</v>
      </c>
      <c r="D269" s="18" t="s">
        <v>688</v>
      </c>
      <c r="E269" s="20">
        <v>12841</v>
      </c>
      <c r="F269" s="20">
        <f>E269*(100-OP!D16)/100</f>
        <v>4494.3500000000004</v>
      </c>
      <c r="G269" s="20">
        <f>F269*(100-OP!H16)/100</f>
        <v>4404.4630000000006</v>
      </c>
      <c r="H269" s="10" t="s">
        <v>303</v>
      </c>
      <c r="I269" s="10" t="s">
        <v>303</v>
      </c>
      <c r="J269" s="23" t="s">
        <v>303</v>
      </c>
    </row>
    <row r="270" spans="3:10" x14ac:dyDescent="0.25">
      <c r="C270" s="18" t="s">
        <v>689</v>
      </c>
      <c r="D270" s="18" t="s">
        <v>690</v>
      </c>
      <c r="E270" s="20">
        <v>20241</v>
      </c>
      <c r="F270" s="20">
        <f>E270*(100-OP!D16)/100</f>
        <v>7084.35</v>
      </c>
      <c r="G270" s="20">
        <f>F270*(100-OP!H16)/100</f>
        <v>6942.6630000000005</v>
      </c>
      <c r="H270" s="10" t="s">
        <v>303</v>
      </c>
      <c r="I270" s="10" t="s">
        <v>303</v>
      </c>
      <c r="J270" s="23" t="s">
        <v>303</v>
      </c>
    </row>
    <row r="271" spans="3:10" x14ac:dyDescent="0.25">
      <c r="C271" s="18" t="s">
        <v>691</v>
      </c>
      <c r="D271" s="18" t="s">
        <v>692</v>
      </c>
      <c r="E271" s="20">
        <v>23366</v>
      </c>
      <c r="F271" s="20">
        <f>E271*(100-OP!D16)/100</f>
        <v>8178.1</v>
      </c>
      <c r="G271" s="20">
        <f>F271*(100-OP!H16)/100</f>
        <v>8014.5380000000005</v>
      </c>
      <c r="H271" s="10" t="s">
        <v>303</v>
      </c>
      <c r="I271" s="10" t="s">
        <v>303</v>
      </c>
      <c r="J271" s="23" t="s">
        <v>303</v>
      </c>
    </row>
    <row r="272" spans="3:10" x14ac:dyDescent="0.25">
      <c r="C272" s="18" t="s">
        <v>693</v>
      </c>
      <c r="D272" s="18" t="s">
        <v>694</v>
      </c>
      <c r="E272" s="20">
        <v>24665</v>
      </c>
      <c r="F272" s="20">
        <f>E272*(100-OP!D16)/100</f>
        <v>8632.75</v>
      </c>
      <c r="G272" s="20">
        <f>F272*(100-OP!H16)/100</f>
        <v>8460.0949999999993</v>
      </c>
      <c r="H272" s="10" t="s">
        <v>303</v>
      </c>
      <c r="I272" s="10" t="s">
        <v>303</v>
      </c>
      <c r="J272" s="23" t="s">
        <v>303</v>
      </c>
    </row>
    <row r="273" spans="1:10" x14ac:dyDescent="0.25">
      <c r="C273" s="18" t="s">
        <v>695</v>
      </c>
      <c r="D273" s="18" t="s">
        <v>696</v>
      </c>
      <c r="E273" s="20">
        <v>25962</v>
      </c>
      <c r="F273" s="20">
        <f>E273*(100-OP!D16)/100</f>
        <v>9086.7000000000007</v>
      </c>
      <c r="G273" s="20">
        <f>F273*(100-OP!H16)/100</f>
        <v>8904.9660000000003</v>
      </c>
      <c r="H273" s="10" t="s">
        <v>303</v>
      </c>
      <c r="I273" s="10" t="s">
        <v>303</v>
      </c>
      <c r="J273" s="23" t="s">
        <v>303</v>
      </c>
    </row>
    <row r="274" spans="1:10" x14ac:dyDescent="0.25">
      <c r="C274" s="18" t="s">
        <v>697</v>
      </c>
      <c r="D274" s="18" t="s">
        <v>698</v>
      </c>
      <c r="E274" s="20">
        <v>49328</v>
      </c>
      <c r="F274" s="20">
        <f>E274*(100-OP!D16)/100</f>
        <v>17264.8</v>
      </c>
      <c r="G274" s="20">
        <f>F274*(100-OP!H16)/100</f>
        <v>16919.504000000001</v>
      </c>
      <c r="H274" s="10" t="s">
        <v>303</v>
      </c>
      <c r="I274" s="10" t="s">
        <v>303</v>
      </c>
      <c r="J274" s="23" t="s">
        <v>303</v>
      </c>
    </row>
    <row r="275" spans="1:10" x14ac:dyDescent="0.25">
      <c r="A275" s="5" t="s">
        <v>465</v>
      </c>
    </row>
    <row r="276" spans="1:10" x14ac:dyDescent="0.25">
      <c r="C276" s="18" t="s">
        <v>699</v>
      </c>
      <c r="D276" s="18" t="s">
        <v>700</v>
      </c>
      <c r="E276" s="20">
        <v>128</v>
      </c>
      <c r="F276" s="20">
        <f>E276*(100-OP!D16)/100</f>
        <v>44.8</v>
      </c>
      <c r="G276" s="20">
        <f>F276*(100-OP!H16)/100</f>
        <v>43.903999999999996</v>
      </c>
    </row>
    <row r="277" spans="1:10" x14ac:dyDescent="0.25">
      <c r="C277" s="18" t="s">
        <v>701</v>
      </c>
      <c r="D277" s="18" t="s">
        <v>702</v>
      </c>
      <c r="E277" s="20">
        <v>473</v>
      </c>
      <c r="F277" s="20">
        <f>E277*(100-OP!D16)/100</f>
        <v>165.55</v>
      </c>
      <c r="G277" s="20">
        <f>F277*(100-OP!H16)/100</f>
        <v>162.239</v>
      </c>
      <c r="H277" s="10" t="s">
        <v>303</v>
      </c>
      <c r="I277" s="10" t="s">
        <v>303</v>
      </c>
      <c r="J277" s="23" t="s">
        <v>303</v>
      </c>
    </row>
    <row r="278" spans="1:10" x14ac:dyDescent="0.25">
      <c r="C278" s="18" t="s">
        <v>703</v>
      </c>
      <c r="D278" s="18" t="s">
        <v>704</v>
      </c>
      <c r="E278" s="20">
        <v>709</v>
      </c>
      <c r="F278" s="20">
        <f>E278*(100-OP!D16)/100</f>
        <v>248.15</v>
      </c>
      <c r="G278" s="20">
        <f>F278*(100-OP!H16)/100</f>
        <v>243.18700000000001</v>
      </c>
      <c r="H278" s="10" t="s">
        <v>303</v>
      </c>
      <c r="I278" s="10" t="s">
        <v>303</v>
      </c>
      <c r="J278" s="23" t="s">
        <v>303</v>
      </c>
    </row>
    <row r="279" spans="1:10" x14ac:dyDescent="0.25">
      <c r="C279" s="18" t="s">
        <v>705</v>
      </c>
      <c r="D279" s="18" t="s">
        <v>706</v>
      </c>
      <c r="E279" s="20">
        <v>1162</v>
      </c>
      <c r="F279" s="20">
        <f>E279*(100-OP!D16)/100</f>
        <v>406.7</v>
      </c>
      <c r="G279" s="20">
        <f>F279*(100-OP!H16)/100</f>
        <v>398.56599999999997</v>
      </c>
      <c r="I279" s="10" t="s">
        <v>303</v>
      </c>
      <c r="J279" s="23" t="s">
        <v>303</v>
      </c>
    </row>
    <row r="280" spans="1:10" x14ac:dyDescent="0.25">
      <c r="C280" s="18" t="s">
        <v>707</v>
      </c>
      <c r="D280" s="18" t="s">
        <v>708</v>
      </c>
      <c r="E280" s="20">
        <v>2940</v>
      </c>
      <c r="F280" s="20">
        <f>E280*(100-OP!D16)/100</f>
        <v>1029</v>
      </c>
      <c r="G280" s="20">
        <f>F280*(100-OP!H16)/100</f>
        <v>1008.42</v>
      </c>
      <c r="I280" s="10" t="s">
        <v>303</v>
      </c>
      <c r="J280" s="23" t="s">
        <v>303</v>
      </c>
    </row>
    <row r="281" spans="1:10" x14ac:dyDescent="0.25">
      <c r="A281" s="5" t="s">
        <v>709</v>
      </c>
    </row>
    <row r="282" spans="1:10" x14ac:dyDescent="0.25">
      <c r="C282" s="18" t="s">
        <v>710</v>
      </c>
      <c r="D282" s="18" t="s">
        <v>711</v>
      </c>
      <c r="E282" s="20">
        <v>14760</v>
      </c>
      <c r="F282" s="20">
        <f>E282*(100-OP!D16)/100</f>
        <v>5166</v>
      </c>
      <c r="G282" s="20">
        <f>F282*(100-OP!H16)/100</f>
        <v>5062.68</v>
      </c>
      <c r="J282" s="23" t="s">
        <v>303</v>
      </c>
    </row>
    <row r="283" spans="1:10" x14ac:dyDescent="0.25">
      <c r="C283" s="18" t="s">
        <v>712</v>
      </c>
      <c r="D283" s="18" t="s">
        <v>713</v>
      </c>
      <c r="E283" s="20">
        <v>27306</v>
      </c>
      <c r="F283" s="20">
        <f>E283*(100-OP!D16)/100</f>
        <v>9557.1</v>
      </c>
      <c r="G283" s="20">
        <f>F283*(100-OP!H16)/100</f>
        <v>9365.9580000000005</v>
      </c>
      <c r="H283" s="10" t="s">
        <v>303</v>
      </c>
      <c r="I283" s="10" t="s">
        <v>303</v>
      </c>
    </row>
    <row r="284" spans="1:10" x14ac:dyDescent="0.25">
      <c r="C284" s="18" t="s">
        <v>714</v>
      </c>
      <c r="D284" s="18" t="s">
        <v>715</v>
      </c>
      <c r="E284" s="20">
        <v>30335</v>
      </c>
      <c r="F284" s="20">
        <f>E284*(100-OP!D16)/100</f>
        <v>10617.25</v>
      </c>
      <c r="G284" s="20">
        <f>F284*(100-OP!H16)/100</f>
        <v>10404.905000000001</v>
      </c>
      <c r="H284" s="10" t="s">
        <v>303</v>
      </c>
      <c r="I284" s="10" t="s">
        <v>303</v>
      </c>
      <c r="J284" s="23" t="s">
        <v>303</v>
      </c>
    </row>
    <row r="285" spans="1:10" x14ac:dyDescent="0.25">
      <c r="A285" s="5" t="s">
        <v>472</v>
      </c>
    </row>
    <row r="286" spans="1:10" x14ac:dyDescent="0.25">
      <c r="C286" s="18" t="s">
        <v>716</v>
      </c>
      <c r="D286" s="18" t="s">
        <v>717</v>
      </c>
      <c r="E286" s="20">
        <v>96</v>
      </c>
      <c r="F286" s="20">
        <f>E286*(100-OP!D16)/100</f>
        <v>33.6</v>
      </c>
      <c r="G286" s="20">
        <f>F286*(100-OP!H16)/100</f>
        <v>32.928000000000004</v>
      </c>
    </row>
    <row r="287" spans="1:10" x14ac:dyDescent="0.25">
      <c r="C287" s="18" t="s">
        <v>718</v>
      </c>
      <c r="D287" s="18" t="s">
        <v>719</v>
      </c>
      <c r="E287" s="20">
        <v>298</v>
      </c>
      <c r="F287" s="20">
        <f>E287*(100-OP!D16)/100</f>
        <v>104.3</v>
      </c>
      <c r="G287" s="20">
        <f>F287*(100-OP!H16)/100</f>
        <v>102.214</v>
      </c>
    </row>
    <row r="288" spans="1:10" x14ac:dyDescent="0.25">
      <c r="C288" s="18" t="s">
        <v>720</v>
      </c>
      <c r="D288" s="18" t="s">
        <v>721</v>
      </c>
      <c r="E288" s="20">
        <v>455</v>
      </c>
      <c r="F288" s="20">
        <f>E288*(100-OP!D16)/100</f>
        <v>159.25</v>
      </c>
      <c r="G288" s="20">
        <f>F288*(100-OP!H16)/100</f>
        <v>156.065</v>
      </c>
    </row>
    <row r="289" spans="3:7" x14ac:dyDescent="0.25">
      <c r="C289" s="18" t="s">
        <v>722</v>
      </c>
      <c r="D289" s="18" t="s">
        <v>723</v>
      </c>
      <c r="E289" s="20">
        <v>877</v>
      </c>
      <c r="F289" s="20">
        <f>E289*(100-OP!D16)/100</f>
        <v>306.95</v>
      </c>
      <c r="G289" s="20">
        <f>F289*(100-OP!H16)/100</f>
        <v>300.81099999999998</v>
      </c>
    </row>
    <row r="290" spans="3:7" x14ac:dyDescent="0.25">
      <c r="C290" s="18" t="s">
        <v>724</v>
      </c>
      <c r="D290" s="18" t="s">
        <v>725</v>
      </c>
      <c r="E290" s="20">
        <v>3170</v>
      </c>
      <c r="F290" s="20">
        <f>E290*(100-OP!D16)/100</f>
        <v>1109.5</v>
      </c>
      <c r="G290" s="20">
        <f>F290*(100-OP!H16)/100</f>
        <v>1087.31</v>
      </c>
    </row>
    <row r="305" spans="1:10" x14ac:dyDescent="0.25">
      <c r="A305" s="5" t="s">
        <v>479</v>
      </c>
    </row>
    <row r="306" spans="1:10" x14ac:dyDescent="0.25">
      <c r="C306" s="18" t="s">
        <v>726</v>
      </c>
      <c r="D306" s="18" t="s">
        <v>727</v>
      </c>
      <c r="E306" s="20">
        <v>233</v>
      </c>
      <c r="F306" s="20">
        <f>E306*(100-OP!D16)/100</f>
        <v>81.55</v>
      </c>
      <c r="G306" s="20">
        <f>F306*(100-OP!H16)/100</f>
        <v>79.918999999999997</v>
      </c>
      <c r="J306" s="23" t="s">
        <v>303</v>
      </c>
    </row>
    <row r="307" spans="1:10" x14ac:dyDescent="0.25">
      <c r="C307" s="18" t="s">
        <v>728</v>
      </c>
      <c r="D307" s="18" t="s">
        <v>729</v>
      </c>
      <c r="E307" s="20">
        <v>595</v>
      </c>
      <c r="F307" s="20">
        <f>E307*(100-OP!D16)/100</f>
        <v>208.25</v>
      </c>
      <c r="G307" s="20">
        <f>F307*(100-OP!H16)/100</f>
        <v>204.08500000000001</v>
      </c>
      <c r="H307" s="10" t="s">
        <v>303</v>
      </c>
      <c r="I307" s="10" t="s">
        <v>303</v>
      </c>
      <c r="J307" s="23" t="s">
        <v>303</v>
      </c>
    </row>
    <row r="308" spans="1:10" x14ac:dyDescent="0.25">
      <c r="C308" s="18" t="s">
        <v>730</v>
      </c>
      <c r="D308" s="18" t="s">
        <v>731</v>
      </c>
      <c r="E308" s="20">
        <v>1037</v>
      </c>
      <c r="F308" s="20">
        <f>E308*(100-OP!D16)/100</f>
        <v>362.95</v>
      </c>
      <c r="G308" s="20">
        <f>F308*(100-OP!H16)/100</f>
        <v>355.69099999999997</v>
      </c>
      <c r="H308" s="10" t="s">
        <v>303</v>
      </c>
      <c r="I308" s="10" t="s">
        <v>303</v>
      </c>
      <c r="J308" s="23" t="s">
        <v>303</v>
      </c>
    </row>
    <row r="309" spans="1:10" x14ac:dyDescent="0.25">
      <c r="C309" s="18" t="s">
        <v>732</v>
      </c>
      <c r="D309" s="18" t="s">
        <v>733</v>
      </c>
      <c r="E309" s="20">
        <v>2035</v>
      </c>
      <c r="F309" s="20">
        <f>E309*(100-OP!D16)/100</f>
        <v>712.25</v>
      </c>
      <c r="G309" s="20">
        <f>F309*(100-OP!H16)/100</f>
        <v>698.005</v>
      </c>
      <c r="H309" s="10" t="s">
        <v>303</v>
      </c>
      <c r="I309" s="10" t="s">
        <v>303</v>
      </c>
      <c r="J309" s="23" t="s">
        <v>303</v>
      </c>
    </row>
    <row r="310" spans="1:10" x14ac:dyDescent="0.25">
      <c r="C310" s="18" t="s">
        <v>734</v>
      </c>
      <c r="D310" s="18" t="s">
        <v>735</v>
      </c>
      <c r="E310" s="20">
        <v>14696</v>
      </c>
      <c r="F310" s="20">
        <f>E310*(100-OP!D16)/100</f>
        <v>5143.6000000000004</v>
      </c>
      <c r="G310" s="20">
        <f>F310*(100-OP!H16)/100</f>
        <v>5040.7280000000001</v>
      </c>
      <c r="H310" s="10" t="s">
        <v>303</v>
      </c>
      <c r="I310" s="10" t="s">
        <v>303</v>
      </c>
      <c r="J310" s="23" t="s">
        <v>303</v>
      </c>
    </row>
    <row r="311" spans="1:10" x14ac:dyDescent="0.25">
      <c r="A311" s="5" t="s">
        <v>486</v>
      </c>
    </row>
    <row r="312" spans="1:10" x14ac:dyDescent="0.25">
      <c r="C312" s="18" t="s">
        <v>736</v>
      </c>
      <c r="D312" s="18" t="s">
        <v>737</v>
      </c>
      <c r="E312" s="20">
        <v>432</v>
      </c>
      <c r="F312" s="20">
        <f>E312*(100-OP!D16)/100</f>
        <v>151.19999999999999</v>
      </c>
      <c r="G312" s="20">
        <f>F312*(100-OP!H16)/100</f>
        <v>148.17599999999999</v>
      </c>
    </row>
    <row r="313" spans="1:10" x14ac:dyDescent="0.25">
      <c r="C313" s="18" t="s">
        <v>738</v>
      </c>
      <c r="D313" s="18" t="s">
        <v>739</v>
      </c>
      <c r="E313" s="20">
        <v>198</v>
      </c>
      <c r="F313" s="20">
        <f>E313*(100-OP!D16)/100</f>
        <v>69.3</v>
      </c>
      <c r="G313" s="20">
        <f>F313*(100-OP!H16)/100</f>
        <v>67.914000000000001</v>
      </c>
    </row>
    <row r="314" spans="1:10" x14ac:dyDescent="0.25">
      <c r="C314" s="18" t="s">
        <v>740</v>
      </c>
      <c r="D314" s="18" t="s">
        <v>741</v>
      </c>
      <c r="E314" s="20">
        <v>499</v>
      </c>
      <c r="F314" s="20">
        <f>E314*(100-OP!D16)/100</f>
        <v>174.65</v>
      </c>
      <c r="G314" s="20">
        <f>F314*(100-OP!H16)/100</f>
        <v>171.15700000000001</v>
      </c>
    </row>
    <row r="315" spans="1:10" x14ac:dyDescent="0.25">
      <c r="C315" s="18" t="s">
        <v>742</v>
      </c>
      <c r="D315" s="18" t="s">
        <v>743</v>
      </c>
      <c r="E315" s="20">
        <v>1026</v>
      </c>
      <c r="F315" s="20">
        <f>E315*(100-OP!D16)/100</f>
        <v>359.1</v>
      </c>
      <c r="G315" s="20">
        <f>F315*(100-OP!H16)/100</f>
        <v>351.91800000000001</v>
      </c>
    </row>
    <row r="316" spans="1:10" x14ac:dyDescent="0.25">
      <c r="C316" s="18" t="s">
        <v>744</v>
      </c>
      <c r="D316" s="18" t="s">
        <v>745</v>
      </c>
      <c r="E316" s="20">
        <v>803</v>
      </c>
      <c r="F316" s="20">
        <f>E316*(100-OP!D16)/100</f>
        <v>281.05</v>
      </c>
      <c r="G316" s="20">
        <f>F316*(100-OP!H16)/100</f>
        <v>275.42900000000003</v>
      </c>
    </row>
    <row r="317" spans="1:10" x14ac:dyDescent="0.25">
      <c r="C317" s="18" t="s">
        <v>746</v>
      </c>
      <c r="D317" s="18" t="s">
        <v>747</v>
      </c>
      <c r="E317" s="20">
        <v>1859</v>
      </c>
      <c r="F317" s="20">
        <f>E317*(100-OP!D16)/100</f>
        <v>650.65</v>
      </c>
      <c r="G317" s="20">
        <f>F317*(100-OP!H16)/100</f>
        <v>637.63699999999994</v>
      </c>
    </row>
    <row r="318" spans="1:10" x14ac:dyDescent="0.25">
      <c r="C318" s="18" t="s">
        <v>748</v>
      </c>
      <c r="D318" s="18" t="s">
        <v>749</v>
      </c>
      <c r="E318" s="20">
        <v>4771</v>
      </c>
      <c r="F318" s="20">
        <f>E318*(100-OP!D16)/100</f>
        <v>1669.85</v>
      </c>
      <c r="G318" s="20">
        <f>F318*(100-OP!H16)/100</f>
        <v>1636.453</v>
      </c>
      <c r="J318" s="23" t="s">
        <v>303</v>
      </c>
    </row>
    <row r="319" spans="1:10" x14ac:dyDescent="0.25">
      <c r="C319" s="18" t="s">
        <v>750</v>
      </c>
      <c r="D319" s="18" t="s">
        <v>751</v>
      </c>
      <c r="E319" s="20">
        <v>17892</v>
      </c>
      <c r="F319" s="20">
        <f>E319*(100-OP!D16)/100</f>
        <v>6262.2</v>
      </c>
      <c r="G319" s="20">
        <f>F319*(100-OP!H16)/100</f>
        <v>6136.9560000000001</v>
      </c>
      <c r="H319" s="10" t="s">
        <v>303</v>
      </c>
      <c r="I319" s="10" t="s">
        <v>303</v>
      </c>
      <c r="J319" s="23" t="s">
        <v>303</v>
      </c>
    </row>
    <row r="320" spans="1:10" x14ac:dyDescent="0.25">
      <c r="A320" s="5" t="s">
        <v>493</v>
      </c>
    </row>
    <row r="321" spans="1:10" x14ac:dyDescent="0.25">
      <c r="C321" s="18" t="s">
        <v>752</v>
      </c>
      <c r="D321" s="18" t="s">
        <v>753</v>
      </c>
      <c r="E321" s="20">
        <v>1669</v>
      </c>
      <c r="F321" s="20">
        <f>E321*(100-OP!D16)/100</f>
        <v>584.15</v>
      </c>
      <c r="G321" s="20">
        <f>F321*(100-OP!H16)/100</f>
        <v>572.46699999999998</v>
      </c>
    </row>
    <row r="322" spans="1:10" x14ac:dyDescent="0.25">
      <c r="A322" s="5" t="s">
        <v>754</v>
      </c>
    </row>
    <row r="323" spans="1:10" x14ac:dyDescent="0.25">
      <c r="C323" s="18" t="s">
        <v>755</v>
      </c>
      <c r="D323" s="18" t="s">
        <v>756</v>
      </c>
      <c r="E323" s="20">
        <v>1034</v>
      </c>
      <c r="F323" s="20">
        <f>E323*(100-OP!D16)/100</f>
        <v>361.9</v>
      </c>
      <c r="G323" s="20">
        <f>F323*(100-OP!H16)/100</f>
        <v>354.66199999999998</v>
      </c>
      <c r="J323" s="23" t="s">
        <v>303</v>
      </c>
    </row>
    <row r="324" spans="1:10" x14ac:dyDescent="0.25">
      <c r="C324" s="18" t="s">
        <v>757</v>
      </c>
      <c r="D324" s="18" t="s">
        <v>758</v>
      </c>
      <c r="E324" s="20">
        <v>1034</v>
      </c>
      <c r="F324" s="20">
        <f>E324*(100-OP!D16)/100</f>
        <v>361.9</v>
      </c>
      <c r="G324" s="20">
        <f>F324*(100-OP!H16)/100</f>
        <v>354.66199999999998</v>
      </c>
      <c r="J324" s="23" t="s">
        <v>303</v>
      </c>
    </row>
    <row r="325" spans="1:10" x14ac:dyDescent="0.25">
      <c r="C325" s="18" t="s">
        <v>759</v>
      </c>
      <c r="D325" s="18" t="s">
        <v>760</v>
      </c>
      <c r="E325" s="20">
        <v>1898</v>
      </c>
      <c r="F325" s="20">
        <f>E325*(100-OP!D16)/100</f>
        <v>664.3</v>
      </c>
      <c r="G325" s="20">
        <f>F325*(100-OP!H16)/100</f>
        <v>651.0139999999999</v>
      </c>
      <c r="J325" s="23" t="s">
        <v>303</v>
      </c>
    </row>
    <row r="326" spans="1:10" x14ac:dyDescent="0.25">
      <c r="C326" s="18" t="s">
        <v>761</v>
      </c>
      <c r="D326" s="18" t="s">
        <v>762</v>
      </c>
      <c r="E326" s="20">
        <v>1034</v>
      </c>
      <c r="F326" s="20">
        <f>E326*(100-OP!D16)/100</f>
        <v>361.9</v>
      </c>
      <c r="G326" s="20">
        <f>F326*(100-OP!H16)/100</f>
        <v>354.66199999999998</v>
      </c>
      <c r="J326" s="23" t="s">
        <v>303</v>
      </c>
    </row>
    <row r="327" spans="1:10" x14ac:dyDescent="0.25">
      <c r="C327" s="18" t="s">
        <v>763</v>
      </c>
      <c r="D327" s="18" t="s">
        <v>764</v>
      </c>
      <c r="E327" s="20">
        <v>1898</v>
      </c>
      <c r="F327" s="20">
        <f>E327*(100-OP!D16)/100</f>
        <v>664.3</v>
      </c>
      <c r="G327" s="20">
        <f>F327*(100-OP!H16)/100</f>
        <v>651.0139999999999</v>
      </c>
      <c r="J327" s="23" t="s">
        <v>303</v>
      </c>
    </row>
    <row r="328" spans="1:10" x14ac:dyDescent="0.25">
      <c r="C328" s="18" t="s">
        <v>765</v>
      </c>
      <c r="D328" s="18" t="s">
        <v>766</v>
      </c>
      <c r="E328" s="20">
        <v>1034</v>
      </c>
      <c r="F328" s="20">
        <f>E328*(100-OP!D16)/100</f>
        <v>361.9</v>
      </c>
      <c r="G328" s="20">
        <f>F328*(100-OP!H16)/100</f>
        <v>354.66199999999998</v>
      </c>
      <c r="H328" s="10" t="s">
        <v>303</v>
      </c>
      <c r="J328" s="23" t="s">
        <v>303</v>
      </c>
    </row>
    <row r="329" spans="1:10" x14ac:dyDescent="0.25">
      <c r="C329" s="18" t="s">
        <v>767</v>
      </c>
      <c r="D329" s="18" t="s">
        <v>768</v>
      </c>
      <c r="E329" s="20">
        <v>1898</v>
      </c>
      <c r="F329" s="20">
        <f>E329*(100-OP!D16)/100</f>
        <v>664.3</v>
      </c>
      <c r="G329" s="20">
        <f>F329*(100-OP!H16)/100</f>
        <v>651.0139999999999</v>
      </c>
      <c r="J329" s="23" t="s">
        <v>303</v>
      </c>
    </row>
    <row r="330" spans="1:10" x14ac:dyDescent="0.25">
      <c r="C330" s="18" t="s">
        <v>769</v>
      </c>
      <c r="D330" s="18" t="s">
        <v>770</v>
      </c>
      <c r="E330" s="20">
        <v>1898</v>
      </c>
      <c r="F330" s="20">
        <f>E330*(100-OP!D16)/100</f>
        <v>664.3</v>
      </c>
      <c r="G330" s="20">
        <f>F330*(100-OP!H16)/100</f>
        <v>651.0139999999999</v>
      </c>
      <c r="J330" s="23" t="s">
        <v>303</v>
      </c>
    </row>
    <row r="331" spans="1:10" x14ac:dyDescent="0.25">
      <c r="C331" s="18" t="s">
        <v>771</v>
      </c>
      <c r="D331" s="18" t="s">
        <v>772</v>
      </c>
      <c r="E331" s="20">
        <v>2472</v>
      </c>
      <c r="F331" s="20">
        <f>E331*(100-OP!D16)/100</f>
        <v>865.2</v>
      </c>
      <c r="G331" s="20">
        <f>F331*(100-OP!H16)/100</f>
        <v>847.89600000000007</v>
      </c>
      <c r="H331" s="10" t="s">
        <v>303</v>
      </c>
      <c r="I331" s="10" t="s">
        <v>303</v>
      </c>
      <c r="J331" s="23" t="s">
        <v>303</v>
      </c>
    </row>
    <row r="332" spans="1:10" x14ac:dyDescent="0.25">
      <c r="A332" s="5" t="s">
        <v>501</v>
      </c>
    </row>
    <row r="333" spans="1:10" x14ac:dyDescent="0.25">
      <c r="C333" s="18" t="s">
        <v>773</v>
      </c>
      <c r="D333" s="18" t="s">
        <v>774</v>
      </c>
      <c r="E333" s="20">
        <v>226</v>
      </c>
      <c r="F333" s="20">
        <f>E333*(100-OP!D16)/100</f>
        <v>79.099999999999994</v>
      </c>
      <c r="G333" s="20">
        <f>F333*(100-OP!H16)/100</f>
        <v>77.517999999999986</v>
      </c>
    </row>
    <row r="334" spans="1:10" x14ac:dyDescent="0.25">
      <c r="C334" s="18" t="s">
        <v>775</v>
      </c>
      <c r="D334" s="18" t="s">
        <v>776</v>
      </c>
      <c r="E334" s="20">
        <v>535</v>
      </c>
      <c r="F334" s="20">
        <f>E334*(100-OP!D16)/100</f>
        <v>187.25</v>
      </c>
      <c r="G334" s="20">
        <f>F334*(100-OP!H16)/100</f>
        <v>183.505</v>
      </c>
    </row>
    <row r="335" spans="1:10" x14ac:dyDescent="0.25">
      <c r="C335" s="18" t="s">
        <v>777</v>
      </c>
      <c r="D335" s="18" t="s">
        <v>778</v>
      </c>
      <c r="E335" s="20">
        <v>878</v>
      </c>
      <c r="F335" s="20">
        <f>E335*(100-OP!D16)/100</f>
        <v>307.3</v>
      </c>
      <c r="G335" s="20">
        <f>F335*(100-OP!H16)/100</f>
        <v>301.154</v>
      </c>
    </row>
    <row r="336" spans="1:10" x14ac:dyDescent="0.25">
      <c r="C336" s="18" t="s">
        <v>779</v>
      </c>
      <c r="D336" s="18" t="s">
        <v>780</v>
      </c>
      <c r="E336" s="20">
        <v>1854</v>
      </c>
      <c r="F336" s="20">
        <f>E336*(100-OP!D16)/100</f>
        <v>648.9</v>
      </c>
      <c r="G336" s="20">
        <f>F336*(100-OP!H16)/100</f>
        <v>635.92200000000003</v>
      </c>
    </row>
    <row r="337" spans="1:7" x14ac:dyDescent="0.25">
      <c r="C337" s="18" t="s">
        <v>781</v>
      </c>
      <c r="D337" s="18" t="s">
        <v>782</v>
      </c>
      <c r="E337" s="20">
        <v>5200</v>
      </c>
      <c r="F337" s="20">
        <f>E337*(100-OP!D16)/100</f>
        <v>1820</v>
      </c>
      <c r="G337" s="20">
        <f>F337*(100-OP!H16)/100</f>
        <v>1783.6</v>
      </c>
    </row>
    <row r="338" spans="1:7" x14ac:dyDescent="0.25">
      <c r="C338" s="18" t="s">
        <v>783</v>
      </c>
      <c r="D338" s="18" t="s">
        <v>784</v>
      </c>
      <c r="E338" s="20">
        <v>12216</v>
      </c>
      <c r="F338" s="20">
        <f>E338*(100-OP!D16)/100</f>
        <v>4275.6000000000004</v>
      </c>
      <c r="G338" s="20">
        <f>F338*(100-OP!H16)/100</f>
        <v>4190.0880000000006</v>
      </c>
    </row>
    <row r="339" spans="1:7" x14ac:dyDescent="0.25">
      <c r="A339" s="5" t="s">
        <v>508</v>
      </c>
    </row>
    <row r="340" spans="1:7" x14ac:dyDescent="0.25">
      <c r="C340" s="18" t="s">
        <v>785</v>
      </c>
      <c r="D340" s="18" t="s">
        <v>786</v>
      </c>
      <c r="E340" s="20">
        <v>458</v>
      </c>
      <c r="F340" s="20">
        <f>E340*(100-OP!D16)/100</f>
        <v>160.30000000000001</v>
      </c>
      <c r="G340" s="20">
        <f>F340*(100-OP!H16)/100</f>
        <v>157.09400000000002</v>
      </c>
    </row>
    <row r="344" spans="1:7" x14ac:dyDescent="0.25">
      <c r="A344" s="5" t="s">
        <v>515</v>
      </c>
    </row>
    <row r="345" spans="1:7" x14ac:dyDescent="0.25">
      <c r="C345" s="18" t="s">
        <v>787</v>
      </c>
      <c r="D345" s="18" t="s">
        <v>788</v>
      </c>
      <c r="E345" s="20">
        <v>775</v>
      </c>
      <c r="F345" s="20">
        <f>E345*(100-OP!D16)/100</f>
        <v>271.25</v>
      </c>
      <c r="G345" s="20">
        <f>F345*(100-OP!H16)/100</f>
        <v>265.82499999999999</v>
      </c>
    </row>
    <row r="349" spans="1:7" x14ac:dyDescent="0.25">
      <c r="A349" s="5" t="s">
        <v>522</v>
      </c>
    </row>
    <row r="350" spans="1:7" x14ac:dyDescent="0.25">
      <c r="C350" s="18" t="s">
        <v>789</v>
      </c>
      <c r="D350" s="18" t="s">
        <v>790</v>
      </c>
      <c r="E350" s="20">
        <v>391</v>
      </c>
      <c r="F350" s="20">
        <f>E350*(100-OP!D16)/100</f>
        <v>136.85</v>
      </c>
      <c r="G350" s="20">
        <f>F350*(100-OP!H16)/100</f>
        <v>134.113</v>
      </c>
    </row>
    <row r="353" spans="1:10" ht="15.75" thickBot="1" x14ac:dyDescent="0.3"/>
    <row r="354" spans="1:10" ht="15.75" thickBot="1" x14ac:dyDescent="0.3">
      <c r="A354" s="3" t="s">
        <v>49</v>
      </c>
      <c r="B354" s="4"/>
      <c r="C354" s="17"/>
      <c r="D354" s="17"/>
      <c r="E354" s="19"/>
      <c r="F354" s="19"/>
      <c r="G354" s="19"/>
      <c r="H354" s="9"/>
      <c r="I354" s="9"/>
      <c r="J354" s="22"/>
    </row>
    <row r="355" spans="1:10" x14ac:dyDescent="0.25">
      <c r="A355" s="5" t="s">
        <v>791</v>
      </c>
    </row>
    <row r="356" spans="1:10" x14ac:dyDescent="0.25">
      <c r="C356" s="18" t="s">
        <v>792</v>
      </c>
      <c r="D356" s="18" t="s">
        <v>793</v>
      </c>
      <c r="E356" s="20">
        <v>4026</v>
      </c>
      <c r="F356" s="20">
        <f>E356*(100-OP!D17)/100</f>
        <v>1972.74</v>
      </c>
      <c r="G356" s="20">
        <f>F356*(100-OP!H17)/100</f>
        <v>1933.2851999999998</v>
      </c>
    </row>
    <row r="357" spans="1:10" x14ac:dyDescent="0.25">
      <c r="C357" s="18" t="s">
        <v>794</v>
      </c>
      <c r="D357" s="18" t="s">
        <v>795</v>
      </c>
      <c r="E357" s="20">
        <v>4026</v>
      </c>
      <c r="F357" s="20">
        <f>E357*(100-OP!D17)/100</f>
        <v>1972.74</v>
      </c>
      <c r="G357" s="20">
        <f>F357*(100-OP!H17)/100</f>
        <v>1933.2851999999998</v>
      </c>
      <c r="H357" s="10" t="s">
        <v>303</v>
      </c>
      <c r="I357" s="10" t="s">
        <v>303</v>
      </c>
      <c r="J357" s="23" t="s">
        <v>303</v>
      </c>
    </row>
    <row r="358" spans="1:10" x14ac:dyDescent="0.25">
      <c r="C358" s="18" t="s">
        <v>796</v>
      </c>
      <c r="D358" s="18" t="s">
        <v>797</v>
      </c>
      <c r="E358" s="20">
        <v>4026</v>
      </c>
      <c r="F358" s="20">
        <f>E358*(100-OP!D17)/100</f>
        <v>1972.74</v>
      </c>
      <c r="G358" s="20">
        <f>F358*(100-OP!H17)/100</f>
        <v>1933.2851999999998</v>
      </c>
    </row>
    <row r="359" spans="1:10" x14ac:dyDescent="0.25">
      <c r="C359" s="18" t="s">
        <v>798</v>
      </c>
      <c r="D359" s="18" t="s">
        <v>799</v>
      </c>
      <c r="E359" s="20">
        <v>4026</v>
      </c>
      <c r="F359" s="20">
        <f>E359*(100-OP!D17)/100</f>
        <v>1972.74</v>
      </c>
      <c r="G359" s="20">
        <f>F359*(100-OP!H17)/100</f>
        <v>1933.2851999999998</v>
      </c>
      <c r="J359" s="23" t="s">
        <v>303</v>
      </c>
    </row>
    <row r="360" spans="1:10" x14ac:dyDescent="0.25">
      <c r="C360" s="18" t="s">
        <v>800</v>
      </c>
      <c r="D360" s="18" t="s">
        <v>801</v>
      </c>
      <c r="E360" s="20">
        <v>4026</v>
      </c>
      <c r="F360" s="20">
        <f>E360*(100-OP!D17)/100</f>
        <v>1972.74</v>
      </c>
      <c r="G360" s="20">
        <f>F360*(100-OP!H17)/100</f>
        <v>1933.2851999999998</v>
      </c>
      <c r="J360" s="23" t="s">
        <v>303</v>
      </c>
    </row>
    <row r="361" spans="1:10" x14ac:dyDescent="0.25">
      <c r="C361" s="18" t="s">
        <v>802</v>
      </c>
      <c r="D361" s="18" t="s">
        <v>803</v>
      </c>
      <c r="E361" s="20">
        <v>4026</v>
      </c>
      <c r="F361" s="20">
        <f>E361*(100-OP!D17)/100</f>
        <v>1972.74</v>
      </c>
      <c r="G361" s="20">
        <f>F361*(100-OP!H17)/100</f>
        <v>1933.2851999999998</v>
      </c>
      <c r="J361" s="23" t="s">
        <v>303</v>
      </c>
    </row>
    <row r="362" spans="1:10" x14ac:dyDescent="0.25">
      <c r="C362" s="18" t="s">
        <v>804</v>
      </c>
      <c r="D362" s="18" t="s">
        <v>805</v>
      </c>
      <c r="E362" s="20">
        <v>4471</v>
      </c>
      <c r="F362" s="20">
        <f>E362*(100-OP!D17)/100</f>
        <v>2190.79</v>
      </c>
      <c r="G362" s="20">
        <f>F362*(100-OP!H17)/100</f>
        <v>2146.9741999999997</v>
      </c>
      <c r="H362" s="10" t="s">
        <v>303</v>
      </c>
      <c r="I362" s="10" t="s">
        <v>303</v>
      </c>
      <c r="J362" s="23" t="s">
        <v>303</v>
      </c>
    </row>
    <row r="363" spans="1:10" x14ac:dyDescent="0.25">
      <c r="C363" s="18" t="s">
        <v>806</v>
      </c>
      <c r="D363" s="18" t="s">
        <v>807</v>
      </c>
      <c r="E363" s="20">
        <v>4471</v>
      </c>
      <c r="F363" s="20">
        <f>E363*(100-OP!D17)/100</f>
        <v>2190.79</v>
      </c>
      <c r="G363" s="20">
        <f>F363*(100-OP!H17)/100</f>
        <v>2146.9741999999997</v>
      </c>
      <c r="I363" s="10" t="s">
        <v>303</v>
      </c>
      <c r="J363" s="23" t="s">
        <v>303</v>
      </c>
    </row>
    <row r="364" spans="1:10" x14ac:dyDescent="0.25">
      <c r="A364" s="5" t="s">
        <v>808</v>
      </c>
    </row>
    <row r="365" spans="1:10" x14ac:dyDescent="0.25">
      <c r="C365" s="18" t="s">
        <v>809</v>
      </c>
      <c r="D365" s="18" t="s">
        <v>810</v>
      </c>
      <c r="E365" s="20">
        <v>4443</v>
      </c>
      <c r="F365" s="20">
        <f>E365*(100-OP!D17)/100</f>
        <v>2177.0700000000002</v>
      </c>
      <c r="G365" s="20">
        <f>F365*(100-OP!H17)/100</f>
        <v>2133.5286000000001</v>
      </c>
      <c r="J365" s="23" t="s">
        <v>303</v>
      </c>
    </row>
    <row r="366" spans="1:10" x14ac:dyDescent="0.25">
      <c r="C366" s="18" t="s">
        <v>811</v>
      </c>
      <c r="D366" s="18" t="s">
        <v>812</v>
      </c>
      <c r="E366" s="20">
        <v>4443</v>
      </c>
      <c r="F366" s="20">
        <f>E366*(100-OP!D17)/100</f>
        <v>2177.0700000000002</v>
      </c>
      <c r="G366" s="20">
        <f>F366*(100-OP!H17)/100</f>
        <v>2133.5286000000001</v>
      </c>
      <c r="H366" s="10" t="s">
        <v>303</v>
      </c>
      <c r="J366" s="23" t="s">
        <v>303</v>
      </c>
    </row>
    <row r="367" spans="1:10" x14ac:dyDescent="0.25">
      <c r="C367" s="18" t="s">
        <v>813</v>
      </c>
      <c r="D367" s="18" t="s">
        <v>814</v>
      </c>
      <c r="E367" s="20">
        <v>4443</v>
      </c>
      <c r="F367" s="20">
        <f>E367*(100-OP!D17)/100</f>
        <v>2177.0700000000002</v>
      </c>
      <c r="G367" s="20">
        <f>F367*(100-OP!H17)/100</f>
        <v>2133.5286000000001</v>
      </c>
      <c r="J367" s="23" t="s">
        <v>303</v>
      </c>
    </row>
    <row r="368" spans="1:10" x14ac:dyDescent="0.25">
      <c r="C368" s="18" t="s">
        <v>815</v>
      </c>
      <c r="D368" s="18" t="s">
        <v>816</v>
      </c>
      <c r="E368" s="20">
        <v>4443</v>
      </c>
      <c r="F368" s="20">
        <f>E368*(100-OP!D17)/100</f>
        <v>2177.0700000000002</v>
      </c>
      <c r="G368" s="20">
        <f>F368*(100-OP!H17)/100</f>
        <v>2133.5286000000001</v>
      </c>
      <c r="H368" s="10" t="s">
        <v>303</v>
      </c>
      <c r="J368" s="23" t="s">
        <v>303</v>
      </c>
    </row>
    <row r="369" spans="1:10" x14ac:dyDescent="0.25">
      <c r="C369" s="18" t="s">
        <v>817</v>
      </c>
      <c r="D369" s="18" t="s">
        <v>818</v>
      </c>
      <c r="E369" s="20">
        <v>4443</v>
      </c>
      <c r="F369" s="20">
        <f>E369*(100-OP!D17)/100</f>
        <v>2177.0700000000002</v>
      </c>
      <c r="G369" s="20">
        <f>F369*(100-OP!H17)/100</f>
        <v>2133.5286000000001</v>
      </c>
      <c r="J369" s="23" t="s">
        <v>303</v>
      </c>
    </row>
    <row r="370" spans="1:10" x14ac:dyDescent="0.25">
      <c r="C370" s="18" t="s">
        <v>819</v>
      </c>
      <c r="D370" s="18" t="s">
        <v>820</v>
      </c>
      <c r="E370" s="20">
        <v>4443</v>
      </c>
      <c r="F370" s="20">
        <f>E370*(100-OP!D17)/100</f>
        <v>2177.0700000000002</v>
      </c>
      <c r="G370" s="20">
        <f>F370*(100-OP!H17)/100</f>
        <v>2133.5286000000001</v>
      </c>
      <c r="H370" s="10" t="s">
        <v>303</v>
      </c>
      <c r="J370" s="23" t="s">
        <v>303</v>
      </c>
    </row>
    <row r="371" spans="1:10" x14ac:dyDescent="0.25">
      <c r="C371" s="18" t="s">
        <v>821</v>
      </c>
      <c r="D371" s="18" t="s">
        <v>822</v>
      </c>
      <c r="E371" s="20">
        <v>5174</v>
      </c>
      <c r="F371" s="20">
        <f>E371*(100-OP!D17)/100</f>
        <v>2535.2600000000002</v>
      </c>
      <c r="G371" s="20">
        <f>F371*(100-OP!H17)/100</f>
        <v>2484.5547999999999</v>
      </c>
      <c r="H371" s="10" t="s">
        <v>303</v>
      </c>
      <c r="I371" s="10" t="s">
        <v>303</v>
      </c>
      <c r="J371" s="23" t="s">
        <v>303</v>
      </c>
    </row>
    <row r="372" spans="1:10" x14ac:dyDescent="0.25">
      <c r="C372" s="18" t="s">
        <v>823</v>
      </c>
      <c r="D372" s="18" t="s">
        <v>824</v>
      </c>
      <c r="E372" s="20">
        <v>5174</v>
      </c>
      <c r="F372" s="20">
        <f>E372*(100-OP!D17)/100</f>
        <v>2535.2600000000002</v>
      </c>
      <c r="G372" s="20">
        <f>F372*(100-OP!H17)/100</f>
        <v>2484.5547999999999</v>
      </c>
      <c r="H372" s="10" t="s">
        <v>303</v>
      </c>
      <c r="J372" s="23" t="s">
        <v>303</v>
      </c>
    </row>
    <row r="373" spans="1:10" x14ac:dyDescent="0.25">
      <c r="A373" s="5" t="s">
        <v>825</v>
      </c>
    </row>
    <row r="374" spans="1:10" x14ac:dyDescent="0.25">
      <c r="C374" s="18" t="s">
        <v>826</v>
      </c>
      <c r="D374" s="18" t="s">
        <v>827</v>
      </c>
      <c r="E374" s="20">
        <v>2184</v>
      </c>
      <c r="F374" s="20">
        <f>E374*(100-OP!D17)/100</f>
        <v>1070.1600000000001</v>
      </c>
      <c r="G374" s="20">
        <f>F374*(100-OP!H17)/100</f>
        <v>1048.7568000000001</v>
      </c>
      <c r="H374" s="10" t="s">
        <v>303</v>
      </c>
      <c r="I374" s="10" t="s">
        <v>303</v>
      </c>
      <c r="J374" s="23" t="s">
        <v>303</v>
      </c>
    </row>
    <row r="375" spans="1:10" x14ac:dyDescent="0.25">
      <c r="C375" s="18" t="s">
        <v>828</v>
      </c>
      <c r="D375" s="18" t="s">
        <v>829</v>
      </c>
      <c r="E375" s="20">
        <v>2184</v>
      </c>
      <c r="F375" s="20">
        <f>E375*(100-OP!D17)/100</f>
        <v>1070.1600000000001</v>
      </c>
      <c r="G375" s="20">
        <f>F375*(100-OP!H17)/100</f>
        <v>1048.7568000000001</v>
      </c>
      <c r="I375" s="10" t="s">
        <v>303</v>
      </c>
      <c r="J375" s="23" t="s">
        <v>303</v>
      </c>
    </row>
    <row r="376" spans="1:10" x14ac:dyDescent="0.25">
      <c r="A376" s="5" t="s">
        <v>830</v>
      </c>
    </row>
    <row r="377" spans="1:10" x14ac:dyDescent="0.25">
      <c r="C377" s="18" t="s">
        <v>831</v>
      </c>
      <c r="D377" s="18" t="s">
        <v>832</v>
      </c>
      <c r="E377" s="20">
        <v>1158</v>
      </c>
      <c r="F377" s="20">
        <f>E377*(100-OP!D17)/100</f>
        <v>567.41999999999996</v>
      </c>
      <c r="G377" s="20">
        <f>F377*(100-OP!H17)/100</f>
        <v>556.07159999999999</v>
      </c>
    </row>
    <row r="378" spans="1:10" x14ac:dyDescent="0.25">
      <c r="C378" s="18" t="s">
        <v>833</v>
      </c>
      <c r="D378" s="18" t="s">
        <v>834</v>
      </c>
      <c r="E378" s="20">
        <v>1158</v>
      </c>
      <c r="F378" s="20">
        <f>E378*(100-OP!D17)/100</f>
        <v>567.41999999999996</v>
      </c>
      <c r="G378" s="20">
        <f>F378*(100-OP!H17)/100</f>
        <v>556.07159999999999</v>
      </c>
    </row>
    <row r="379" spans="1:10" ht="15.75" thickBot="1" x14ac:dyDescent="0.3">
      <c r="C379" s="18" t="s">
        <v>835</v>
      </c>
      <c r="D379" s="18" t="s">
        <v>836</v>
      </c>
      <c r="E379" s="20">
        <v>1158</v>
      </c>
      <c r="F379" s="20">
        <f>E379*(100-OP!D17)/100</f>
        <v>567.41999999999996</v>
      </c>
      <c r="G379" s="20">
        <f>F379*(100-OP!H17)/100</f>
        <v>556.07159999999999</v>
      </c>
      <c r="H379" s="10" t="s">
        <v>303</v>
      </c>
    </row>
    <row r="380" spans="1:10" ht="15.75" thickBot="1" x14ac:dyDescent="0.3">
      <c r="A380" s="3" t="s">
        <v>51</v>
      </c>
      <c r="B380" s="4"/>
      <c r="C380" s="17"/>
      <c r="D380" s="17"/>
      <c r="E380" s="19"/>
      <c r="F380" s="19"/>
      <c r="G380" s="19"/>
      <c r="H380" s="9"/>
      <c r="I380" s="9"/>
      <c r="J380" s="22"/>
    </row>
    <row r="381" spans="1:10" x14ac:dyDescent="0.25">
      <c r="A381" s="5" t="s">
        <v>837</v>
      </c>
    </row>
    <row r="382" spans="1:10" x14ac:dyDescent="0.25">
      <c r="C382" s="18" t="s">
        <v>838</v>
      </c>
      <c r="D382" s="18" t="s">
        <v>839</v>
      </c>
      <c r="E382" s="20">
        <v>679</v>
      </c>
      <c r="F382" s="20">
        <f>E382*(100-OP!D18)/100</f>
        <v>448.14</v>
      </c>
      <c r="G382" s="20">
        <f>F382*(100-OP!H18)/100</f>
        <v>439.17720000000003</v>
      </c>
      <c r="H382" s="10" t="s">
        <v>303</v>
      </c>
      <c r="I382" s="10" t="s">
        <v>303</v>
      </c>
      <c r="J382" s="23" t="s">
        <v>303</v>
      </c>
    </row>
    <row r="383" spans="1:10" x14ac:dyDescent="0.25">
      <c r="C383" s="18" t="s">
        <v>840</v>
      </c>
      <c r="D383" s="18" t="s">
        <v>841</v>
      </c>
      <c r="E383" s="20">
        <v>760</v>
      </c>
      <c r="F383" s="20">
        <f>E383*(100-OP!D18)/100</f>
        <v>501.6</v>
      </c>
      <c r="G383" s="20">
        <f>F383*(100-OP!H18)/100</f>
        <v>491.56800000000004</v>
      </c>
      <c r="H383" s="10" t="s">
        <v>303</v>
      </c>
      <c r="I383" s="10" t="s">
        <v>303</v>
      </c>
      <c r="J383" s="23" t="s">
        <v>303</v>
      </c>
    </row>
    <row r="384" spans="1:10" x14ac:dyDescent="0.25">
      <c r="C384" s="18" t="s">
        <v>842</v>
      </c>
      <c r="D384" s="18" t="s">
        <v>843</v>
      </c>
      <c r="E384" s="20">
        <v>818</v>
      </c>
      <c r="F384" s="20">
        <f>E384*(100-OP!D18)/100</f>
        <v>539.88</v>
      </c>
      <c r="G384" s="20">
        <f>F384*(100-OP!H18)/100</f>
        <v>529.08240000000001</v>
      </c>
      <c r="H384" s="10" t="s">
        <v>303</v>
      </c>
      <c r="I384" s="10" t="s">
        <v>303</v>
      </c>
      <c r="J384" s="23" t="s">
        <v>303</v>
      </c>
    </row>
    <row r="385" spans="3:10" x14ac:dyDescent="0.25">
      <c r="C385" s="18" t="s">
        <v>844</v>
      </c>
      <c r="D385" s="18" t="s">
        <v>845</v>
      </c>
      <c r="E385" s="20">
        <v>674</v>
      </c>
      <c r="F385" s="20">
        <f>E385*(100-OP!D18)/100</f>
        <v>444.84</v>
      </c>
      <c r="G385" s="20">
        <f>F385*(100-OP!H18)/100</f>
        <v>435.94319999999999</v>
      </c>
      <c r="H385" s="10" t="s">
        <v>303</v>
      </c>
      <c r="I385" s="10" t="s">
        <v>303</v>
      </c>
      <c r="J385" s="23" t="s">
        <v>303</v>
      </c>
    </row>
    <row r="386" spans="3:10" x14ac:dyDescent="0.25">
      <c r="C386" s="18" t="s">
        <v>846</v>
      </c>
      <c r="D386" s="18" t="s">
        <v>847</v>
      </c>
      <c r="E386" s="20">
        <v>661</v>
      </c>
      <c r="F386" s="20">
        <f>E386*(100-OP!D18)/100</f>
        <v>436.26</v>
      </c>
      <c r="G386" s="20">
        <f>F386*(100-OP!H18)/100</f>
        <v>427.53479999999996</v>
      </c>
      <c r="H386" s="10" t="s">
        <v>303</v>
      </c>
      <c r="I386" s="10" t="s">
        <v>303</v>
      </c>
      <c r="J386" s="23" t="s">
        <v>303</v>
      </c>
    </row>
    <row r="387" spans="3:10" x14ac:dyDescent="0.25">
      <c r="C387" s="18" t="s">
        <v>848</v>
      </c>
      <c r="D387" s="18" t="s">
        <v>849</v>
      </c>
      <c r="E387" s="20">
        <v>725</v>
      </c>
      <c r="F387" s="20">
        <f>E387*(100-OP!D18)/100</f>
        <v>478.5</v>
      </c>
      <c r="G387" s="20">
        <f>F387*(100-OP!H18)/100</f>
        <v>468.93</v>
      </c>
      <c r="H387" s="10" t="s">
        <v>303</v>
      </c>
      <c r="I387" s="10" t="s">
        <v>303</v>
      </c>
      <c r="J387" s="23" t="s">
        <v>303</v>
      </c>
    </row>
    <row r="388" spans="3:10" x14ac:dyDescent="0.25">
      <c r="C388" s="18" t="s">
        <v>850</v>
      </c>
      <c r="D388" s="18" t="s">
        <v>851</v>
      </c>
      <c r="E388" s="20">
        <v>725</v>
      </c>
      <c r="F388" s="20">
        <f>E388*(100-OP!D18)/100</f>
        <v>478.5</v>
      </c>
      <c r="G388" s="20">
        <f>F388*(100-OP!H18)/100</f>
        <v>468.93</v>
      </c>
      <c r="H388" s="10" t="s">
        <v>303</v>
      </c>
      <c r="I388" s="10" t="s">
        <v>303</v>
      </c>
      <c r="J388" s="23" t="s">
        <v>303</v>
      </c>
    </row>
    <row r="389" spans="3:10" x14ac:dyDescent="0.25">
      <c r="C389" s="18" t="s">
        <v>852</v>
      </c>
      <c r="D389" s="18" t="s">
        <v>853</v>
      </c>
      <c r="E389" s="20">
        <v>674</v>
      </c>
      <c r="F389" s="20">
        <f>E389*(100-OP!D18)/100</f>
        <v>444.84</v>
      </c>
      <c r="G389" s="20">
        <f>F389*(100-OP!H18)/100</f>
        <v>435.94319999999999</v>
      </c>
      <c r="H389" s="10" t="s">
        <v>303</v>
      </c>
      <c r="I389" s="10" t="s">
        <v>303</v>
      </c>
      <c r="J389" s="23" t="s">
        <v>303</v>
      </c>
    </row>
    <row r="390" spans="3:10" x14ac:dyDescent="0.25">
      <c r="C390" s="18" t="s">
        <v>854</v>
      </c>
      <c r="D390" s="18" t="s">
        <v>855</v>
      </c>
      <c r="E390" s="20">
        <v>674</v>
      </c>
      <c r="F390" s="20">
        <f>E390*(100-OP!D18)/100</f>
        <v>444.84</v>
      </c>
      <c r="G390" s="20">
        <f>F390*(100-OP!H18)/100</f>
        <v>435.94319999999999</v>
      </c>
      <c r="H390" s="10" t="s">
        <v>303</v>
      </c>
      <c r="I390" s="10" t="s">
        <v>303</v>
      </c>
      <c r="J390" s="23" t="s">
        <v>303</v>
      </c>
    </row>
    <row r="391" spans="3:10" x14ac:dyDescent="0.25">
      <c r="C391" s="18" t="s">
        <v>856</v>
      </c>
      <c r="D391" s="18" t="s">
        <v>857</v>
      </c>
      <c r="E391" s="20">
        <v>831</v>
      </c>
      <c r="F391" s="20">
        <f>E391*(100-OP!D18)/100</f>
        <v>548.46</v>
      </c>
      <c r="G391" s="20">
        <f>F391*(100-OP!H18)/100</f>
        <v>537.49080000000004</v>
      </c>
      <c r="H391" s="10" t="s">
        <v>303</v>
      </c>
      <c r="I391" s="10" t="s">
        <v>303</v>
      </c>
      <c r="J391" s="23" t="s">
        <v>303</v>
      </c>
    </row>
    <row r="392" spans="3:10" x14ac:dyDescent="0.25">
      <c r="C392" s="18" t="s">
        <v>858</v>
      </c>
      <c r="D392" s="18" t="s">
        <v>859</v>
      </c>
      <c r="E392" s="20">
        <v>877</v>
      </c>
      <c r="F392" s="20">
        <f>E392*(100-OP!D18)/100</f>
        <v>578.82000000000005</v>
      </c>
      <c r="G392" s="20">
        <f>F392*(100-OP!H18)/100</f>
        <v>567.24360000000013</v>
      </c>
      <c r="H392" s="10" t="s">
        <v>303</v>
      </c>
      <c r="I392" s="10" t="s">
        <v>303</v>
      </c>
      <c r="J392" s="23" t="s">
        <v>303</v>
      </c>
    </row>
    <row r="393" spans="3:10" x14ac:dyDescent="0.25">
      <c r="C393" s="18" t="s">
        <v>860</v>
      </c>
      <c r="D393" s="18" t="s">
        <v>861</v>
      </c>
      <c r="E393" s="20">
        <v>907</v>
      </c>
      <c r="F393" s="20">
        <f>E393*(100-OP!D18)/100</f>
        <v>598.62</v>
      </c>
      <c r="G393" s="20">
        <f>F393*(100-OP!H18)/100</f>
        <v>586.64760000000001</v>
      </c>
      <c r="H393" s="10" t="s">
        <v>303</v>
      </c>
      <c r="I393" s="10" t="s">
        <v>303</v>
      </c>
      <c r="J393" s="23" t="s">
        <v>303</v>
      </c>
    </row>
    <row r="394" spans="3:10" x14ac:dyDescent="0.25">
      <c r="C394" s="18" t="s">
        <v>862</v>
      </c>
      <c r="D394" s="18" t="s">
        <v>863</v>
      </c>
      <c r="E394" s="20">
        <v>935</v>
      </c>
      <c r="F394" s="20">
        <f>E394*(100-OP!D18)/100</f>
        <v>617.1</v>
      </c>
      <c r="G394" s="20">
        <f>F394*(100-OP!H18)/100</f>
        <v>604.75800000000004</v>
      </c>
      <c r="H394" s="10" t="s">
        <v>303</v>
      </c>
      <c r="I394" s="10" t="s">
        <v>303</v>
      </c>
      <c r="J394" s="23" t="s">
        <v>303</v>
      </c>
    </row>
    <row r="395" spans="3:10" x14ac:dyDescent="0.25">
      <c r="C395" s="18" t="s">
        <v>864</v>
      </c>
      <c r="D395" s="18" t="s">
        <v>865</v>
      </c>
      <c r="E395" s="20">
        <v>1111</v>
      </c>
      <c r="F395" s="20">
        <f>E395*(100-OP!D18)/100</f>
        <v>733.26</v>
      </c>
      <c r="G395" s="20">
        <f>F395*(100-OP!H18)/100</f>
        <v>718.59479999999996</v>
      </c>
      <c r="H395" s="10" t="s">
        <v>303</v>
      </c>
      <c r="I395" s="10" t="s">
        <v>303</v>
      </c>
      <c r="J395" s="23" t="s">
        <v>303</v>
      </c>
    </row>
    <row r="396" spans="3:10" x14ac:dyDescent="0.25">
      <c r="C396" s="18" t="s">
        <v>866</v>
      </c>
      <c r="D396" s="18" t="s">
        <v>867</v>
      </c>
      <c r="E396" s="20">
        <v>1117</v>
      </c>
      <c r="F396" s="20">
        <f>E396*(100-OP!D18)/100</f>
        <v>737.22</v>
      </c>
      <c r="G396" s="20">
        <f>F396*(100-OP!H18)/100</f>
        <v>722.47559999999999</v>
      </c>
      <c r="H396" s="10" t="s">
        <v>303</v>
      </c>
      <c r="I396" s="10" t="s">
        <v>303</v>
      </c>
      <c r="J396" s="23" t="s">
        <v>303</v>
      </c>
    </row>
    <row r="397" spans="3:10" x14ac:dyDescent="0.25">
      <c r="C397" s="18" t="s">
        <v>868</v>
      </c>
      <c r="D397" s="18" t="s">
        <v>869</v>
      </c>
      <c r="E397" s="20">
        <v>1053</v>
      </c>
      <c r="F397" s="20">
        <f>E397*(100-OP!D18)/100</f>
        <v>694.98</v>
      </c>
      <c r="G397" s="20">
        <f>F397*(100-OP!H18)/100</f>
        <v>681.08040000000005</v>
      </c>
      <c r="H397" s="10" t="s">
        <v>303</v>
      </c>
      <c r="I397" s="10" t="s">
        <v>303</v>
      </c>
      <c r="J397" s="23" t="s">
        <v>303</v>
      </c>
    </row>
    <row r="398" spans="3:10" x14ac:dyDescent="0.25">
      <c r="C398" s="18" t="s">
        <v>870</v>
      </c>
      <c r="D398" s="18" t="s">
        <v>871</v>
      </c>
      <c r="E398" s="20">
        <v>1110</v>
      </c>
      <c r="F398" s="20">
        <f>E398*(100-OP!D18)/100</f>
        <v>732.6</v>
      </c>
      <c r="G398" s="20">
        <f>F398*(100-OP!H18)/100</f>
        <v>717.94799999999998</v>
      </c>
      <c r="H398" s="10" t="s">
        <v>303</v>
      </c>
      <c r="I398" s="10" t="s">
        <v>303</v>
      </c>
      <c r="J398" s="23" t="s">
        <v>303</v>
      </c>
    </row>
    <row r="399" spans="3:10" x14ac:dyDescent="0.25">
      <c r="C399" s="18" t="s">
        <v>872</v>
      </c>
      <c r="D399" s="18" t="s">
        <v>873</v>
      </c>
      <c r="E399" s="20">
        <v>1233</v>
      </c>
      <c r="F399" s="20">
        <f>E399*(100-OP!D18)/100</f>
        <v>813.78</v>
      </c>
      <c r="G399" s="20">
        <f>F399*(100-OP!H18)/100</f>
        <v>797.50440000000003</v>
      </c>
      <c r="H399" s="10" t="s">
        <v>303</v>
      </c>
      <c r="I399" s="10" t="s">
        <v>303</v>
      </c>
      <c r="J399" s="23" t="s">
        <v>303</v>
      </c>
    </row>
    <row r="400" spans="3:10" x14ac:dyDescent="0.25">
      <c r="C400" s="18" t="s">
        <v>874</v>
      </c>
      <c r="D400" s="18" t="s">
        <v>875</v>
      </c>
      <c r="E400" s="20">
        <v>1233</v>
      </c>
      <c r="F400" s="20">
        <f>E400*(100-OP!D18)/100</f>
        <v>813.78</v>
      </c>
      <c r="G400" s="20">
        <f>F400*(100-OP!H18)/100</f>
        <v>797.50440000000003</v>
      </c>
      <c r="H400" s="10" t="s">
        <v>303</v>
      </c>
      <c r="I400" s="10" t="s">
        <v>303</v>
      </c>
      <c r="J400" s="23" t="s">
        <v>303</v>
      </c>
    </row>
    <row r="401" spans="3:10" x14ac:dyDescent="0.25">
      <c r="C401" s="18" t="s">
        <v>876</v>
      </c>
      <c r="D401" s="18" t="s">
        <v>877</v>
      </c>
      <c r="E401" s="20">
        <v>1233</v>
      </c>
      <c r="F401" s="20">
        <f>E401*(100-OP!D18)/100</f>
        <v>813.78</v>
      </c>
      <c r="G401" s="20">
        <f>F401*(100-OP!H18)/100</f>
        <v>797.50440000000003</v>
      </c>
      <c r="H401" s="10" t="s">
        <v>303</v>
      </c>
      <c r="I401" s="10" t="s">
        <v>303</v>
      </c>
      <c r="J401" s="23" t="s">
        <v>303</v>
      </c>
    </row>
    <row r="402" spans="3:10" x14ac:dyDescent="0.25">
      <c r="C402" s="18" t="s">
        <v>878</v>
      </c>
      <c r="D402" s="18" t="s">
        <v>879</v>
      </c>
      <c r="E402" s="20">
        <v>1182</v>
      </c>
      <c r="F402" s="20">
        <f>E402*(100-OP!D18)/100</f>
        <v>780.12</v>
      </c>
      <c r="G402" s="20">
        <f>F402*(100-OP!H18)/100</f>
        <v>764.5175999999999</v>
      </c>
      <c r="H402" s="10" t="s">
        <v>303</v>
      </c>
      <c r="I402" s="10" t="s">
        <v>303</v>
      </c>
      <c r="J402" s="23" t="s">
        <v>303</v>
      </c>
    </row>
    <row r="403" spans="3:10" x14ac:dyDescent="0.25">
      <c r="C403" s="18" t="s">
        <v>880</v>
      </c>
      <c r="D403" s="18" t="s">
        <v>881</v>
      </c>
      <c r="E403" s="20">
        <v>1228</v>
      </c>
      <c r="F403" s="20">
        <f>E403*(100-OP!D18)/100</f>
        <v>810.48</v>
      </c>
      <c r="G403" s="20">
        <f>F403*(100-OP!H18)/100</f>
        <v>794.27040000000011</v>
      </c>
      <c r="H403" s="10" t="s">
        <v>303</v>
      </c>
      <c r="I403" s="10" t="s">
        <v>303</v>
      </c>
      <c r="J403" s="23" t="s">
        <v>303</v>
      </c>
    </row>
    <row r="404" spans="3:10" x14ac:dyDescent="0.25">
      <c r="C404" s="18" t="s">
        <v>882</v>
      </c>
      <c r="D404" s="18" t="s">
        <v>883</v>
      </c>
      <c r="E404" s="20">
        <v>1228</v>
      </c>
      <c r="F404" s="20">
        <f>E404*(100-OP!D18)/100</f>
        <v>810.48</v>
      </c>
      <c r="G404" s="20">
        <f>F404*(100-OP!H18)/100</f>
        <v>794.27040000000011</v>
      </c>
      <c r="H404" s="10" t="s">
        <v>303</v>
      </c>
      <c r="I404" s="10" t="s">
        <v>303</v>
      </c>
      <c r="J404" s="23" t="s">
        <v>303</v>
      </c>
    </row>
    <row r="405" spans="3:10" x14ac:dyDescent="0.25">
      <c r="C405" s="18" t="s">
        <v>884</v>
      </c>
      <c r="D405" s="18" t="s">
        <v>885</v>
      </c>
      <c r="E405" s="20">
        <v>1257</v>
      </c>
      <c r="F405" s="20">
        <f>E405*(100-OP!D18)/100</f>
        <v>829.62</v>
      </c>
      <c r="G405" s="20">
        <f>F405*(100-OP!H18)/100</f>
        <v>813.02759999999989</v>
      </c>
      <c r="H405" s="10" t="s">
        <v>303</v>
      </c>
      <c r="I405" s="10" t="s">
        <v>303</v>
      </c>
      <c r="J405" s="23" t="s">
        <v>303</v>
      </c>
    </row>
    <row r="406" spans="3:10" x14ac:dyDescent="0.25">
      <c r="C406" s="18" t="s">
        <v>886</v>
      </c>
      <c r="D406" s="18" t="s">
        <v>887</v>
      </c>
      <c r="E406" s="20">
        <v>1257</v>
      </c>
      <c r="F406" s="20">
        <f>E406*(100-OP!D18)/100</f>
        <v>829.62</v>
      </c>
      <c r="G406" s="20">
        <f>F406*(100-OP!H18)/100</f>
        <v>813.02759999999989</v>
      </c>
      <c r="H406" s="10" t="s">
        <v>303</v>
      </c>
      <c r="I406" s="10" t="s">
        <v>303</v>
      </c>
      <c r="J406" s="23" t="s">
        <v>303</v>
      </c>
    </row>
    <row r="407" spans="3:10" x14ac:dyDescent="0.25">
      <c r="C407" s="18" t="s">
        <v>888</v>
      </c>
      <c r="D407" s="18" t="s">
        <v>889</v>
      </c>
      <c r="E407" s="20">
        <v>1192</v>
      </c>
      <c r="F407" s="20">
        <f>E407*(100-OP!D18)/100</f>
        <v>786.72</v>
      </c>
      <c r="G407" s="20">
        <f>F407*(100-OP!H18)/100</f>
        <v>770.98559999999998</v>
      </c>
      <c r="H407" s="10" t="s">
        <v>303</v>
      </c>
      <c r="I407" s="10" t="s">
        <v>303</v>
      </c>
      <c r="J407" s="23" t="s">
        <v>303</v>
      </c>
    </row>
    <row r="408" spans="3:10" x14ac:dyDescent="0.25">
      <c r="C408" s="18" t="s">
        <v>890</v>
      </c>
      <c r="D408" s="18" t="s">
        <v>891</v>
      </c>
      <c r="E408" s="20">
        <v>1192</v>
      </c>
      <c r="F408" s="20">
        <f>E408*(100-OP!D18)/100</f>
        <v>786.72</v>
      </c>
      <c r="G408" s="20">
        <f>F408*(100-OP!H18)/100</f>
        <v>770.98559999999998</v>
      </c>
      <c r="H408" s="10" t="s">
        <v>303</v>
      </c>
      <c r="I408" s="10" t="s">
        <v>303</v>
      </c>
      <c r="J408" s="23" t="s">
        <v>303</v>
      </c>
    </row>
    <row r="409" spans="3:10" x14ac:dyDescent="0.25">
      <c r="C409" s="18" t="s">
        <v>892</v>
      </c>
      <c r="D409" s="18" t="s">
        <v>893</v>
      </c>
      <c r="E409" s="20">
        <v>1228</v>
      </c>
      <c r="F409" s="20">
        <f>E409*(100-OP!D18)/100</f>
        <v>810.48</v>
      </c>
      <c r="G409" s="20">
        <f>F409*(100-OP!H18)/100</f>
        <v>794.27040000000011</v>
      </c>
      <c r="H409" s="10" t="s">
        <v>303</v>
      </c>
      <c r="I409" s="10" t="s">
        <v>303</v>
      </c>
      <c r="J409" s="23" t="s">
        <v>303</v>
      </c>
    </row>
    <row r="410" spans="3:10" x14ac:dyDescent="0.25">
      <c r="C410" s="18" t="s">
        <v>894</v>
      </c>
      <c r="D410" s="18" t="s">
        <v>895</v>
      </c>
      <c r="E410" s="20">
        <v>1304</v>
      </c>
      <c r="F410" s="20">
        <f>E410*(100-OP!D18)/100</f>
        <v>860.64</v>
      </c>
      <c r="G410" s="20">
        <f>F410*(100-OP!H18)/100</f>
        <v>843.42719999999997</v>
      </c>
      <c r="H410" s="10" t="s">
        <v>303</v>
      </c>
      <c r="I410" s="10" t="s">
        <v>303</v>
      </c>
      <c r="J410" s="23" t="s">
        <v>303</v>
      </c>
    </row>
    <row r="411" spans="3:10" x14ac:dyDescent="0.25">
      <c r="C411" s="18" t="s">
        <v>896</v>
      </c>
      <c r="D411" s="18" t="s">
        <v>897</v>
      </c>
      <c r="E411" s="20">
        <v>1304</v>
      </c>
      <c r="F411" s="20">
        <f>E411*(100-OP!D18)/100</f>
        <v>860.64</v>
      </c>
      <c r="G411" s="20">
        <f>F411*(100-OP!H18)/100</f>
        <v>843.42719999999997</v>
      </c>
      <c r="H411" s="10" t="s">
        <v>303</v>
      </c>
      <c r="I411" s="10" t="s">
        <v>303</v>
      </c>
      <c r="J411" s="23" t="s">
        <v>303</v>
      </c>
    </row>
    <row r="412" spans="3:10" x14ac:dyDescent="0.25">
      <c r="C412" s="18" t="s">
        <v>898</v>
      </c>
      <c r="D412" s="18" t="s">
        <v>899</v>
      </c>
      <c r="E412" s="20">
        <v>1304</v>
      </c>
      <c r="F412" s="20">
        <f>E412*(100-OP!D18)/100</f>
        <v>860.64</v>
      </c>
      <c r="G412" s="20">
        <f>F412*(100-OP!H18)/100</f>
        <v>843.42719999999997</v>
      </c>
      <c r="H412" s="10" t="s">
        <v>303</v>
      </c>
      <c r="J412" s="23" t="s">
        <v>303</v>
      </c>
    </row>
    <row r="413" spans="3:10" x14ac:dyDescent="0.25">
      <c r="C413" s="18" t="s">
        <v>900</v>
      </c>
      <c r="D413" s="18" t="s">
        <v>901</v>
      </c>
      <c r="E413" s="20">
        <v>1433</v>
      </c>
      <c r="F413" s="20">
        <f>E413*(100-OP!D18)/100</f>
        <v>945.78</v>
      </c>
      <c r="G413" s="20">
        <f>F413*(100-OP!H18)/100</f>
        <v>926.86440000000005</v>
      </c>
      <c r="H413" s="10" t="s">
        <v>303</v>
      </c>
      <c r="I413" s="10" t="s">
        <v>303</v>
      </c>
      <c r="J413" s="23" t="s">
        <v>303</v>
      </c>
    </row>
    <row r="414" spans="3:10" x14ac:dyDescent="0.25">
      <c r="C414" s="18" t="s">
        <v>902</v>
      </c>
      <c r="D414" s="18" t="s">
        <v>903</v>
      </c>
      <c r="E414" s="20">
        <v>1344</v>
      </c>
      <c r="F414" s="20">
        <f>E414*(100-OP!D18)/100</f>
        <v>887.04</v>
      </c>
      <c r="G414" s="20">
        <f>F414*(100-OP!H18)/100</f>
        <v>869.29919999999993</v>
      </c>
      <c r="H414" s="10" t="s">
        <v>303</v>
      </c>
      <c r="I414" s="10" t="s">
        <v>303</v>
      </c>
      <c r="J414" s="23" t="s">
        <v>303</v>
      </c>
    </row>
    <row r="415" spans="3:10" x14ac:dyDescent="0.25">
      <c r="C415" s="18" t="s">
        <v>904</v>
      </c>
      <c r="D415" s="18" t="s">
        <v>905</v>
      </c>
      <c r="E415" s="20">
        <v>1433</v>
      </c>
      <c r="F415" s="20">
        <f>E415*(100-OP!D18)/100</f>
        <v>945.78</v>
      </c>
      <c r="G415" s="20">
        <f>F415*(100-OP!H18)/100</f>
        <v>926.86440000000005</v>
      </c>
      <c r="H415" s="10" t="s">
        <v>303</v>
      </c>
      <c r="I415" s="10" t="s">
        <v>303</v>
      </c>
      <c r="J415" s="23" t="s">
        <v>303</v>
      </c>
    </row>
    <row r="416" spans="3:10" x14ac:dyDescent="0.25">
      <c r="C416" s="18" t="s">
        <v>906</v>
      </c>
      <c r="D416" s="18" t="s">
        <v>907</v>
      </c>
      <c r="E416" s="20">
        <v>1543</v>
      </c>
      <c r="F416" s="20">
        <f>E416*(100-OP!D18)/100</f>
        <v>1018.38</v>
      </c>
      <c r="G416" s="20">
        <f>F416*(100-OP!H18)/100</f>
        <v>998.01240000000007</v>
      </c>
      <c r="H416" s="10" t="s">
        <v>303</v>
      </c>
      <c r="I416" s="10" t="s">
        <v>303</v>
      </c>
      <c r="J416" s="23" t="s">
        <v>303</v>
      </c>
    </row>
    <row r="417" spans="3:10" x14ac:dyDescent="0.25">
      <c r="C417" s="18" t="s">
        <v>908</v>
      </c>
      <c r="D417" s="18" t="s">
        <v>909</v>
      </c>
      <c r="E417" s="20">
        <v>1579</v>
      </c>
      <c r="F417" s="20">
        <f>E417*(100-OP!D18)/100</f>
        <v>1042.1400000000001</v>
      </c>
      <c r="G417" s="20">
        <f>F417*(100-OP!H18)/100</f>
        <v>1021.2972000000002</v>
      </c>
      <c r="H417" s="10" t="s">
        <v>303</v>
      </c>
      <c r="I417" s="10" t="s">
        <v>303</v>
      </c>
      <c r="J417" s="23" t="s">
        <v>303</v>
      </c>
    </row>
    <row r="418" spans="3:10" x14ac:dyDescent="0.25">
      <c r="C418" s="18" t="s">
        <v>910</v>
      </c>
      <c r="D418" s="18" t="s">
        <v>911</v>
      </c>
      <c r="E418" s="20">
        <v>1718</v>
      </c>
      <c r="F418" s="20">
        <f>E418*(100-OP!D18)/100</f>
        <v>1133.8800000000001</v>
      </c>
      <c r="G418" s="20">
        <f>F418*(100-OP!H18)/100</f>
        <v>1111.2024000000001</v>
      </c>
      <c r="H418" s="10" t="s">
        <v>303</v>
      </c>
      <c r="J418" s="23" t="s">
        <v>303</v>
      </c>
    </row>
    <row r="419" spans="3:10" x14ac:dyDescent="0.25">
      <c r="C419" s="18" t="s">
        <v>912</v>
      </c>
      <c r="D419" s="18" t="s">
        <v>913</v>
      </c>
      <c r="E419" s="20">
        <v>1905</v>
      </c>
      <c r="F419" s="20">
        <f>E419*(100-OP!D18)/100</f>
        <v>1257.3</v>
      </c>
      <c r="G419" s="20">
        <f>F419*(100-OP!H18)/100</f>
        <v>1232.154</v>
      </c>
      <c r="H419" s="10" t="s">
        <v>303</v>
      </c>
      <c r="I419" s="10" t="s">
        <v>303</v>
      </c>
      <c r="J419" s="23" t="s">
        <v>303</v>
      </c>
    </row>
    <row r="420" spans="3:10" x14ac:dyDescent="0.25">
      <c r="C420" s="18" t="s">
        <v>914</v>
      </c>
      <c r="D420" s="18" t="s">
        <v>915</v>
      </c>
      <c r="E420" s="20">
        <v>1987</v>
      </c>
      <c r="F420" s="20">
        <f>E420*(100-OP!D18)/100</f>
        <v>1311.42</v>
      </c>
      <c r="G420" s="20">
        <f>F420*(100-OP!H18)/100</f>
        <v>1285.1916000000001</v>
      </c>
      <c r="H420" s="10" t="s">
        <v>303</v>
      </c>
      <c r="I420" s="10" t="s">
        <v>303</v>
      </c>
      <c r="J420" s="23" t="s">
        <v>303</v>
      </c>
    </row>
    <row r="421" spans="3:10" x14ac:dyDescent="0.25">
      <c r="C421" s="18" t="s">
        <v>916</v>
      </c>
      <c r="D421" s="18" t="s">
        <v>917</v>
      </c>
      <c r="E421" s="20">
        <v>2057</v>
      </c>
      <c r="F421" s="20">
        <f>E421*(100-OP!D18)/100</f>
        <v>1357.62</v>
      </c>
      <c r="G421" s="20">
        <f>F421*(100-OP!H18)/100</f>
        <v>1330.4675999999997</v>
      </c>
      <c r="H421" s="10" t="s">
        <v>303</v>
      </c>
      <c r="I421" s="10" t="s">
        <v>303</v>
      </c>
      <c r="J421" s="23" t="s">
        <v>303</v>
      </c>
    </row>
    <row r="422" spans="3:10" x14ac:dyDescent="0.25">
      <c r="C422" s="18" t="s">
        <v>918</v>
      </c>
      <c r="D422" s="18" t="s">
        <v>919</v>
      </c>
      <c r="E422" s="20">
        <v>2057</v>
      </c>
      <c r="F422" s="20">
        <f>E422*(100-OP!D18)/100</f>
        <v>1357.62</v>
      </c>
      <c r="G422" s="20">
        <f>F422*(100-OP!H18)/100</f>
        <v>1330.4675999999997</v>
      </c>
      <c r="H422" s="10" t="s">
        <v>303</v>
      </c>
      <c r="I422" s="10" t="s">
        <v>303</v>
      </c>
      <c r="J422" s="23" t="s">
        <v>303</v>
      </c>
    </row>
    <row r="423" spans="3:10" x14ac:dyDescent="0.25">
      <c r="C423" s="18" t="s">
        <v>920</v>
      </c>
      <c r="D423" s="18" t="s">
        <v>921</v>
      </c>
      <c r="E423" s="20">
        <v>2057</v>
      </c>
      <c r="F423" s="20">
        <f>E423*(100-OP!D18)/100</f>
        <v>1357.62</v>
      </c>
      <c r="G423" s="20">
        <f>F423*(100-OP!H18)/100</f>
        <v>1330.4675999999997</v>
      </c>
      <c r="H423" s="10" t="s">
        <v>303</v>
      </c>
      <c r="I423" s="10" t="s">
        <v>303</v>
      </c>
      <c r="J423" s="23" t="s">
        <v>303</v>
      </c>
    </row>
    <row r="424" spans="3:10" x14ac:dyDescent="0.25">
      <c r="C424" s="18" t="s">
        <v>922</v>
      </c>
      <c r="D424" s="18" t="s">
        <v>923</v>
      </c>
      <c r="E424" s="20">
        <v>2092</v>
      </c>
      <c r="F424" s="20">
        <f>E424*(100-OP!D18)/100</f>
        <v>1380.72</v>
      </c>
      <c r="G424" s="20">
        <f>F424*(100-OP!H18)/100</f>
        <v>1353.1055999999999</v>
      </c>
      <c r="I424" s="10" t="s">
        <v>303</v>
      </c>
      <c r="J424" s="23" t="s">
        <v>303</v>
      </c>
    </row>
    <row r="425" spans="3:10" x14ac:dyDescent="0.25">
      <c r="C425" s="18" t="s">
        <v>924</v>
      </c>
      <c r="D425" s="18" t="s">
        <v>925</v>
      </c>
      <c r="E425" s="20">
        <v>2092</v>
      </c>
      <c r="F425" s="20">
        <f>E425*(100-OP!D18)/100</f>
        <v>1380.72</v>
      </c>
      <c r="G425" s="20">
        <f>F425*(100-OP!H18)/100</f>
        <v>1353.1055999999999</v>
      </c>
      <c r="H425" s="10" t="s">
        <v>303</v>
      </c>
      <c r="I425" s="10" t="s">
        <v>303</v>
      </c>
      <c r="J425" s="23" t="s">
        <v>303</v>
      </c>
    </row>
    <row r="426" spans="3:10" x14ac:dyDescent="0.25">
      <c r="C426" s="18" t="s">
        <v>926</v>
      </c>
      <c r="D426" s="18" t="s">
        <v>927</v>
      </c>
      <c r="E426" s="20">
        <v>2279</v>
      </c>
      <c r="F426" s="20">
        <f>E426*(100-OP!D18)/100</f>
        <v>1504.14</v>
      </c>
      <c r="G426" s="20">
        <f>F426*(100-OP!H18)/100</f>
        <v>1474.0572</v>
      </c>
      <c r="H426" s="10" t="s">
        <v>303</v>
      </c>
      <c r="I426" s="10" t="s">
        <v>303</v>
      </c>
      <c r="J426" s="23" t="s">
        <v>303</v>
      </c>
    </row>
    <row r="427" spans="3:10" x14ac:dyDescent="0.25">
      <c r="C427" s="18" t="s">
        <v>928</v>
      </c>
      <c r="D427" s="18" t="s">
        <v>929</v>
      </c>
      <c r="E427" s="20">
        <v>2315</v>
      </c>
      <c r="F427" s="20">
        <f>E427*(100-OP!D18)/100</f>
        <v>1527.9</v>
      </c>
      <c r="G427" s="20">
        <f>F427*(100-OP!H18)/100</f>
        <v>1497.3420000000001</v>
      </c>
      <c r="H427" s="10" t="s">
        <v>303</v>
      </c>
      <c r="I427" s="10" t="s">
        <v>303</v>
      </c>
      <c r="J427" s="23" t="s">
        <v>303</v>
      </c>
    </row>
    <row r="428" spans="3:10" x14ac:dyDescent="0.25">
      <c r="C428" s="18" t="s">
        <v>930</v>
      </c>
      <c r="D428" s="18" t="s">
        <v>931</v>
      </c>
      <c r="E428" s="20">
        <v>2420</v>
      </c>
      <c r="F428" s="20">
        <f>E428*(100-OP!D18)/100</f>
        <v>1597.2</v>
      </c>
      <c r="G428" s="20">
        <f>F428*(100-OP!H18)/100</f>
        <v>1565.2560000000001</v>
      </c>
      <c r="H428" s="10" t="s">
        <v>303</v>
      </c>
      <c r="I428" s="10" t="s">
        <v>303</v>
      </c>
      <c r="J428" s="23" t="s">
        <v>303</v>
      </c>
    </row>
    <row r="429" spans="3:10" x14ac:dyDescent="0.25">
      <c r="C429" s="18" t="s">
        <v>932</v>
      </c>
      <c r="D429" s="18" t="s">
        <v>933</v>
      </c>
      <c r="E429" s="20">
        <v>2420</v>
      </c>
      <c r="F429" s="20">
        <f>E429*(100-OP!D18)/100</f>
        <v>1597.2</v>
      </c>
      <c r="G429" s="20">
        <f>F429*(100-OP!H18)/100</f>
        <v>1565.2560000000001</v>
      </c>
      <c r="H429" s="10" t="s">
        <v>303</v>
      </c>
      <c r="I429" s="10" t="s">
        <v>303</v>
      </c>
      <c r="J429" s="23" t="s">
        <v>303</v>
      </c>
    </row>
    <row r="430" spans="3:10" x14ac:dyDescent="0.25">
      <c r="C430" s="18" t="s">
        <v>934</v>
      </c>
      <c r="D430" s="18" t="s">
        <v>935</v>
      </c>
      <c r="E430" s="20">
        <v>2490</v>
      </c>
      <c r="F430" s="20">
        <f>E430*(100-OP!D18)/100</f>
        <v>1643.4</v>
      </c>
      <c r="G430" s="20">
        <f>F430*(100-OP!H18)/100</f>
        <v>1610.5320000000002</v>
      </c>
      <c r="H430" s="10" t="s">
        <v>303</v>
      </c>
      <c r="I430" s="10" t="s">
        <v>303</v>
      </c>
      <c r="J430" s="23" t="s">
        <v>303</v>
      </c>
    </row>
    <row r="431" spans="3:10" x14ac:dyDescent="0.25">
      <c r="C431" s="18" t="s">
        <v>936</v>
      </c>
      <c r="D431" s="18" t="s">
        <v>937</v>
      </c>
      <c r="E431" s="20">
        <v>2549</v>
      </c>
      <c r="F431" s="20">
        <f>E431*(100-OP!D18)/100</f>
        <v>1682.34</v>
      </c>
      <c r="G431" s="20">
        <f>F431*(100-OP!H18)/100</f>
        <v>1648.6931999999997</v>
      </c>
      <c r="H431" s="10" t="s">
        <v>303</v>
      </c>
      <c r="I431" s="10" t="s">
        <v>303</v>
      </c>
      <c r="J431" s="23" t="s">
        <v>303</v>
      </c>
    </row>
    <row r="432" spans="3:10" x14ac:dyDescent="0.25">
      <c r="C432" s="18" t="s">
        <v>938</v>
      </c>
      <c r="D432" s="18" t="s">
        <v>939</v>
      </c>
      <c r="E432" s="20">
        <v>2549</v>
      </c>
      <c r="F432" s="20">
        <f>E432*(100-OP!D18)/100</f>
        <v>1682.34</v>
      </c>
      <c r="G432" s="20">
        <f>F432*(100-OP!H18)/100</f>
        <v>1648.6931999999997</v>
      </c>
      <c r="H432" s="10" t="s">
        <v>303</v>
      </c>
      <c r="I432" s="10" t="s">
        <v>303</v>
      </c>
      <c r="J432" s="23" t="s">
        <v>303</v>
      </c>
    </row>
    <row r="433" spans="3:10" x14ac:dyDescent="0.25">
      <c r="C433" s="18" t="s">
        <v>940</v>
      </c>
      <c r="D433" s="18" t="s">
        <v>941</v>
      </c>
      <c r="E433" s="20">
        <v>2566</v>
      </c>
      <c r="F433" s="20">
        <f>E433*(100-OP!D18)/100</f>
        <v>1693.56</v>
      </c>
      <c r="G433" s="20">
        <f>F433*(100-OP!H18)/100</f>
        <v>1659.6888000000001</v>
      </c>
      <c r="H433" s="10" t="s">
        <v>303</v>
      </c>
      <c r="I433" s="10" t="s">
        <v>303</v>
      </c>
      <c r="J433" s="23" t="s">
        <v>303</v>
      </c>
    </row>
    <row r="434" spans="3:10" x14ac:dyDescent="0.25">
      <c r="C434" s="18" t="s">
        <v>942</v>
      </c>
      <c r="D434" s="18" t="s">
        <v>943</v>
      </c>
      <c r="E434" s="20">
        <v>2566</v>
      </c>
      <c r="F434" s="20">
        <f>E434*(100-OP!D18)/100</f>
        <v>1693.56</v>
      </c>
      <c r="G434" s="20">
        <f>F434*(100-OP!H18)/100</f>
        <v>1659.6888000000001</v>
      </c>
      <c r="H434" s="10" t="s">
        <v>303</v>
      </c>
      <c r="I434" s="10" t="s">
        <v>303</v>
      </c>
      <c r="J434" s="23" t="s">
        <v>303</v>
      </c>
    </row>
    <row r="435" spans="3:10" x14ac:dyDescent="0.25">
      <c r="C435" s="18" t="s">
        <v>944</v>
      </c>
      <c r="D435" s="18" t="s">
        <v>945</v>
      </c>
      <c r="E435" s="20">
        <v>2618</v>
      </c>
      <c r="F435" s="20">
        <f>E435*(100-OP!D18)/100</f>
        <v>1727.88</v>
      </c>
      <c r="G435" s="20">
        <f>F435*(100-OP!H18)/100</f>
        <v>1693.3224000000002</v>
      </c>
      <c r="H435" s="10" t="s">
        <v>303</v>
      </c>
      <c r="I435" s="10" t="s">
        <v>303</v>
      </c>
      <c r="J435" s="23" t="s">
        <v>303</v>
      </c>
    </row>
    <row r="436" spans="3:10" x14ac:dyDescent="0.25">
      <c r="C436" s="18" t="s">
        <v>946</v>
      </c>
      <c r="D436" s="18" t="s">
        <v>947</v>
      </c>
      <c r="E436" s="20">
        <v>2846</v>
      </c>
      <c r="F436" s="20">
        <f>E436*(100-OP!D18)/100</f>
        <v>1878.36</v>
      </c>
      <c r="G436" s="20">
        <f>F436*(100-OP!H18)/100</f>
        <v>1840.7927999999999</v>
      </c>
      <c r="H436" s="10" t="s">
        <v>303</v>
      </c>
      <c r="I436" s="10" t="s">
        <v>303</v>
      </c>
      <c r="J436" s="23" t="s">
        <v>303</v>
      </c>
    </row>
    <row r="437" spans="3:10" x14ac:dyDescent="0.25">
      <c r="C437" s="18" t="s">
        <v>948</v>
      </c>
      <c r="D437" s="18" t="s">
        <v>949</v>
      </c>
      <c r="E437" s="20">
        <v>2846</v>
      </c>
      <c r="F437" s="20">
        <f>E437*(100-OP!D18)/100</f>
        <v>1878.36</v>
      </c>
      <c r="G437" s="20">
        <f>F437*(100-OP!H18)/100</f>
        <v>1840.7927999999999</v>
      </c>
      <c r="H437" s="10" t="s">
        <v>303</v>
      </c>
      <c r="I437" s="10" t="s">
        <v>303</v>
      </c>
      <c r="J437" s="23" t="s">
        <v>303</v>
      </c>
    </row>
    <row r="438" spans="3:10" x14ac:dyDescent="0.25">
      <c r="C438" s="18" t="s">
        <v>950</v>
      </c>
      <c r="D438" s="18" t="s">
        <v>951</v>
      </c>
      <c r="E438" s="20">
        <v>2846</v>
      </c>
      <c r="F438" s="20">
        <f>E438*(100-OP!D18)/100</f>
        <v>1878.36</v>
      </c>
      <c r="G438" s="20">
        <f>F438*(100-OP!H18)/100</f>
        <v>1840.7927999999999</v>
      </c>
      <c r="H438" s="10" t="s">
        <v>303</v>
      </c>
      <c r="I438" s="10" t="s">
        <v>303</v>
      </c>
      <c r="J438" s="23" t="s">
        <v>303</v>
      </c>
    </row>
    <row r="439" spans="3:10" x14ac:dyDescent="0.25">
      <c r="C439" s="18" t="s">
        <v>952</v>
      </c>
      <c r="D439" s="18" t="s">
        <v>953</v>
      </c>
      <c r="E439" s="20">
        <v>2851</v>
      </c>
      <c r="F439" s="20">
        <f>E439*(100-OP!D18)/100</f>
        <v>1881.66</v>
      </c>
      <c r="G439" s="20">
        <f>F439*(100-OP!H18)/100</f>
        <v>1844.0268000000003</v>
      </c>
      <c r="H439" s="10" t="s">
        <v>303</v>
      </c>
      <c r="I439" s="10" t="s">
        <v>303</v>
      </c>
      <c r="J439" s="23" t="s">
        <v>303</v>
      </c>
    </row>
    <row r="440" spans="3:10" x14ac:dyDescent="0.25">
      <c r="C440" s="18" t="s">
        <v>954</v>
      </c>
      <c r="D440" s="18" t="s">
        <v>955</v>
      </c>
      <c r="E440" s="20">
        <v>2864</v>
      </c>
      <c r="F440" s="20">
        <f>E440*(100-OP!D18)/100</f>
        <v>1890.24</v>
      </c>
      <c r="G440" s="20">
        <f>F440*(100-OP!H18)/100</f>
        <v>1852.4351999999999</v>
      </c>
      <c r="H440" s="10" t="s">
        <v>303</v>
      </c>
      <c r="I440" s="10" t="s">
        <v>303</v>
      </c>
      <c r="J440" s="23" t="s">
        <v>303</v>
      </c>
    </row>
    <row r="441" spans="3:10" x14ac:dyDescent="0.25">
      <c r="C441" s="18" t="s">
        <v>956</v>
      </c>
      <c r="D441" s="18" t="s">
        <v>957</v>
      </c>
      <c r="E441" s="20">
        <v>2864</v>
      </c>
      <c r="F441" s="20">
        <f>E441*(100-OP!D18)/100</f>
        <v>1890.24</v>
      </c>
      <c r="G441" s="20">
        <f>F441*(100-OP!H18)/100</f>
        <v>1852.4351999999999</v>
      </c>
      <c r="H441" s="10" t="s">
        <v>303</v>
      </c>
      <c r="I441" s="10" t="s">
        <v>303</v>
      </c>
      <c r="J441" s="23" t="s">
        <v>303</v>
      </c>
    </row>
    <row r="442" spans="3:10" x14ac:dyDescent="0.25">
      <c r="C442" s="18" t="s">
        <v>958</v>
      </c>
      <c r="D442" s="18" t="s">
        <v>959</v>
      </c>
      <c r="E442" s="20">
        <v>3039</v>
      </c>
      <c r="F442" s="20">
        <f>E442*(100-OP!D18)/100</f>
        <v>2005.74</v>
      </c>
      <c r="G442" s="20">
        <f>F442*(100-OP!H18)/100</f>
        <v>1965.6251999999999</v>
      </c>
      <c r="H442" s="10" t="s">
        <v>303</v>
      </c>
      <c r="I442" s="10" t="s">
        <v>303</v>
      </c>
      <c r="J442" s="23" t="s">
        <v>303</v>
      </c>
    </row>
    <row r="443" spans="3:10" x14ac:dyDescent="0.25">
      <c r="C443" s="18" t="s">
        <v>960</v>
      </c>
      <c r="D443" s="18" t="s">
        <v>961</v>
      </c>
      <c r="E443" s="20">
        <v>3039</v>
      </c>
      <c r="F443" s="20">
        <f>E443*(100-OP!D18)/100</f>
        <v>2005.74</v>
      </c>
      <c r="G443" s="20">
        <f>F443*(100-OP!H18)/100</f>
        <v>1965.6251999999999</v>
      </c>
      <c r="H443" s="10" t="s">
        <v>303</v>
      </c>
      <c r="I443" s="10" t="s">
        <v>303</v>
      </c>
      <c r="J443" s="23" t="s">
        <v>303</v>
      </c>
    </row>
    <row r="444" spans="3:10" x14ac:dyDescent="0.25">
      <c r="C444" s="18" t="s">
        <v>962</v>
      </c>
      <c r="D444" s="18" t="s">
        <v>963</v>
      </c>
      <c r="E444" s="20">
        <v>3039</v>
      </c>
      <c r="F444" s="20">
        <f>E444*(100-OP!D18)/100</f>
        <v>2005.74</v>
      </c>
      <c r="G444" s="20">
        <f>F444*(100-OP!H18)/100</f>
        <v>1965.6251999999999</v>
      </c>
      <c r="H444" s="10" t="s">
        <v>303</v>
      </c>
      <c r="I444" s="10" t="s">
        <v>303</v>
      </c>
      <c r="J444" s="23" t="s">
        <v>303</v>
      </c>
    </row>
    <row r="445" spans="3:10" x14ac:dyDescent="0.25">
      <c r="C445" s="18" t="s">
        <v>964</v>
      </c>
      <c r="D445" s="18" t="s">
        <v>965</v>
      </c>
      <c r="E445" s="20">
        <v>3039</v>
      </c>
      <c r="F445" s="20">
        <f>E445*(100-OP!D18)/100</f>
        <v>2005.74</v>
      </c>
      <c r="G445" s="20">
        <f>F445*(100-OP!H18)/100</f>
        <v>1965.6251999999999</v>
      </c>
      <c r="H445" s="10" t="s">
        <v>303</v>
      </c>
      <c r="I445" s="10" t="s">
        <v>303</v>
      </c>
      <c r="J445" s="23" t="s">
        <v>303</v>
      </c>
    </row>
    <row r="446" spans="3:10" x14ac:dyDescent="0.25">
      <c r="C446" s="18" t="s">
        <v>966</v>
      </c>
      <c r="D446" s="18" t="s">
        <v>967</v>
      </c>
      <c r="E446" s="20">
        <v>2851</v>
      </c>
      <c r="F446" s="20">
        <f>E446*(100-OP!D18)/100</f>
        <v>1881.66</v>
      </c>
      <c r="G446" s="20">
        <f>F446*(100-OP!H18)/100</f>
        <v>1844.0268000000003</v>
      </c>
      <c r="H446" s="10" t="s">
        <v>303</v>
      </c>
      <c r="I446" s="10" t="s">
        <v>303</v>
      </c>
      <c r="J446" s="23" t="s">
        <v>303</v>
      </c>
    </row>
    <row r="447" spans="3:10" x14ac:dyDescent="0.25">
      <c r="C447" s="18" t="s">
        <v>968</v>
      </c>
      <c r="D447" s="18" t="s">
        <v>969</v>
      </c>
      <c r="E447" s="20">
        <v>3039</v>
      </c>
      <c r="F447" s="20">
        <f>E447*(100-OP!D18)/100</f>
        <v>2005.74</v>
      </c>
      <c r="G447" s="20">
        <f>F447*(100-OP!H18)/100</f>
        <v>1965.6251999999999</v>
      </c>
      <c r="H447" s="10" t="s">
        <v>303</v>
      </c>
      <c r="I447" s="10" t="s">
        <v>303</v>
      </c>
      <c r="J447" s="23" t="s">
        <v>303</v>
      </c>
    </row>
    <row r="448" spans="3:10" x14ac:dyDescent="0.25">
      <c r="C448" s="18" t="s">
        <v>970</v>
      </c>
      <c r="D448" s="18" t="s">
        <v>971</v>
      </c>
      <c r="E448" s="20">
        <v>415</v>
      </c>
      <c r="F448" s="20">
        <f>E448*(100-OP!D18)/100</f>
        <v>273.89999999999998</v>
      </c>
      <c r="G448" s="20">
        <f>F448*(100-OP!H18)/100</f>
        <v>268.42199999999997</v>
      </c>
      <c r="H448" s="10" t="s">
        <v>303</v>
      </c>
      <c r="I448" s="10" t="s">
        <v>303</v>
      </c>
      <c r="J448" s="23" t="s">
        <v>303</v>
      </c>
    </row>
    <row r="449" spans="1:10" x14ac:dyDescent="0.25">
      <c r="C449" s="18" t="s">
        <v>972</v>
      </c>
      <c r="D449" s="18" t="s">
        <v>973</v>
      </c>
      <c r="E449" s="20">
        <v>3215</v>
      </c>
      <c r="F449" s="20">
        <f>E449*(100-OP!D18)/100</f>
        <v>2121.9</v>
      </c>
      <c r="G449" s="20">
        <f>F449*(100-OP!H18)/100</f>
        <v>2079.462</v>
      </c>
      <c r="H449" s="10" t="s">
        <v>303</v>
      </c>
      <c r="I449" s="10" t="s">
        <v>303</v>
      </c>
      <c r="J449" s="23" t="s">
        <v>303</v>
      </c>
    </row>
    <row r="450" spans="1:10" x14ac:dyDescent="0.25">
      <c r="C450" s="18" t="s">
        <v>974</v>
      </c>
      <c r="D450" s="18" t="s">
        <v>975</v>
      </c>
      <c r="E450" s="20">
        <v>3215</v>
      </c>
      <c r="F450" s="20">
        <f>E450*(100-OP!D18)/100</f>
        <v>2121.9</v>
      </c>
      <c r="G450" s="20">
        <f>F450*(100-OP!H18)/100</f>
        <v>2079.462</v>
      </c>
      <c r="H450" s="10" t="s">
        <v>303</v>
      </c>
      <c r="I450" s="10" t="s">
        <v>303</v>
      </c>
      <c r="J450" s="23" t="s">
        <v>303</v>
      </c>
    </row>
    <row r="451" spans="1:10" x14ac:dyDescent="0.25">
      <c r="C451" s="18" t="s">
        <v>976</v>
      </c>
      <c r="D451" s="18" t="s">
        <v>977</v>
      </c>
      <c r="E451" s="20">
        <v>3138</v>
      </c>
      <c r="F451" s="20">
        <f>E451*(100-OP!D18)/100</f>
        <v>2071.08</v>
      </c>
      <c r="G451" s="20">
        <f>F451*(100-OP!H18)/100</f>
        <v>2029.6584</v>
      </c>
      <c r="H451" s="10" t="s">
        <v>303</v>
      </c>
      <c r="I451" s="10" t="s">
        <v>303</v>
      </c>
      <c r="J451" s="23" t="s">
        <v>303</v>
      </c>
    </row>
    <row r="452" spans="1:10" x14ac:dyDescent="0.25">
      <c r="C452" s="18" t="s">
        <v>978</v>
      </c>
      <c r="D452" s="18" t="s">
        <v>979</v>
      </c>
      <c r="E452" s="20">
        <v>3138</v>
      </c>
      <c r="F452" s="20">
        <f>E452*(100-OP!D18)/100</f>
        <v>2071.08</v>
      </c>
      <c r="G452" s="20">
        <f>F452*(100-OP!H18)/100</f>
        <v>2029.6584</v>
      </c>
      <c r="H452" s="10" t="s">
        <v>303</v>
      </c>
      <c r="I452" s="10" t="s">
        <v>303</v>
      </c>
      <c r="J452" s="23" t="s">
        <v>303</v>
      </c>
    </row>
    <row r="453" spans="1:10" x14ac:dyDescent="0.25">
      <c r="C453" s="18" t="s">
        <v>980</v>
      </c>
      <c r="D453" s="18" t="s">
        <v>981</v>
      </c>
      <c r="E453" s="20">
        <v>3138</v>
      </c>
      <c r="F453" s="20">
        <f>E453*(100-OP!D18)/100</f>
        <v>2071.08</v>
      </c>
      <c r="G453" s="20">
        <f>F453*(100-OP!H18)/100</f>
        <v>2029.6584</v>
      </c>
      <c r="H453" s="10" t="s">
        <v>303</v>
      </c>
      <c r="I453" s="10" t="s">
        <v>303</v>
      </c>
      <c r="J453" s="23" t="s">
        <v>303</v>
      </c>
    </row>
    <row r="454" spans="1:10" x14ac:dyDescent="0.25">
      <c r="C454" s="18" t="s">
        <v>982</v>
      </c>
      <c r="D454" s="18" t="s">
        <v>983</v>
      </c>
      <c r="E454" s="20">
        <v>3331</v>
      </c>
      <c r="F454" s="20">
        <f>E454*(100-OP!D18)/100</f>
        <v>2198.46</v>
      </c>
      <c r="G454" s="20">
        <f>F454*(100-OP!H18)/100</f>
        <v>2154.4908</v>
      </c>
      <c r="H454" s="10" t="s">
        <v>303</v>
      </c>
      <c r="I454" s="10" t="s">
        <v>303</v>
      </c>
      <c r="J454" s="23" t="s">
        <v>303</v>
      </c>
    </row>
    <row r="455" spans="1:10" x14ac:dyDescent="0.25">
      <c r="C455" s="18" t="s">
        <v>984</v>
      </c>
      <c r="D455" s="18" t="s">
        <v>985</v>
      </c>
      <c r="E455" s="20">
        <v>3331</v>
      </c>
      <c r="F455" s="20">
        <f>E455*(100-OP!D18)/100</f>
        <v>2198.46</v>
      </c>
      <c r="G455" s="20">
        <f>F455*(100-OP!H18)/100</f>
        <v>2154.4908</v>
      </c>
      <c r="H455" s="10" t="s">
        <v>303</v>
      </c>
      <c r="I455" s="10" t="s">
        <v>303</v>
      </c>
      <c r="J455" s="23" t="s">
        <v>303</v>
      </c>
    </row>
    <row r="456" spans="1:10" x14ac:dyDescent="0.25">
      <c r="C456" s="18" t="s">
        <v>986</v>
      </c>
      <c r="D456" s="18" t="s">
        <v>987</v>
      </c>
      <c r="E456" s="20">
        <v>3600</v>
      </c>
      <c r="F456" s="20">
        <f>E456*(100-OP!D18)/100</f>
        <v>2376</v>
      </c>
      <c r="G456" s="20">
        <f>F456*(100-OP!H18)/100</f>
        <v>2328.48</v>
      </c>
      <c r="H456" s="10" t="s">
        <v>303</v>
      </c>
      <c r="I456" s="10" t="s">
        <v>303</v>
      </c>
      <c r="J456" s="23" t="s">
        <v>303</v>
      </c>
    </row>
    <row r="457" spans="1:10" x14ac:dyDescent="0.25">
      <c r="C457" s="18" t="s">
        <v>988</v>
      </c>
      <c r="D457" s="18" t="s">
        <v>989</v>
      </c>
      <c r="E457" s="20">
        <v>415</v>
      </c>
      <c r="F457" s="20">
        <f>E457*(100-OP!D18)/100</f>
        <v>273.89999999999998</v>
      </c>
      <c r="G457" s="20">
        <f>F457*(100-OP!H18)/100</f>
        <v>268.42199999999997</v>
      </c>
      <c r="H457" s="10" t="s">
        <v>303</v>
      </c>
      <c r="I457" s="10" t="s">
        <v>303</v>
      </c>
      <c r="J457" s="23" t="s">
        <v>303</v>
      </c>
    </row>
    <row r="458" spans="1:10" x14ac:dyDescent="0.25">
      <c r="C458" s="18" t="s">
        <v>990</v>
      </c>
      <c r="D458" s="18" t="s">
        <v>991</v>
      </c>
      <c r="E458" s="20">
        <v>415</v>
      </c>
      <c r="F458" s="20">
        <f>E458*(100-OP!D18)/100</f>
        <v>273.89999999999998</v>
      </c>
      <c r="G458" s="20">
        <f>F458*(100-OP!H18)/100</f>
        <v>268.42199999999997</v>
      </c>
      <c r="H458" s="10" t="s">
        <v>303</v>
      </c>
      <c r="I458" s="10" t="s">
        <v>303</v>
      </c>
      <c r="J458" s="23" t="s">
        <v>303</v>
      </c>
    </row>
    <row r="459" spans="1:10" x14ac:dyDescent="0.25">
      <c r="C459" s="18" t="s">
        <v>992</v>
      </c>
      <c r="D459" s="18" t="s">
        <v>993</v>
      </c>
      <c r="E459" s="20">
        <v>4185</v>
      </c>
      <c r="F459" s="20">
        <f>E459*(100-OP!D18)/100</f>
        <v>2762.1</v>
      </c>
      <c r="G459" s="20">
        <f>F459*(100-OP!H18)/100</f>
        <v>2706.8579999999997</v>
      </c>
      <c r="I459" s="10" t="s">
        <v>303</v>
      </c>
      <c r="J459" s="23" t="s">
        <v>303</v>
      </c>
    </row>
    <row r="460" spans="1:10" x14ac:dyDescent="0.25">
      <c r="C460" s="18" t="s">
        <v>994</v>
      </c>
      <c r="D460" s="18" t="s">
        <v>995</v>
      </c>
      <c r="E460" s="20">
        <v>445</v>
      </c>
      <c r="F460" s="20">
        <f>E460*(100-OP!D18)/100</f>
        <v>293.7</v>
      </c>
      <c r="G460" s="20">
        <f>F460*(100-OP!H18)/100</f>
        <v>287.82599999999996</v>
      </c>
      <c r="H460" s="10" t="s">
        <v>303</v>
      </c>
      <c r="I460" s="10" t="s">
        <v>303</v>
      </c>
      <c r="J460" s="23" t="s">
        <v>303</v>
      </c>
    </row>
    <row r="461" spans="1:10" x14ac:dyDescent="0.25">
      <c r="C461" s="18" t="s">
        <v>996</v>
      </c>
      <c r="D461" s="18" t="s">
        <v>997</v>
      </c>
      <c r="E461" s="20">
        <v>445</v>
      </c>
      <c r="F461" s="20">
        <f>E461*(100-OP!D18)/100</f>
        <v>293.7</v>
      </c>
      <c r="G461" s="20">
        <f>F461*(100-OP!H18)/100</f>
        <v>287.82599999999996</v>
      </c>
      <c r="H461" s="10" t="s">
        <v>303</v>
      </c>
      <c r="I461" s="10" t="s">
        <v>303</v>
      </c>
      <c r="J461" s="23" t="s">
        <v>303</v>
      </c>
    </row>
    <row r="462" spans="1:10" x14ac:dyDescent="0.25">
      <c r="C462" s="18" t="s">
        <v>998</v>
      </c>
      <c r="D462" s="18" t="s">
        <v>999</v>
      </c>
      <c r="E462" s="20">
        <v>656</v>
      </c>
      <c r="F462" s="20">
        <f>E462*(100-OP!D18)/100</f>
        <v>432.96</v>
      </c>
      <c r="G462" s="20">
        <f>F462*(100-OP!H18)/100</f>
        <v>424.30079999999992</v>
      </c>
      <c r="H462" s="10" t="s">
        <v>303</v>
      </c>
      <c r="I462" s="10" t="s">
        <v>303</v>
      </c>
      <c r="J462" s="23" t="s">
        <v>303</v>
      </c>
    </row>
    <row r="463" spans="1:10" x14ac:dyDescent="0.25">
      <c r="C463" s="18" t="s">
        <v>1000</v>
      </c>
      <c r="D463" s="18" t="s">
        <v>1001</v>
      </c>
      <c r="E463" s="20">
        <v>679</v>
      </c>
      <c r="F463" s="20">
        <f>E463*(100-OP!D18)/100</f>
        <v>448.14</v>
      </c>
      <c r="G463" s="20">
        <f>F463*(100-OP!H18)/100</f>
        <v>439.17720000000003</v>
      </c>
      <c r="H463" s="10" t="s">
        <v>303</v>
      </c>
      <c r="I463" s="10" t="s">
        <v>303</v>
      </c>
      <c r="J463" s="23" t="s">
        <v>303</v>
      </c>
    </row>
    <row r="464" spans="1:10" x14ac:dyDescent="0.25">
      <c r="A464" s="5" t="s">
        <v>1002</v>
      </c>
    </row>
    <row r="465" spans="1:10" x14ac:dyDescent="0.25">
      <c r="C465" s="18" t="s">
        <v>1003</v>
      </c>
      <c r="D465" s="18" t="s">
        <v>1004</v>
      </c>
      <c r="E465" s="20">
        <v>1029</v>
      </c>
      <c r="F465" s="20">
        <f>E465*(100-OP!D18)/100</f>
        <v>679.14</v>
      </c>
      <c r="G465" s="20">
        <f>F465*(100-OP!H18)/100</f>
        <v>665.55719999999997</v>
      </c>
      <c r="H465" s="10" t="s">
        <v>303</v>
      </c>
      <c r="I465" s="10" t="s">
        <v>303</v>
      </c>
      <c r="J465" s="23" t="s">
        <v>303</v>
      </c>
    </row>
    <row r="466" spans="1:10" x14ac:dyDescent="0.25">
      <c r="C466" s="18" t="s">
        <v>1005</v>
      </c>
      <c r="D466" s="18" t="s">
        <v>1006</v>
      </c>
      <c r="E466" s="20">
        <v>1263</v>
      </c>
      <c r="F466" s="20">
        <f>E466*(100-OP!D18)/100</f>
        <v>833.58</v>
      </c>
      <c r="G466" s="20">
        <f>F466*(100-OP!H18)/100</f>
        <v>816.90840000000014</v>
      </c>
      <c r="H466" s="10" t="s">
        <v>303</v>
      </c>
      <c r="I466" s="10" t="s">
        <v>303</v>
      </c>
      <c r="J466" s="23" t="s">
        <v>303</v>
      </c>
    </row>
    <row r="467" spans="1:10" x14ac:dyDescent="0.25">
      <c r="C467" s="18" t="s">
        <v>1007</v>
      </c>
      <c r="D467" s="18" t="s">
        <v>1008</v>
      </c>
      <c r="E467" s="20">
        <v>1502</v>
      </c>
      <c r="F467" s="20">
        <f>E467*(100-OP!D18)/100</f>
        <v>991.32</v>
      </c>
      <c r="G467" s="20">
        <f>F467*(100-OP!H18)/100</f>
        <v>971.49360000000001</v>
      </c>
      <c r="I467" s="10" t="s">
        <v>303</v>
      </c>
      <c r="J467" s="23" t="s">
        <v>303</v>
      </c>
    </row>
    <row r="468" spans="1:10" x14ac:dyDescent="0.25">
      <c r="C468" s="18" t="s">
        <v>1009</v>
      </c>
      <c r="D468" s="18" t="s">
        <v>1010</v>
      </c>
      <c r="E468" s="20">
        <v>1935</v>
      </c>
      <c r="F468" s="20">
        <f>E468*(100-OP!D18)/100</f>
        <v>1277.0999999999999</v>
      </c>
      <c r="G468" s="20">
        <f>F468*(100-OP!H18)/100</f>
        <v>1251.558</v>
      </c>
      <c r="I468" s="10" t="s">
        <v>303</v>
      </c>
      <c r="J468" s="23" t="s">
        <v>303</v>
      </c>
    </row>
    <row r="469" spans="1:10" x14ac:dyDescent="0.25">
      <c r="A469" s="5" t="s">
        <v>1011</v>
      </c>
    </row>
    <row r="470" spans="1:10" x14ac:dyDescent="0.25">
      <c r="C470" s="18" t="s">
        <v>1012</v>
      </c>
      <c r="D470" s="18" t="s">
        <v>1013</v>
      </c>
      <c r="E470" s="20">
        <v>222</v>
      </c>
      <c r="F470" s="20">
        <f>E470*(100-OP!D18)/100</f>
        <v>146.52000000000001</v>
      </c>
      <c r="G470" s="20">
        <f>F470*(100-OP!H18)/100</f>
        <v>143.58960000000002</v>
      </c>
      <c r="H470" s="10" t="s">
        <v>303</v>
      </c>
      <c r="I470" s="10" t="s">
        <v>303</v>
      </c>
      <c r="J470" s="23" t="s">
        <v>303</v>
      </c>
    </row>
    <row r="471" spans="1:10" x14ac:dyDescent="0.25">
      <c r="C471" s="18" t="s">
        <v>1014</v>
      </c>
      <c r="D471" s="18" t="s">
        <v>1015</v>
      </c>
      <c r="E471" s="20">
        <v>251</v>
      </c>
      <c r="F471" s="20">
        <f>E471*(100-OP!D18)/100</f>
        <v>165.66</v>
      </c>
      <c r="G471" s="20">
        <f>F471*(100-OP!H18)/100</f>
        <v>162.3468</v>
      </c>
      <c r="H471" s="10" t="s">
        <v>303</v>
      </c>
      <c r="I471" s="10" t="s">
        <v>303</v>
      </c>
      <c r="J471" s="23" t="s">
        <v>303</v>
      </c>
    </row>
    <row r="472" spans="1:10" x14ac:dyDescent="0.25">
      <c r="C472" s="18" t="s">
        <v>1016</v>
      </c>
      <c r="D472" s="18" t="s">
        <v>1017</v>
      </c>
      <c r="E472" s="20">
        <v>305</v>
      </c>
      <c r="F472" s="20">
        <f>E472*(100-OP!D18)/100</f>
        <v>201.3</v>
      </c>
      <c r="G472" s="20">
        <f>F472*(100-OP!H18)/100</f>
        <v>197.274</v>
      </c>
      <c r="H472" s="10" t="s">
        <v>303</v>
      </c>
      <c r="I472" s="10" t="s">
        <v>303</v>
      </c>
      <c r="J472" s="23" t="s">
        <v>303</v>
      </c>
    </row>
    <row r="473" spans="1:10" x14ac:dyDescent="0.25">
      <c r="C473" s="18" t="s">
        <v>1018</v>
      </c>
      <c r="D473" s="18" t="s">
        <v>1019</v>
      </c>
      <c r="E473" s="20">
        <v>369</v>
      </c>
      <c r="F473" s="20">
        <f>E473*(100-OP!D18)/100</f>
        <v>243.54</v>
      </c>
      <c r="G473" s="20">
        <f>F473*(100-OP!H18)/100</f>
        <v>238.66919999999999</v>
      </c>
      <c r="H473" s="10" t="s">
        <v>303</v>
      </c>
      <c r="I473" s="10" t="s">
        <v>303</v>
      </c>
      <c r="J473" s="23" t="s">
        <v>303</v>
      </c>
    </row>
    <row r="474" spans="1:10" x14ac:dyDescent="0.25">
      <c r="C474" s="18" t="s">
        <v>1020</v>
      </c>
      <c r="D474" s="18" t="s">
        <v>1021</v>
      </c>
      <c r="E474" s="20">
        <v>445</v>
      </c>
      <c r="F474" s="20">
        <f>E474*(100-OP!D18)/100</f>
        <v>293.7</v>
      </c>
      <c r="G474" s="20">
        <f>F474*(100-OP!H18)/100</f>
        <v>287.82599999999996</v>
      </c>
      <c r="H474" s="10" t="s">
        <v>303</v>
      </c>
      <c r="I474" s="10" t="s">
        <v>303</v>
      </c>
      <c r="J474" s="23" t="s">
        <v>303</v>
      </c>
    </row>
    <row r="475" spans="1:10" x14ac:dyDescent="0.25">
      <c r="A475" s="5" t="s">
        <v>1022</v>
      </c>
    </row>
    <row r="476" spans="1:10" x14ac:dyDescent="0.25">
      <c r="C476" s="18" t="s">
        <v>1023</v>
      </c>
      <c r="D476" s="18" t="s">
        <v>1024</v>
      </c>
      <c r="E476" s="20">
        <v>363</v>
      </c>
      <c r="F476" s="20">
        <f>E476*(100-OP!D18)/100</f>
        <v>239.58</v>
      </c>
      <c r="G476" s="20">
        <f>F476*(100-OP!H18)/100</f>
        <v>234.7884</v>
      </c>
      <c r="H476" s="10" t="s">
        <v>303</v>
      </c>
      <c r="I476" s="10" t="s">
        <v>303</v>
      </c>
      <c r="J476" s="23" t="s">
        <v>303</v>
      </c>
    </row>
    <row r="477" spans="1:10" x14ac:dyDescent="0.25">
      <c r="C477" s="18" t="s">
        <v>1025</v>
      </c>
      <c r="D477" s="18" t="s">
        <v>1026</v>
      </c>
      <c r="E477" s="20">
        <v>473</v>
      </c>
      <c r="F477" s="20">
        <f>E477*(100-OP!D18)/100</f>
        <v>312.18</v>
      </c>
      <c r="G477" s="20">
        <f>F477*(100-OP!H18)/100</f>
        <v>305.93639999999999</v>
      </c>
      <c r="H477" s="10" t="s">
        <v>303</v>
      </c>
      <c r="I477" s="10" t="s">
        <v>303</v>
      </c>
      <c r="J477" s="23" t="s">
        <v>303</v>
      </c>
    </row>
    <row r="478" spans="1:10" x14ac:dyDescent="0.25">
      <c r="C478" s="18" t="s">
        <v>1027</v>
      </c>
      <c r="D478" s="18" t="s">
        <v>1028</v>
      </c>
      <c r="E478" s="20">
        <v>597</v>
      </c>
      <c r="F478" s="20">
        <f>E478*(100-OP!D18)/100</f>
        <v>394.02</v>
      </c>
      <c r="G478" s="20">
        <f>F478*(100-OP!H18)/100</f>
        <v>386.13959999999997</v>
      </c>
      <c r="H478" s="10" t="s">
        <v>303</v>
      </c>
      <c r="I478" s="10" t="s">
        <v>303</v>
      </c>
      <c r="J478" s="23" t="s">
        <v>303</v>
      </c>
    </row>
    <row r="479" spans="1:10" x14ac:dyDescent="0.25">
      <c r="C479" s="18" t="s">
        <v>1029</v>
      </c>
      <c r="D479" s="18" t="s">
        <v>1030</v>
      </c>
      <c r="E479" s="20">
        <v>713</v>
      </c>
      <c r="F479" s="20">
        <f>E479*(100-OP!D18)/100</f>
        <v>470.58</v>
      </c>
      <c r="G479" s="20">
        <f>F479*(100-OP!H18)/100</f>
        <v>461.16839999999996</v>
      </c>
      <c r="H479" s="10" t="s">
        <v>303</v>
      </c>
      <c r="I479" s="10" t="s">
        <v>303</v>
      </c>
      <c r="J479" s="23" t="s">
        <v>303</v>
      </c>
    </row>
    <row r="480" spans="1:10" x14ac:dyDescent="0.25">
      <c r="A480" s="5" t="s">
        <v>1031</v>
      </c>
    </row>
    <row r="481" spans="1:10" x14ac:dyDescent="0.25">
      <c r="C481" s="18" t="s">
        <v>1032</v>
      </c>
      <c r="D481" s="18" t="s">
        <v>1033</v>
      </c>
      <c r="E481" s="20">
        <v>315</v>
      </c>
      <c r="F481" s="20">
        <f>E481*(100-OP!D18)/100</f>
        <v>207.9</v>
      </c>
      <c r="G481" s="20">
        <f>F481*(100-OP!H18)/100</f>
        <v>203.74200000000002</v>
      </c>
      <c r="H481" s="10" t="s">
        <v>303</v>
      </c>
      <c r="I481" s="10" t="s">
        <v>303</v>
      </c>
      <c r="J481" s="23" t="s">
        <v>303</v>
      </c>
    </row>
    <row r="482" spans="1:10" x14ac:dyDescent="0.25">
      <c r="C482" s="18" t="s">
        <v>1034</v>
      </c>
      <c r="D482" s="18" t="s">
        <v>1035</v>
      </c>
      <c r="E482" s="20">
        <v>346</v>
      </c>
      <c r="F482" s="20">
        <f>E482*(100-OP!D18)/100</f>
        <v>228.36</v>
      </c>
      <c r="G482" s="20">
        <f>F482*(100-OP!H18)/100</f>
        <v>223.79280000000003</v>
      </c>
      <c r="H482" s="10" t="s">
        <v>303</v>
      </c>
      <c r="I482" s="10" t="s">
        <v>303</v>
      </c>
      <c r="J482" s="23" t="s">
        <v>303</v>
      </c>
    </row>
    <row r="483" spans="1:10" x14ac:dyDescent="0.25">
      <c r="C483" s="18" t="s">
        <v>1036</v>
      </c>
      <c r="D483" s="18" t="s">
        <v>1037</v>
      </c>
      <c r="E483" s="20">
        <v>519</v>
      </c>
      <c r="F483" s="20">
        <f>E483*(100-OP!D18)/100</f>
        <v>342.54</v>
      </c>
      <c r="G483" s="20">
        <f>F483*(100-OP!H18)/100</f>
        <v>335.68920000000003</v>
      </c>
      <c r="H483" s="10" t="s">
        <v>303</v>
      </c>
      <c r="I483" s="10" t="s">
        <v>303</v>
      </c>
      <c r="J483" s="23" t="s">
        <v>303</v>
      </c>
    </row>
    <row r="484" spans="1:10" x14ac:dyDescent="0.25">
      <c r="C484" s="18" t="s">
        <v>1038</v>
      </c>
      <c r="D484" s="18" t="s">
        <v>1039</v>
      </c>
      <c r="E484" s="20">
        <v>679</v>
      </c>
      <c r="F484" s="20">
        <f>E484*(100-OP!D18)/100</f>
        <v>448.14</v>
      </c>
      <c r="G484" s="20">
        <f>F484*(100-OP!H18)/100</f>
        <v>439.17720000000003</v>
      </c>
      <c r="H484" s="10" t="s">
        <v>303</v>
      </c>
      <c r="I484" s="10" t="s">
        <v>303</v>
      </c>
      <c r="J484" s="23" t="s">
        <v>303</v>
      </c>
    </row>
    <row r="485" spans="1:10" x14ac:dyDescent="0.25">
      <c r="A485" s="5" t="s">
        <v>1040</v>
      </c>
    </row>
    <row r="486" spans="1:10" x14ac:dyDescent="0.25">
      <c r="C486" s="18" t="s">
        <v>1041</v>
      </c>
      <c r="D486" s="18" t="s">
        <v>1042</v>
      </c>
      <c r="E486" s="20">
        <v>1070</v>
      </c>
      <c r="F486" s="20">
        <f>E486*(100-OP!D18)/100</f>
        <v>706.2</v>
      </c>
      <c r="G486" s="20">
        <f>F486*(100-OP!H18)/100</f>
        <v>692.07600000000002</v>
      </c>
      <c r="H486" s="10" t="s">
        <v>303</v>
      </c>
      <c r="I486" s="10" t="s">
        <v>303</v>
      </c>
      <c r="J486" s="23" t="s">
        <v>303</v>
      </c>
    </row>
    <row r="487" spans="1:10" x14ac:dyDescent="0.25">
      <c r="C487" s="18" t="s">
        <v>1043</v>
      </c>
      <c r="D487" s="18" t="s">
        <v>1044</v>
      </c>
      <c r="E487" s="20">
        <v>666</v>
      </c>
      <c r="F487" s="20">
        <f>E487*(100-OP!D18)/100</f>
        <v>439.56</v>
      </c>
      <c r="G487" s="20">
        <f>F487*(100-OP!H18)/100</f>
        <v>430.7688</v>
      </c>
      <c r="I487" s="10" t="s">
        <v>303</v>
      </c>
      <c r="J487" s="23" t="s">
        <v>303</v>
      </c>
    </row>
    <row r="488" spans="1:10" x14ac:dyDescent="0.25">
      <c r="C488" s="18" t="s">
        <v>1045</v>
      </c>
      <c r="D488" s="18" t="s">
        <v>1046</v>
      </c>
      <c r="E488" s="20">
        <v>1263</v>
      </c>
      <c r="F488" s="20">
        <f>E488*(100-OP!D18)/100</f>
        <v>833.58</v>
      </c>
      <c r="G488" s="20">
        <f>F488*(100-OP!H18)/100</f>
        <v>816.90840000000014</v>
      </c>
      <c r="H488" s="10" t="s">
        <v>303</v>
      </c>
      <c r="I488" s="10" t="s">
        <v>303</v>
      </c>
      <c r="J488" s="23" t="s">
        <v>303</v>
      </c>
    </row>
    <row r="489" spans="1:10" x14ac:dyDescent="0.25">
      <c r="C489" s="18" t="s">
        <v>1047</v>
      </c>
      <c r="D489" s="18" t="s">
        <v>1048</v>
      </c>
      <c r="E489" s="20">
        <v>848</v>
      </c>
      <c r="F489" s="20">
        <f>E489*(100-OP!D18)/100</f>
        <v>559.67999999999995</v>
      </c>
      <c r="G489" s="20">
        <f>F489*(100-OP!H18)/100</f>
        <v>548.48639999999989</v>
      </c>
      <c r="H489" s="10" t="s">
        <v>303</v>
      </c>
      <c r="I489" s="10" t="s">
        <v>303</v>
      </c>
      <c r="J489" s="23" t="s">
        <v>303</v>
      </c>
    </row>
    <row r="490" spans="1:10" x14ac:dyDescent="0.25">
      <c r="C490" s="18" t="s">
        <v>1049</v>
      </c>
      <c r="D490" s="18" t="s">
        <v>1050</v>
      </c>
      <c r="E490" s="20">
        <v>1449</v>
      </c>
      <c r="F490" s="20">
        <f>E490*(100-OP!D18)/100</f>
        <v>956.34</v>
      </c>
      <c r="G490" s="20">
        <f>F490*(100-OP!H18)/100</f>
        <v>937.21320000000003</v>
      </c>
      <c r="H490" s="10" t="s">
        <v>303</v>
      </c>
      <c r="I490" s="10" t="s">
        <v>303</v>
      </c>
      <c r="J490" s="23" t="s">
        <v>303</v>
      </c>
    </row>
    <row r="491" spans="1:10" x14ac:dyDescent="0.25">
      <c r="C491" s="18" t="s">
        <v>1051</v>
      </c>
      <c r="D491" s="18" t="s">
        <v>1052</v>
      </c>
      <c r="E491" s="20">
        <v>1058</v>
      </c>
      <c r="F491" s="20">
        <f>E491*(100-OP!D18)/100</f>
        <v>698.28</v>
      </c>
      <c r="G491" s="20">
        <f>F491*(100-OP!H18)/100</f>
        <v>684.31439999999998</v>
      </c>
      <c r="H491" s="10" t="s">
        <v>303</v>
      </c>
      <c r="I491" s="10" t="s">
        <v>303</v>
      </c>
      <c r="J491" s="23" t="s">
        <v>303</v>
      </c>
    </row>
    <row r="492" spans="1:10" x14ac:dyDescent="0.25">
      <c r="C492" s="18" t="s">
        <v>1053</v>
      </c>
      <c r="D492" s="18" t="s">
        <v>1054</v>
      </c>
      <c r="E492" s="20">
        <v>1602</v>
      </c>
      <c r="F492" s="20">
        <f>E492*(100-OP!D18)/100</f>
        <v>1057.32</v>
      </c>
      <c r="G492" s="20">
        <f>F492*(100-OP!H18)/100</f>
        <v>1036.1736000000001</v>
      </c>
      <c r="H492" s="10" t="s">
        <v>303</v>
      </c>
      <c r="I492" s="10" t="s">
        <v>303</v>
      </c>
      <c r="J492" s="23" t="s">
        <v>303</v>
      </c>
    </row>
    <row r="493" spans="1:10" x14ac:dyDescent="0.25">
      <c r="C493" s="18" t="s">
        <v>1055</v>
      </c>
      <c r="D493" s="18" t="s">
        <v>1056</v>
      </c>
      <c r="E493" s="20">
        <v>1700</v>
      </c>
      <c r="F493" s="20">
        <f>E493*(100-OP!D18)/100</f>
        <v>1122</v>
      </c>
      <c r="G493" s="20">
        <f>F493*(100-OP!H18)/100</f>
        <v>1099.56</v>
      </c>
      <c r="H493" s="10" t="s">
        <v>303</v>
      </c>
      <c r="I493" s="10" t="s">
        <v>303</v>
      </c>
      <c r="J493" s="23" t="s">
        <v>303</v>
      </c>
    </row>
    <row r="494" spans="1:10" x14ac:dyDescent="0.25">
      <c r="C494" s="18" t="s">
        <v>1057</v>
      </c>
      <c r="D494" s="18" t="s">
        <v>1058</v>
      </c>
      <c r="E494" s="20">
        <v>1525</v>
      </c>
      <c r="F494" s="20">
        <f>E494*(100-OP!D18)/100</f>
        <v>1006.5</v>
      </c>
      <c r="G494" s="20">
        <f>F494*(100-OP!H18)/100</f>
        <v>986.37</v>
      </c>
      <c r="H494" s="10" t="s">
        <v>303</v>
      </c>
      <c r="I494" s="10" t="s">
        <v>303</v>
      </c>
      <c r="J494" s="23" t="s">
        <v>303</v>
      </c>
    </row>
    <row r="495" spans="1:10" x14ac:dyDescent="0.25">
      <c r="C495" s="18" t="s">
        <v>1059</v>
      </c>
      <c r="D495" s="18" t="s">
        <v>1060</v>
      </c>
      <c r="E495" s="20">
        <v>2660</v>
      </c>
      <c r="F495" s="20">
        <f>E495*(100-OP!D18)/100</f>
        <v>1755.6</v>
      </c>
      <c r="G495" s="20">
        <f>F495*(100-OP!H18)/100</f>
        <v>1720.4879999999998</v>
      </c>
      <c r="H495" s="10" t="s">
        <v>303</v>
      </c>
      <c r="I495" s="10" t="s">
        <v>303</v>
      </c>
      <c r="J495" s="23" t="s">
        <v>303</v>
      </c>
    </row>
    <row r="496" spans="1:10" x14ac:dyDescent="0.25">
      <c r="C496" s="18" t="s">
        <v>1061</v>
      </c>
      <c r="D496" s="18" t="s">
        <v>1062</v>
      </c>
      <c r="E496" s="20">
        <v>2104</v>
      </c>
      <c r="F496" s="20">
        <f>E496*(100-OP!D18)/100</f>
        <v>1388.64</v>
      </c>
      <c r="G496" s="20">
        <f>F496*(100-OP!H18)/100</f>
        <v>1360.8671999999999</v>
      </c>
      <c r="H496" s="10" t="s">
        <v>303</v>
      </c>
      <c r="I496" s="10" t="s">
        <v>303</v>
      </c>
      <c r="J496" s="23" t="s">
        <v>303</v>
      </c>
    </row>
    <row r="497" spans="1:10" x14ac:dyDescent="0.25">
      <c r="C497" s="18" t="s">
        <v>1063</v>
      </c>
      <c r="D497" s="18" t="s">
        <v>1064</v>
      </c>
      <c r="E497" s="20">
        <v>3097</v>
      </c>
      <c r="F497" s="20">
        <f>E497*(100-OP!D18)/100</f>
        <v>2044.02</v>
      </c>
      <c r="G497" s="20">
        <f>F497*(100-OP!H18)/100</f>
        <v>2003.1396</v>
      </c>
      <c r="H497" s="10" t="s">
        <v>303</v>
      </c>
      <c r="I497" s="10" t="s">
        <v>303</v>
      </c>
      <c r="J497" s="23" t="s">
        <v>303</v>
      </c>
    </row>
    <row r="498" spans="1:10" x14ac:dyDescent="0.25">
      <c r="C498" s="18" t="s">
        <v>1065</v>
      </c>
      <c r="D498" s="18" t="s">
        <v>1066</v>
      </c>
      <c r="E498" s="20">
        <v>2946</v>
      </c>
      <c r="F498" s="20">
        <f>E498*(100-OP!D18)/100</f>
        <v>1944.36</v>
      </c>
      <c r="G498" s="20">
        <f>F498*(100-OP!H18)/100</f>
        <v>1905.4728</v>
      </c>
      <c r="H498" s="10" t="s">
        <v>303</v>
      </c>
      <c r="I498" s="10" t="s">
        <v>303</v>
      </c>
      <c r="J498" s="23" t="s">
        <v>303</v>
      </c>
    </row>
    <row r="499" spans="1:10" x14ac:dyDescent="0.25">
      <c r="A499" s="5" t="s">
        <v>1067</v>
      </c>
    </row>
    <row r="500" spans="1:10" x14ac:dyDescent="0.25">
      <c r="C500" s="18" t="s">
        <v>1068</v>
      </c>
      <c r="D500" s="18" t="s">
        <v>1069</v>
      </c>
      <c r="E500" s="20">
        <v>900</v>
      </c>
      <c r="F500" s="20">
        <f>E500*(100-OP!D18)/100</f>
        <v>594</v>
      </c>
      <c r="G500" s="20">
        <f>F500*(100-OP!H18)/100</f>
        <v>582.12</v>
      </c>
      <c r="H500" s="10" t="s">
        <v>303</v>
      </c>
      <c r="I500" s="10" t="s">
        <v>303</v>
      </c>
      <c r="J500" s="23" t="s">
        <v>303</v>
      </c>
    </row>
    <row r="501" spans="1:10" x14ac:dyDescent="0.25">
      <c r="C501" s="18" t="s">
        <v>1070</v>
      </c>
      <c r="D501" s="18" t="s">
        <v>1071</v>
      </c>
      <c r="E501" s="20">
        <v>941</v>
      </c>
      <c r="F501" s="20">
        <f>E501*(100-OP!D18)/100</f>
        <v>621.05999999999995</v>
      </c>
      <c r="G501" s="20">
        <f>F501*(100-OP!H18)/100</f>
        <v>608.63879999999995</v>
      </c>
      <c r="I501" s="10" t="s">
        <v>303</v>
      </c>
      <c r="J501" s="23" t="s">
        <v>303</v>
      </c>
    </row>
    <row r="502" spans="1:10" x14ac:dyDescent="0.25">
      <c r="C502" s="18" t="s">
        <v>1072</v>
      </c>
      <c r="D502" s="18" t="s">
        <v>1073</v>
      </c>
      <c r="E502" s="20">
        <v>1029</v>
      </c>
      <c r="F502" s="20">
        <f>E502*(100-OP!D18)/100</f>
        <v>679.14</v>
      </c>
      <c r="G502" s="20">
        <f>F502*(100-OP!H18)/100</f>
        <v>665.55719999999997</v>
      </c>
      <c r="I502" s="10" t="s">
        <v>303</v>
      </c>
      <c r="J502" s="23" t="s">
        <v>303</v>
      </c>
    </row>
    <row r="503" spans="1:10" x14ac:dyDescent="0.25">
      <c r="C503" s="18" t="s">
        <v>1074</v>
      </c>
      <c r="D503" s="18" t="s">
        <v>1075</v>
      </c>
      <c r="E503" s="20">
        <v>1579</v>
      </c>
      <c r="F503" s="20">
        <f>E503*(100-OP!D18)/100</f>
        <v>1042.1400000000001</v>
      </c>
      <c r="G503" s="20">
        <f>F503*(100-OP!H18)/100</f>
        <v>1021.2972000000002</v>
      </c>
      <c r="I503" s="10" t="s">
        <v>303</v>
      </c>
      <c r="J503" s="23" t="s">
        <v>303</v>
      </c>
    </row>
    <row r="504" spans="1:10" x14ac:dyDescent="0.25">
      <c r="C504" s="18" t="s">
        <v>1076</v>
      </c>
      <c r="D504" s="18" t="s">
        <v>1077</v>
      </c>
      <c r="E504" s="20">
        <v>1777</v>
      </c>
      <c r="F504" s="20">
        <f>E504*(100-OP!D18)/100</f>
        <v>1172.82</v>
      </c>
      <c r="G504" s="20">
        <f>F504*(100-OP!H18)/100</f>
        <v>1149.3635999999999</v>
      </c>
      <c r="I504" s="10" t="s">
        <v>303</v>
      </c>
      <c r="J504" s="23" t="s">
        <v>303</v>
      </c>
    </row>
    <row r="505" spans="1:10" x14ac:dyDescent="0.25">
      <c r="C505" s="18" t="s">
        <v>1078</v>
      </c>
      <c r="D505" s="18" t="s">
        <v>1079</v>
      </c>
      <c r="E505" s="20">
        <v>1800</v>
      </c>
      <c r="F505" s="20">
        <f>E505*(100-OP!D18)/100</f>
        <v>1188</v>
      </c>
      <c r="G505" s="20">
        <f>F505*(100-OP!H18)/100</f>
        <v>1164.24</v>
      </c>
      <c r="I505" s="10" t="s">
        <v>303</v>
      </c>
      <c r="J505" s="23" t="s">
        <v>303</v>
      </c>
    </row>
    <row r="506" spans="1:10" x14ac:dyDescent="0.25">
      <c r="C506" s="18" t="s">
        <v>1080</v>
      </c>
      <c r="D506" s="18" t="s">
        <v>1081</v>
      </c>
      <c r="E506" s="20">
        <v>1923</v>
      </c>
      <c r="F506" s="20">
        <f>E506*(100-OP!D18)/100</f>
        <v>1269.18</v>
      </c>
      <c r="G506" s="20">
        <f>F506*(100-OP!H18)/100</f>
        <v>1243.7963999999999</v>
      </c>
      <c r="H506" s="10" t="s">
        <v>303</v>
      </c>
      <c r="I506" s="10" t="s">
        <v>303</v>
      </c>
      <c r="J506" s="23" t="s">
        <v>303</v>
      </c>
    </row>
    <row r="507" spans="1:10" x14ac:dyDescent="0.25">
      <c r="C507" s="18" t="s">
        <v>1082</v>
      </c>
      <c r="D507" s="18" t="s">
        <v>1083</v>
      </c>
      <c r="E507" s="20">
        <v>2162</v>
      </c>
      <c r="F507" s="20">
        <f>E507*(100-OP!D18)/100</f>
        <v>1426.92</v>
      </c>
      <c r="G507" s="20">
        <f>F507*(100-OP!H18)/100</f>
        <v>1398.3815999999999</v>
      </c>
      <c r="I507" s="10" t="s">
        <v>303</v>
      </c>
      <c r="J507" s="23" t="s">
        <v>303</v>
      </c>
    </row>
    <row r="508" spans="1:10" x14ac:dyDescent="0.25">
      <c r="C508" s="18" t="s">
        <v>1084</v>
      </c>
      <c r="D508" s="18" t="s">
        <v>1085</v>
      </c>
      <c r="E508" s="20">
        <v>2384</v>
      </c>
      <c r="F508" s="20">
        <f>E508*(100-OP!D18)/100</f>
        <v>1573.44</v>
      </c>
      <c r="G508" s="20">
        <f>F508*(100-OP!H18)/100</f>
        <v>1541.9712</v>
      </c>
      <c r="I508" s="10" t="s">
        <v>303</v>
      </c>
      <c r="J508" s="23" t="s">
        <v>303</v>
      </c>
    </row>
    <row r="509" spans="1:10" x14ac:dyDescent="0.25">
      <c r="C509" s="18" t="s">
        <v>1086</v>
      </c>
      <c r="D509" s="18" t="s">
        <v>1087</v>
      </c>
      <c r="E509" s="20">
        <v>2431</v>
      </c>
      <c r="F509" s="20">
        <f>E509*(100-OP!D18)/100</f>
        <v>1604.46</v>
      </c>
      <c r="G509" s="20">
        <f>F509*(100-OP!H18)/100</f>
        <v>1572.3708000000001</v>
      </c>
      <c r="H509" s="10" t="s">
        <v>303</v>
      </c>
      <c r="I509" s="10" t="s">
        <v>303</v>
      </c>
      <c r="J509" s="23" t="s">
        <v>303</v>
      </c>
    </row>
    <row r="510" spans="1:10" x14ac:dyDescent="0.25">
      <c r="C510" s="18" t="s">
        <v>1088</v>
      </c>
      <c r="D510" s="18" t="s">
        <v>1089</v>
      </c>
      <c r="E510" s="20">
        <v>2642</v>
      </c>
      <c r="F510" s="20">
        <f>E510*(100-OP!D18)/100</f>
        <v>1743.72</v>
      </c>
      <c r="G510" s="20">
        <f>F510*(100-OP!H18)/100</f>
        <v>1708.8455999999999</v>
      </c>
      <c r="H510" s="10" t="s">
        <v>303</v>
      </c>
      <c r="I510" s="10" t="s">
        <v>303</v>
      </c>
      <c r="J510" s="23" t="s">
        <v>303</v>
      </c>
    </row>
    <row r="511" spans="1:10" x14ac:dyDescent="0.25">
      <c r="C511" s="18" t="s">
        <v>1090</v>
      </c>
      <c r="D511" s="18" t="s">
        <v>1091</v>
      </c>
      <c r="E511" s="20">
        <v>2875</v>
      </c>
      <c r="F511" s="20">
        <f>E511*(100-OP!D18)/100</f>
        <v>1897.5</v>
      </c>
      <c r="G511" s="20">
        <f>F511*(100-OP!H18)/100</f>
        <v>1859.55</v>
      </c>
      <c r="H511" s="10" t="s">
        <v>303</v>
      </c>
      <c r="I511" s="10" t="s">
        <v>303</v>
      </c>
      <c r="J511" s="23" t="s">
        <v>303</v>
      </c>
    </row>
    <row r="512" spans="1:10" x14ac:dyDescent="0.25">
      <c r="C512" s="18" t="s">
        <v>1092</v>
      </c>
      <c r="D512" s="18" t="s">
        <v>1093</v>
      </c>
      <c r="E512" s="20">
        <v>2875</v>
      </c>
      <c r="F512" s="20">
        <f>E512*(100-OP!D18)/100</f>
        <v>1897.5</v>
      </c>
      <c r="G512" s="20">
        <f>F512*(100-OP!H18)/100</f>
        <v>1859.55</v>
      </c>
      <c r="H512" s="10" t="s">
        <v>303</v>
      </c>
      <c r="I512" s="10" t="s">
        <v>303</v>
      </c>
      <c r="J512" s="23" t="s">
        <v>303</v>
      </c>
    </row>
    <row r="513" spans="1:10" x14ac:dyDescent="0.25">
      <c r="C513" s="18" t="s">
        <v>1094</v>
      </c>
      <c r="D513" s="18" t="s">
        <v>1095</v>
      </c>
      <c r="E513" s="20">
        <v>4126</v>
      </c>
      <c r="F513" s="20">
        <f>E513*(100-OP!D18)/100</f>
        <v>2723.16</v>
      </c>
      <c r="G513" s="20">
        <f>F513*(100-OP!H18)/100</f>
        <v>2668.6967999999997</v>
      </c>
      <c r="H513" s="10" t="s">
        <v>303</v>
      </c>
      <c r="I513" s="10" t="s">
        <v>303</v>
      </c>
      <c r="J513" s="23" t="s">
        <v>303</v>
      </c>
    </row>
    <row r="514" spans="1:10" x14ac:dyDescent="0.25">
      <c r="C514" s="18" t="s">
        <v>1096</v>
      </c>
      <c r="D514" s="18" t="s">
        <v>1097</v>
      </c>
      <c r="E514" s="20">
        <v>4185</v>
      </c>
      <c r="F514" s="20">
        <f>E514*(100-OP!D18)/100</f>
        <v>2762.1</v>
      </c>
      <c r="G514" s="20">
        <f>F514*(100-OP!H18)/100</f>
        <v>2706.8579999999997</v>
      </c>
      <c r="H514" s="10" t="s">
        <v>303</v>
      </c>
      <c r="I514" s="10" t="s">
        <v>303</v>
      </c>
      <c r="J514" s="23" t="s">
        <v>303</v>
      </c>
    </row>
    <row r="515" spans="1:10" x14ac:dyDescent="0.25">
      <c r="C515" s="18" t="s">
        <v>1098</v>
      </c>
      <c r="D515" s="18" t="s">
        <v>1099</v>
      </c>
      <c r="E515" s="20">
        <v>4471</v>
      </c>
      <c r="F515" s="20">
        <f>E515*(100-OP!D18)/100</f>
        <v>2950.86</v>
      </c>
      <c r="G515" s="20">
        <f>F515*(100-OP!H18)/100</f>
        <v>2891.8428000000004</v>
      </c>
      <c r="H515" s="10" t="s">
        <v>303</v>
      </c>
      <c r="I515" s="10" t="s">
        <v>303</v>
      </c>
      <c r="J515" s="23" t="s">
        <v>303</v>
      </c>
    </row>
    <row r="516" spans="1:10" x14ac:dyDescent="0.25">
      <c r="A516" s="5" t="s">
        <v>1100</v>
      </c>
    </row>
    <row r="517" spans="1:10" x14ac:dyDescent="0.25">
      <c r="C517" s="18" t="s">
        <v>1101</v>
      </c>
      <c r="D517" s="18" t="s">
        <v>1102</v>
      </c>
      <c r="E517" s="20">
        <v>859</v>
      </c>
      <c r="F517" s="20">
        <f>E517*(100-OP!D18)/100</f>
        <v>566.94000000000005</v>
      </c>
      <c r="G517" s="20">
        <f>F517*(100-OP!H18)/100</f>
        <v>555.60120000000006</v>
      </c>
      <c r="H517" s="10" t="s">
        <v>303</v>
      </c>
      <c r="I517" s="10" t="s">
        <v>303</v>
      </c>
      <c r="J517" s="23" t="s">
        <v>303</v>
      </c>
    </row>
    <row r="518" spans="1:10" x14ac:dyDescent="0.25">
      <c r="C518" s="18" t="s">
        <v>1103</v>
      </c>
      <c r="D518" s="18" t="s">
        <v>1104</v>
      </c>
      <c r="E518" s="20">
        <v>13101</v>
      </c>
      <c r="F518" s="20">
        <f>E518*(100-OP!D18)/100</f>
        <v>8646.66</v>
      </c>
      <c r="G518" s="20">
        <f>F518*(100-OP!H18)/100</f>
        <v>8473.7267999999985</v>
      </c>
      <c r="H518" s="10" t="s">
        <v>303</v>
      </c>
      <c r="I518" s="10" t="s">
        <v>303</v>
      </c>
      <c r="J518" s="23" t="s">
        <v>303</v>
      </c>
    </row>
    <row r="519" spans="1:10" x14ac:dyDescent="0.25">
      <c r="C519" s="18" t="s">
        <v>1105</v>
      </c>
      <c r="D519" s="18" t="s">
        <v>1106</v>
      </c>
      <c r="E519" s="20">
        <v>13534</v>
      </c>
      <c r="F519" s="20">
        <f>E519*(100-OP!D18)/100</f>
        <v>8932.44</v>
      </c>
      <c r="G519" s="20">
        <f>F519*(100-OP!H18)/100</f>
        <v>8753.7911999999997</v>
      </c>
      <c r="H519" s="10" t="s">
        <v>303</v>
      </c>
      <c r="I519" s="10" t="s">
        <v>303</v>
      </c>
      <c r="J519" s="23" t="s">
        <v>303</v>
      </c>
    </row>
    <row r="520" spans="1:10" x14ac:dyDescent="0.25">
      <c r="C520" s="18" t="s">
        <v>1107</v>
      </c>
      <c r="D520" s="18" t="s">
        <v>1108</v>
      </c>
      <c r="E520" s="20">
        <v>13960</v>
      </c>
      <c r="F520" s="20">
        <f>E520*(100-OP!D18)/100</f>
        <v>9213.6</v>
      </c>
      <c r="G520" s="20">
        <f>F520*(100-OP!H18)/100</f>
        <v>9029.3280000000013</v>
      </c>
      <c r="H520" s="10" t="s">
        <v>303</v>
      </c>
      <c r="I520" s="10" t="s">
        <v>303</v>
      </c>
      <c r="J520" s="23" t="s">
        <v>303</v>
      </c>
    </row>
    <row r="521" spans="1:10" x14ac:dyDescent="0.25">
      <c r="C521" s="18" t="s">
        <v>1109</v>
      </c>
      <c r="D521" s="18" t="s">
        <v>1110</v>
      </c>
      <c r="E521" s="20">
        <v>1076</v>
      </c>
      <c r="F521" s="20">
        <f>E521*(100-OP!D18)/100</f>
        <v>710.16</v>
      </c>
      <c r="G521" s="20">
        <f>F521*(100-OP!H18)/100</f>
        <v>695.95679999999993</v>
      </c>
      <c r="H521" s="10" t="s">
        <v>303</v>
      </c>
      <c r="I521" s="10" t="s">
        <v>303</v>
      </c>
      <c r="J521" s="23" t="s">
        <v>303</v>
      </c>
    </row>
    <row r="522" spans="1:10" x14ac:dyDescent="0.25">
      <c r="C522" s="18" t="s">
        <v>1111</v>
      </c>
      <c r="D522" s="18" t="s">
        <v>1112</v>
      </c>
      <c r="E522" s="20">
        <v>14474</v>
      </c>
      <c r="F522" s="20">
        <f>E522*(100-OP!D18)/100</f>
        <v>9552.84</v>
      </c>
      <c r="G522" s="20">
        <f>F522*(100-OP!H18)/100</f>
        <v>9361.7831999999999</v>
      </c>
      <c r="H522" s="10" t="s">
        <v>303</v>
      </c>
      <c r="I522" s="10" t="s">
        <v>303</v>
      </c>
      <c r="J522" s="23" t="s">
        <v>303</v>
      </c>
    </row>
    <row r="523" spans="1:10" x14ac:dyDescent="0.25">
      <c r="C523" s="18" t="s">
        <v>1113</v>
      </c>
      <c r="D523" s="18" t="s">
        <v>1114</v>
      </c>
      <c r="E523" s="20">
        <v>14989</v>
      </c>
      <c r="F523" s="20">
        <f>E523*(100-OP!D18)/100</f>
        <v>9892.74</v>
      </c>
      <c r="G523" s="20">
        <f>F523*(100-OP!H18)/100</f>
        <v>9694.8852000000006</v>
      </c>
      <c r="H523" s="10" t="s">
        <v>303</v>
      </c>
      <c r="I523" s="10" t="s">
        <v>303</v>
      </c>
      <c r="J523" s="23" t="s">
        <v>303</v>
      </c>
    </row>
    <row r="524" spans="1:10" x14ac:dyDescent="0.25">
      <c r="C524" s="18" t="s">
        <v>1115</v>
      </c>
      <c r="D524" s="18" t="s">
        <v>1116</v>
      </c>
      <c r="E524" s="20">
        <v>15497</v>
      </c>
      <c r="F524" s="20">
        <f>E524*(100-OP!D18)/100</f>
        <v>10228.02</v>
      </c>
      <c r="G524" s="20">
        <f>F524*(100-OP!H18)/100</f>
        <v>10023.4596</v>
      </c>
      <c r="H524" s="10" t="s">
        <v>303</v>
      </c>
      <c r="I524" s="10" t="s">
        <v>303</v>
      </c>
      <c r="J524" s="23" t="s">
        <v>303</v>
      </c>
    </row>
    <row r="525" spans="1:10" x14ac:dyDescent="0.25">
      <c r="C525" s="18" t="s">
        <v>1117</v>
      </c>
      <c r="D525" s="18" t="s">
        <v>1118</v>
      </c>
      <c r="E525" s="20">
        <v>16011</v>
      </c>
      <c r="F525" s="20">
        <f>E525*(100-OP!D18)/100</f>
        <v>10567.26</v>
      </c>
      <c r="G525" s="20">
        <f>F525*(100-OP!H18)/100</f>
        <v>10355.9148</v>
      </c>
      <c r="H525" s="10" t="s">
        <v>303</v>
      </c>
      <c r="I525" s="10" t="s">
        <v>303</v>
      </c>
      <c r="J525" s="23" t="s">
        <v>303</v>
      </c>
    </row>
    <row r="526" spans="1:10" x14ac:dyDescent="0.25">
      <c r="C526" s="18" t="s">
        <v>1119</v>
      </c>
      <c r="D526" s="18" t="s">
        <v>1120</v>
      </c>
      <c r="E526" s="20">
        <v>16524</v>
      </c>
      <c r="F526" s="20">
        <f>E526*(100-OP!D18)/100</f>
        <v>10905.84</v>
      </c>
      <c r="G526" s="20">
        <f>F526*(100-OP!H18)/100</f>
        <v>10687.7232</v>
      </c>
      <c r="H526" s="10" t="s">
        <v>303</v>
      </c>
      <c r="I526" s="10" t="s">
        <v>303</v>
      </c>
      <c r="J526" s="23" t="s">
        <v>303</v>
      </c>
    </row>
    <row r="527" spans="1:10" x14ac:dyDescent="0.25">
      <c r="C527" s="18" t="s">
        <v>1121</v>
      </c>
      <c r="D527" s="18" t="s">
        <v>1122</v>
      </c>
      <c r="E527" s="20">
        <v>17035</v>
      </c>
      <c r="F527" s="20">
        <f>E527*(100-OP!D18)/100</f>
        <v>11243.1</v>
      </c>
      <c r="G527" s="20">
        <f>F527*(100-OP!H18)/100</f>
        <v>11018.238000000001</v>
      </c>
      <c r="H527" s="10" t="s">
        <v>303</v>
      </c>
      <c r="I527" s="10" t="s">
        <v>303</v>
      </c>
      <c r="J527" s="23" t="s">
        <v>303</v>
      </c>
    </row>
    <row r="528" spans="1:10" x14ac:dyDescent="0.25">
      <c r="C528" s="18" t="s">
        <v>1123</v>
      </c>
      <c r="D528" s="18" t="s">
        <v>1124</v>
      </c>
      <c r="E528" s="20">
        <v>17319</v>
      </c>
      <c r="F528" s="20">
        <f>E528*(100-OP!D18)/100</f>
        <v>11430.54</v>
      </c>
      <c r="G528" s="20">
        <f>F528*(100-OP!H18)/100</f>
        <v>11201.929200000002</v>
      </c>
      <c r="H528" s="10" t="s">
        <v>303</v>
      </c>
      <c r="I528" s="10" t="s">
        <v>303</v>
      </c>
      <c r="J528" s="23" t="s">
        <v>303</v>
      </c>
    </row>
    <row r="529" spans="3:10" x14ac:dyDescent="0.25">
      <c r="C529" s="18" t="s">
        <v>1125</v>
      </c>
      <c r="D529" s="18" t="s">
        <v>1126</v>
      </c>
      <c r="E529" s="20">
        <v>17601</v>
      </c>
      <c r="F529" s="20">
        <f>E529*(100-OP!D18)/100</f>
        <v>11616.66</v>
      </c>
      <c r="G529" s="20">
        <f>F529*(100-OP!H18)/100</f>
        <v>11384.326799999999</v>
      </c>
      <c r="H529" s="10" t="s">
        <v>303</v>
      </c>
      <c r="I529" s="10" t="s">
        <v>303</v>
      </c>
      <c r="J529" s="23" t="s">
        <v>303</v>
      </c>
    </row>
    <row r="530" spans="3:10" x14ac:dyDescent="0.25">
      <c r="C530" s="18" t="s">
        <v>1127</v>
      </c>
      <c r="D530" s="18" t="s">
        <v>1128</v>
      </c>
      <c r="E530" s="20">
        <v>17886</v>
      </c>
      <c r="F530" s="20">
        <f>E530*(100-OP!D18)/100</f>
        <v>11804.76</v>
      </c>
      <c r="G530" s="20">
        <f>F530*(100-OP!H18)/100</f>
        <v>11568.6648</v>
      </c>
      <c r="H530" s="10" t="s">
        <v>303</v>
      </c>
      <c r="I530" s="10" t="s">
        <v>303</v>
      </c>
      <c r="J530" s="23" t="s">
        <v>303</v>
      </c>
    </row>
    <row r="531" spans="3:10" x14ac:dyDescent="0.25">
      <c r="C531" s="18" t="s">
        <v>1129</v>
      </c>
      <c r="D531" s="18" t="s">
        <v>1130</v>
      </c>
      <c r="E531" s="20">
        <v>18168</v>
      </c>
      <c r="F531" s="20">
        <f>E531*(100-OP!D18)/100</f>
        <v>11990.88</v>
      </c>
      <c r="G531" s="20">
        <f>F531*(100-OP!H18)/100</f>
        <v>11751.062400000001</v>
      </c>
      <c r="H531" s="10" t="s">
        <v>303</v>
      </c>
      <c r="I531" s="10" t="s">
        <v>303</v>
      </c>
      <c r="J531" s="23" t="s">
        <v>303</v>
      </c>
    </row>
    <row r="532" spans="3:10" x14ac:dyDescent="0.25">
      <c r="C532" s="18" t="s">
        <v>1131</v>
      </c>
      <c r="D532" s="18" t="s">
        <v>1132</v>
      </c>
      <c r="E532" s="20">
        <v>1157</v>
      </c>
      <c r="F532" s="20">
        <f>E532*(100-OP!D18)/100</f>
        <v>763.62</v>
      </c>
      <c r="G532" s="20">
        <f>F532*(100-OP!H18)/100</f>
        <v>748.34759999999994</v>
      </c>
      <c r="H532" s="10" t="s">
        <v>303</v>
      </c>
      <c r="I532" s="10" t="s">
        <v>303</v>
      </c>
      <c r="J532" s="23" t="s">
        <v>303</v>
      </c>
    </row>
    <row r="533" spans="3:10" x14ac:dyDescent="0.25">
      <c r="C533" s="18" t="s">
        <v>1133</v>
      </c>
      <c r="D533" s="18" t="s">
        <v>1134</v>
      </c>
      <c r="E533" s="20">
        <v>18453</v>
      </c>
      <c r="F533" s="20">
        <f>E533*(100-OP!D18)/100</f>
        <v>12178.98</v>
      </c>
      <c r="G533" s="20">
        <f>F533*(100-OP!H18)/100</f>
        <v>11935.4004</v>
      </c>
      <c r="H533" s="10" t="s">
        <v>303</v>
      </c>
      <c r="I533" s="10" t="s">
        <v>303</v>
      </c>
      <c r="J533" s="23" t="s">
        <v>303</v>
      </c>
    </row>
    <row r="534" spans="3:10" x14ac:dyDescent="0.25">
      <c r="C534" s="18" t="s">
        <v>1135</v>
      </c>
      <c r="D534" s="18" t="s">
        <v>1136</v>
      </c>
      <c r="E534" s="20">
        <v>18740</v>
      </c>
      <c r="F534" s="20">
        <f>E534*(100-OP!D18)/100</f>
        <v>12368.4</v>
      </c>
      <c r="G534" s="20">
        <f>F534*(100-OP!H18)/100</f>
        <v>12121.031999999999</v>
      </c>
      <c r="H534" s="10" t="s">
        <v>303</v>
      </c>
      <c r="I534" s="10" t="s">
        <v>303</v>
      </c>
      <c r="J534" s="23" t="s">
        <v>303</v>
      </c>
    </row>
    <row r="535" spans="3:10" x14ac:dyDescent="0.25">
      <c r="C535" s="18" t="s">
        <v>1137</v>
      </c>
      <c r="D535" s="18" t="s">
        <v>1138</v>
      </c>
      <c r="E535" s="20">
        <v>19014</v>
      </c>
      <c r="F535" s="20">
        <f>E535*(100-OP!D18)/100</f>
        <v>12549.24</v>
      </c>
      <c r="G535" s="20">
        <f>F535*(100-OP!H18)/100</f>
        <v>12298.2552</v>
      </c>
      <c r="H535" s="10" t="s">
        <v>303</v>
      </c>
      <c r="I535" s="10" t="s">
        <v>303</v>
      </c>
      <c r="J535" s="23" t="s">
        <v>303</v>
      </c>
    </row>
    <row r="536" spans="3:10" x14ac:dyDescent="0.25">
      <c r="C536" s="18" t="s">
        <v>1139</v>
      </c>
      <c r="D536" s="18" t="s">
        <v>1140</v>
      </c>
      <c r="E536" s="20">
        <v>19307</v>
      </c>
      <c r="F536" s="20">
        <f>E536*(100-OP!D18)/100</f>
        <v>12742.62</v>
      </c>
      <c r="G536" s="20">
        <f>F536*(100-OP!H18)/100</f>
        <v>12487.767599999999</v>
      </c>
      <c r="H536" s="10" t="s">
        <v>303</v>
      </c>
      <c r="I536" s="10" t="s">
        <v>303</v>
      </c>
      <c r="J536" s="23" t="s">
        <v>303</v>
      </c>
    </row>
    <row r="537" spans="3:10" x14ac:dyDescent="0.25">
      <c r="C537" s="18" t="s">
        <v>1141</v>
      </c>
      <c r="D537" s="18" t="s">
        <v>1142</v>
      </c>
      <c r="E537" s="20">
        <v>1199</v>
      </c>
      <c r="F537" s="20">
        <f>E537*(100-OP!D18)/100</f>
        <v>791.34</v>
      </c>
      <c r="G537" s="20">
        <f>F537*(100-OP!H18)/100</f>
        <v>775.5132000000001</v>
      </c>
      <c r="H537" s="10" t="s">
        <v>303</v>
      </c>
      <c r="I537" s="10" t="s">
        <v>303</v>
      </c>
      <c r="J537" s="23" t="s">
        <v>303</v>
      </c>
    </row>
    <row r="538" spans="3:10" x14ac:dyDescent="0.25">
      <c r="C538" s="18" t="s">
        <v>1143</v>
      </c>
      <c r="D538" s="18" t="s">
        <v>1144</v>
      </c>
      <c r="E538" s="20">
        <v>19605</v>
      </c>
      <c r="F538" s="20">
        <f>E538*(100-OP!D18)/100</f>
        <v>12939.3</v>
      </c>
      <c r="G538" s="20">
        <f>F538*(100-OP!H18)/100</f>
        <v>12680.513999999999</v>
      </c>
      <c r="H538" s="10" t="s">
        <v>303</v>
      </c>
      <c r="I538" s="10" t="s">
        <v>303</v>
      </c>
      <c r="J538" s="23" t="s">
        <v>303</v>
      </c>
    </row>
    <row r="539" spans="3:10" x14ac:dyDescent="0.25">
      <c r="C539" s="18" t="s">
        <v>1145</v>
      </c>
      <c r="D539" s="18" t="s">
        <v>1146</v>
      </c>
      <c r="E539" s="20">
        <v>19903</v>
      </c>
      <c r="F539" s="20">
        <f>E539*(100-OP!D18)/100</f>
        <v>13135.98</v>
      </c>
      <c r="G539" s="20">
        <f>F539*(100-OP!H18)/100</f>
        <v>12873.260400000001</v>
      </c>
      <c r="H539" s="10" t="s">
        <v>303</v>
      </c>
      <c r="I539" s="10" t="s">
        <v>303</v>
      </c>
      <c r="J539" s="23" t="s">
        <v>303</v>
      </c>
    </row>
    <row r="540" spans="3:10" x14ac:dyDescent="0.25">
      <c r="C540" s="18" t="s">
        <v>1147</v>
      </c>
      <c r="D540" s="18" t="s">
        <v>1148</v>
      </c>
      <c r="E540" s="20">
        <v>20200</v>
      </c>
      <c r="F540" s="20">
        <f>E540*(100-OP!D18)/100</f>
        <v>13332</v>
      </c>
      <c r="G540" s="20">
        <f>F540*(100-OP!H18)/100</f>
        <v>13065.36</v>
      </c>
      <c r="H540" s="10" t="s">
        <v>303</v>
      </c>
      <c r="I540" s="10" t="s">
        <v>303</v>
      </c>
      <c r="J540" s="23" t="s">
        <v>303</v>
      </c>
    </row>
    <row r="541" spans="3:10" x14ac:dyDescent="0.25">
      <c r="C541" s="18" t="s">
        <v>1149</v>
      </c>
      <c r="D541" s="18" t="s">
        <v>1150</v>
      </c>
      <c r="E541" s="20">
        <v>20492</v>
      </c>
      <c r="F541" s="20">
        <f>E541*(100-OP!D18)/100</f>
        <v>13524.72</v>
      </c>
      <c r="G541" s="20">
        <f>F541*(100-OP!H18)/100</f>
        <v>13254.225599999998</v>
      </c>
      <c r="H541" s="10" t="s">
        <v>303</v>
      </c>
      <c r="I541" s="10" t="s">
        <v>303</v>
      </c>
      <c r="J541" s="23" t="s">
        <v>303</v>
      </c>
    </row>
    <row r="542" spans="3:10" x14ac:dyDescent="0.25">
      <c r="C542" s="18" t="s">
        <v>1151</v>
      </c>
      <c r="D542" s="18" t="s">
        <v>1152</v>
      </c>
      <c r="E542" s="20">
        <v>20779</v>
      </c>
      <c r="F542" s="20">
        <f>E542*(100-OP!D18)/100</f>
        <v>13714.14</v>
      </c>
      <c r="G542" s="20">
        <f>F542*(100-OP!H18)/100</f>
        <v>13439.8572</v>
      </c>
      <c r="H542" s="10" t="s">
        <v>303</v>
      </c>
      <c r="I542" s="10" t="s">
        <v>303</v>
      </c>
      <c r="J542" s="23" t="s">
        <v>303</v>
      </c>
    </row>
    <row r="543" spans="3:10" x14ac:dyDescent="0.25">
      <c r="C543" s="18" t="s">
        <v>1153</v>
      </c>
      <c r="D543" s="18" t="s">
        <v>1154</v>
      </c>
      <c r="E543" s="20">
        <v>21323</v>
      </c>
      <c r="F543" s="20">
        <f>E543*(100-OP!D18)/100</f>
        <v>14073.18</v>
      </c>
      <c r="G543" s="20">
        <f>F543*(100-OP!H18)/100</f>
        <v>13791.716400000001</v>
      </c>
      <c r="H543" s="10" t="s">
        <v>303</v>
      </c>
      <c r="I543" s="10" t="s">
        <v>303</v>
      </c>
      <c r="J543" s="23" t="s">
        <v>303</v>
      </c>
    </row>
    <row r="544" spans="3:10" x14ac:dyDescent="0.25">
      <c r="C544" s="18" t="s">
        <v>1155</v>
      </c>
      <c r="D544" s="18" t="s">
        <v>1156</v>
      </c>
      <c r="E544" s="20">
        <v>21872</v>
      </c>
      <c r="F544" s="20">
        <f>E544*(100-OP!D18)/100</f>
        <v>14435.52</v>
      </c>
      <c r="G544" s="20">
        <f>F544*(100-OP!H18)/100</f>
        <v>14146.809600000001</v>
      </c>
      <c r="H544" s="10" t="s">
        <v>303</v>
      </c>
      <c r="I544" s="10" t="s">
        <v>303</v>
      </c>
      <c r="J544" s="23" t="s">
        <v>303</v>
      </c>
    </row>
    <row r="545" spans="3:10" x14ac:dyDescent="0.25">
      <c r="C545" s="18" t="s">
        <v>1157</v>
      </c>
      <c r="D545" s="18" t="s">
        <v>1158</v>
      </c>
      <c r="E545" s="20">
        <v>22416</v>
      </c>
      <c r="F545" s="20">
        <f>E545*(100-OP!D18)/100</f>
        <v>14794.56</v>
      </c>
      <c r="G545" s="20">
        <f>F545*(100-OP!H18)/100</f>
        <v>14498.668799999999</v>
      </c>
      <c r="H545" s="10" t="s">
        <v>303</v>
      </c>
      <c r="I545" s="10" t="s">
        <v>303</v>
      </c>
      <c r="J545" s="23" t="s">
        <v>303</v>
      </c>
    </row>
    <row r="546" spans="3:10" x14ac:dyDescent="0.25">
      <c r="C546" s="18" t="s">
        <v>1159</v>
      </c>
      <c r="D546" s="18" t="s">
        <v>1160</v>
      </c>
      <c r="E546" s="20">
        <v>1199</v>
      </c>
      <c r="F546" s="20">
        <f>E546*(100-OP!D18)/100</f>
        <v>791.34</v>
      </c>
      <c r="G546" s="20">
        <f>F546*(100-OP!H18)/100</f>
        <v>775.5132000000001</v>
      </c>
      <c r="H546" s="10" t="s">
        <v>303</v>
      </c>
      <c r="I546" s="10" t="s">
        <v>303</v>
      </c>
      <c r="J546" s="23" t="s">
        <v>303</v>
      </c>
    </row>
    <row r="547" spans="3:10" x14ac:dyDescent="0.25">
      <c r="C547" s="18" t="s">
        <v>1161</v>
      </c>
      <c r="D547" s="18" t="s">
        <v>1162</v>
      </c>
      <c r="E547" s="20">
        <v>22964</v>
      </c>
      <c r="F547" s="20">
        <f>E547*(100-OP!D18)/100</f>
        <v>15156.24</v>
      </c>
      <c r="G547" s="20">
        <f>F547*(100-OP!H18)/100</f>
        <v>14853.1152</v>
      </c>
      <c r="H547" s="10" t="s">
        <v>303</v>
      </c>
      <c r="I547" s="10" t="s">
        <v>303</v>
      </c>
      <c r="J547" s="23" t="s">
        <v>303</v>
      </c>
    </row>
    <row r="548" spans="3:10" x14ac:dyDescent="0.25">
      <c r="C548" s="18" t="s">
        <v>1163</v>
      </c>
      <c r="D548" s="18" t="s">
        <v>1164</v>
      </c>
      <c r="E548" s="20">
        <v>1263</v>
      </c>
      <c r="F548" s="20">
        <f>E548*(100-OP!D18)/100</f>
        <v>833.58</v>
      </c>
      <c r="G548" s="20">
        <f>F548*(100-OP!H18)/100</f>
        <v>816.90840000000014</v>
      </c>
      <c r="H548" s="10" t="s">
        <v>303</v>
      </c>
      <c r="I548" s="10" t="s">
        <v>303</v>
      </c>
      <c r="J548" s="23" t="s">
        <v>303</v>
      </c>
    </row>
    <row r="549" spans="3:10" x14ac:dyDescent="0.25">
      <c r="C549" s="18" t="s">
        <v>1165</v>
      </c>
      <c r="D549" s="18" t="s">
        <v>1166</v>
      </c>
      <c r="E549" s="20">
        <v>1321</v>
      </c>
      <c r="F549" s="20">
        <f>E549*(100-OP!D18)/100</f>
        <v>871.86</v>
      </c>
      <c r="G549" s="20">
        <f>F549*(100-OP!H18)/100</f>
        <v>854.42279999999994</v>
      </c>
      <c r="H549" s="10" t="s">
        <v>303</v>
      </c>
      <c r="I549" s="10" t="s">
        <v>303</v>
      </c>
      <c r="J549" s="23" t="s">
        <v>303</v>
      </c>
    </row>
    <row r="550" spans="3:10" x14ac:dyDescent="0.25">
      <c r="C550" s="18" t="s">
        <v>1167</v>
      </c>
      <c r="D550" s="18" t="s">
        <v>1168</v>
      </c>
      <c r="E550" s="20">
        <v>1321</v>
      </c>
      <c r="F550" s="20">
        <f>E550*(100-OP!D18)/100</f>
        <v>871.86</v>
      </c>
      <c r="G550" s="20">
        <f>F550*(100-OP!H18)/100</f>
        <v>854.42279999999994</v>
      </c>
      <c r="H550" s="10" t="s">
        <v>303</v>
      </c>
      <c r="I550" s="10" t="s">
        <v>303</v>
      </c>
      <c r="J550" s="23" t="s">
        <v>303</v>
      </c>
    </row>
    <row r="551" spans="3:10" x14ac:dyDescent="0.25">
      <c r="C551" s="18" t="s">
        <v>1169</v>
      </c>
      <c r="D551" s="18" t="s">
        <v>1170</v>
      </c>
      <c r="E551" s="20">
        <v>1718</v>
      </c>
      <c r="F551" s="20">
        <f>E551*(100-OP!D18)/100</f>
        <v>1133.8800000000001</v>
      </c>
      <c r="G551" s="20">
        <f>F551*(100-OP!H18)/100</f>
        <v>1111.2024000000001</v>
      </c>
      <c r="H551" s="10" t="s">
        <v>303</v>
      </c>
      <c r="I551" s="10" t="s">
        <v>303</v>
      </c>
      <c r="J551" s="23" t="s">
        <v>303</v>
      </c>
    </row>
    <row r="552" spans="3:10" x14ac:dyDescent="0.25">
      <c r="C552" s="18" t="s">
        <v>1171</v>
      </c>
      <c r="D552" s="18" t="s">
        <v>1172</v>
      </c>
      <c r="E552" s="20">
        <v>1789</v>
      </c>
      <c r="F552" s="20">
        <f>E552*(100-OP!D18)/100</f>
        <v>1180.74</v>
      </c>
      <c r="G552" s="20">
        <f>F552*(100-OP!H18)/100</f>
        <v>1157.1251999999999</v>
      </c>
      <c r="H552" s="10" t="s">
        <v>303</v>
      </c>
      <c r="I552" s="10" t="s">
        <v>303</v>
      </c>
      <c r="J552" s="23" t="s">
        <v>303</v>
      </c>
    </row>
    <row r="553" spans="3:10" x14ac:dyDescent="0.25">
      <c r="C553" s="18" t="s">
        <v>1173</v>
      </c>
      <c r="D553" s="18" t="s">
        <v>1174</v>
      </c>
      <c r="E553" s="20">
        <v>1935</v>
      </c>
      <c r="F553" s="20">
        <f>E553*(100-OP!D18)/100</f>
        <v>1277.0999999999999</v>
      </c>
      <c r="G553" s="20">
        <f>F553*(100-OP!H18)/100</f>
        <v>1251.558</v>
      </c>
      <c r="H553" s="10" t="s">
        <v>303</v>
      </c>
      <c r="I553" s="10" t="s">
        <v>303</v>
      </c>
      <c r="J553" s="23" t="s">
        <v>303</v>
      </c>
    </row>
    <row r="554" spans="3:10" x14ac:dyDescent="0.25">
      <c r="C554" s="18" t="s">
        <v>1175</v>
      </c>
      <c r="D554" s="18" t="s">
        <v>1176</v>
      </c>
      <c r="E554" s="20">
        <v>2075</v>
      </c>
      <c r="F554" s="20">
        <f>E554*(100-OP!D18)/100</f>
        <v>1369.5</v>
      </c>
      <c r="G554" s="20">
        <f>F554*(100-OP!H18)/100</f>
        <v>1342.11</v>
      </c>
      <c r="H554" s="10" t="s">
        <v>303</v>
      </c>
      <c r="J554" s="23" t="s">
        <v>303</v>
      </c>
    </row>
    <row r="555" spans="3:10" x14ac:dyDescent="0.25">
      <c r="C555" s="18" t="s">
        <v>1177</v>
      </c>
      <c r="D555" s="18" t="s">
        <v>1178</v>
      </c>
      <c r="E555" s="20">
        <v>2134</v>
      </c>
      <c r="F555" s="20">
        <f>E555*(100-OP!D18)/100</f>
        <v>1408.44</v>
      </c>
      <c r="G555" s="20">
        <f>F555*(100-OP!H18)/100</f>
        <v>1380.2711999999999</v>
      </c>
      <c r="H555" s="10" t="s">
        <v>303</v>
      </c>
      <c r="I555" s="10" t="s">
        <v>303</v>
      </c>
      <c r="J555" s="23" t="s">
        <v>303</v>
      </c>
    </row>
    <row r="556" spans="3:10" x14ac:dyDescent="0.25">
      <c r="C556" s="18" t="s">
        <v>1179</v>
      </c>
      <c r="D556" s="18" t="s">
        <v>1180</v>
      </c>
      <c r="E556" s="20">
        <v>2239</v>
      </c>
      <c r="F556" s="20">
        <f>E556*(100-OP!D18)/100</f>
        <v>1477.74</v>
      </c>
      <c r="G556" s="20">
        <f>F556*(100-OP!H18)/100</f>
        <v>1448.1851999999999</v>
      </c>
      <c r="H556" s="10" t="s">
        <v>303</v>
      </c>
      <c r="I556" s="10" t="s">
        <v>303</v>
      </c>
      <c r="J556" s="23" t="s">
        <v>303</v>
      </c>
    </row>
    <row r="557" spans="3:10" x14ac:dyDescent="0.25">
      <c r="C557" s="18" t="s">
        <v>1181</v>
      </c>
      <c r="D557" s="18" t="s">
        <v>1182</v>
      </c>
      <c r="E557" s="20">
        <v>2449</v>
      </c>
      <c r="F557" s="20">
        <f>E557*(100-OP!D18)/100</f>
        <v>1616.34</v>
      </c>
      <c r="G557" s="20">
        <f>F557*(100-OP!H18)/100</f>
        <v>1584.0131999999999</v>
      </c>
      <c r="H557" s="10" t="s">
        <v>303</v>
      </c>
      <c r="I557" s="10" t="s">
        <v>303</v>
      </c>
      <c r="J557" s="23" t="s">
        <v>303</v>
      </c>
    </row>
    <row r="558" spans="3:10" x14ac:dyDescent="0.25">
      <c r="C558" s="18" t="s">
        <v>1183</v>
      </c>
      <c r="D558" s="18" t="s">
        <v>1184</v>
      </c>
      <c r="E558" s="20">
        <v>2508</v>
      </c>
      <c r="F558" s="20">
        <f>E558*(100-OP!D18)/100</f>
        <v>1655.28</v>
      </c>
      <c r="G558" s="20">
        <f>F558*(100-OP!H18)/100</f>
        <v>1622.1744000000001</v>
      </c>
      <c r="H558" s="10" t="s">
        <v>303</v>
      </c>
      <c r="I558" s="10" t="s">
        <v>303</v>
      </c>
      <c r="J558" s="23" t="s">
        <v>303</v>
      </c>
    </row>
    <row r="559" spans="3:10" x14ac:dyDescent="0.25">
      <c r="C559" s="18" t="s">
        <v>1185</v>
      </c>
      <c r="D559" s="18" t="s">
        <v>1186</v>
      </c>
      <c r="E559" s="20">
        <v>2577</v>
      </c>
      <c r="F559" s="20">
        <f>E559*(100-OP!D18)/100</f>
        <v>1700.82</v>
      </c>
      <c r="G559" s="20">
        <f>F559*(100-OP!H18)/100</f>
        <v>1666.8036</v>
      </c>
      <c r="H559" s="10" t="s">
        <v>303</v>
      </c>
      <c r="I559" s="10" t="s">
        <v>303</v>
      </c>
      <c r="J559" s="23" t="s">
        <v>303</v>
      </c>
    </row>
    <row r="560" spans="3:10" x14ac:dyDescent="0.25">
      <c r="C560" s="18" t="s">
        <v>1187</v>
      </c>
      <c r="D560" s="18" t="s">
        <v>1188</v>
      </c>
      <c r="E560" s="20">
        <v>2759</v>
      </c>
      <c r="F560" s="20">
        <f>E560*(100-OP!D18)/100</f>
        <v>1820.94</v>
      </c>
      <c r="G560" s="20">
        <f>F560*(100-OP!H18)/100</f>
        <v>1784.5211999999999</v>
      </c>
      <c r="H560" s="10" t="s">
        <v>303</v>
      </c>
      <c r="I560" s="10" t="s">
        <v>303</v>
      </c>
      <c r="J560" s="23" t="s">
        <v>303</v>
      </c>
    </row>
    <row r="561" spans="3:10" x14ac:dyDescent="0.25">
      <c r="C561" s="18" t="s">
        <v>1189</v>
      </c>
      <c r="D561" s="18" t="s">
        <v>1190</v>
      </c>
      <c r="E561" s="20">
        <v>3039</v>
      </c>
      <c r="F561" s="20">
        <f>E561*(100-OP!D18)/100</f>
        <v>2005.74</v>
      </c>
      <c r="G561" s="20">
        <f>F561*(100-OP!H18)/100</f>
        <v>1965.6251999999999</v>
      </c>
      <c r="H561" s="10" t="s">
        <v>303</v>
      </c>
      <c r="I561" s="10" t="s">
        <v>303</v>
      </c>
      <c r="J561" s="23" t="s">
        <v>303</v>
      </c>
    </row>
    <row r="562" spans="3:10" x14ac:dyDescent="0.25">
      <c r="C562" s="18" t="s">
        <v>1191</v>
      </c>
      <c r="D562" s="18" t="s">
        <v>1192</v>
      </c>
      <c r="E562" s="20">
        <v>3156</v>
      </c>
      <c r="F562" s="20">
        <f>E562*(100-OP!D18)/100</f>
        <v>2082.96</v>
      </c>
      <c r="G562" s="20">
        <f>F562*(100-OP!H18)/100</f>
        <v>2041.3008000000002</v>
      </c>
      <c r="H562" s="10" t="s">
        <v>303</v>
      </c>
      <c r="I562" s="10" t="s">
        <v>303</v>
      </c>
      <c r="J562" s="23" t="s">
        <v>303</v>
      </c>
    </row>
    <row r="563" spans="3:10" x14ac:dyDescent="0.25">
      <c r="C563" s="18" t="s">
        <v>1193</v>
      </c>
      <c r="D563" s="18" t="s">
        <v>1194</v>
      </c>
      <c r="E563" s="20">
        <v>3191</v>
      </c>
      <c r="F563" s="20">
        <f>E563*(100-OP!D18)/100</f>
        <v>2106.06</v>
      </c>
      <c r="G563" s="20">
        <f>F563*(100-OP!H18)/100</f>
        <v>2063.9387999999999</v>
      </c>
      <c r="H563" s="10" t="s">
        <v>303</v>
      </c>
      <c r="I563" s="10" t="s">
        <v>303</v>
      </c>
      <c r="J563" s="23" t="s">
        <v>303</v>
      </c>
    </row>
    <row r="564" spans="3:10" x14ac:dyDescent="0.25">
      <c r="C564" s="18" t="s">
        <v>1195</v>
      </c>
      <c r="D564" s="18" t="s">
        <v>1196</v>
      </c>
      <c r="E564" s="20">
        <v>3290</v>
      </c>
      <c r="F564" s="20">
        <f>E564*(100-OP!D18)/100</f>
        <v>2171.4</v>
      </c>
      <c r="G564" s="20">
        <f>F564*(100-OP!H18)/100</f>
        <v>2127.9720000000002</v>
      </c>
      <c r="H564" s="10" t="s">
        <v>303</v>
      </c>
      <c r="I564" s="10" t="s">
        <v>303</v>
      </c>
      <c r="J564" s="23" t="s">
        <v>303</v>
      </c>
    </row>
    <row r="565" spans="3:10" x14ac:dyDescent="0.25">
      <c r="C565" s="18" t="s">
        <v>1197</v>
      </c>
      <c r="D565" s="18" t="s">
        <v>1198</v>
      </c>
      <c r="E565" s="20">
        <v>3401</v>
      </c>
      <c r="F565" s="20">
        <f>E565*(100-OP!D18)/100</f>
        <v>2244.66</v>
      </c>
      <c r="G565" s="20">
        <f>F565*(100-OP!H18)/100</f>
        <v>2199.7667999999999</v>
      </c>
      <c r="H565" s="10" t="s">
        <v>303</v>
      </c>
      <c r="I565" s="10" t="s">
        <v>303</v>
      </c>
      <c r="J565" s="23" t="s">
        <v>303</v>
      </c>
    </row>
    <row r="566" spans="3:10" x14ac:dyDescent="0.25">
      <c r="C566" s="18" t="s">
        <v>1199</v>
      </c>
      <c r="D566" s="18" t="s">
        <v>1200</v>
      </c>
      <c r="E566" s="20">
        <v>3419</v>
      </c>
      <c r="F566" s="20">
        <f>E566*(100-OP!D18)/100</f>
        <v>2256.54</v>
      </c>
      <c r="G566" s="20">
        <f>F566*(100-OP!H18)/100</f>
        <v>2211.4092000000001</v>
      </c>
      <c r="H566" s="10" t="s">
        <v>303</v>
      </c>
      <c r="I566" s="10" t="s">
        <v>303</v>
      </c>
      <c r="J566" s="23" t="s">
        <v>303</v>
      </c>
    </row>
    <row r="567" spans="3:10" x14ac:dyDescent="0.25">
      <c r="C567" s="18" t="s">
        <v>1201</v>
      </c>
      <c r="D567" s="18" t="s">
        <v>1202</v>
      </c>
      <c r="E567" s="20">
        <v>3700</v>
      </c>
      <c r="F567" s="20">
        <f>E567*(100-OP!D18)/100</f>
        <v>2442</v>
      </c>
      <c r="G567" s="20">
        <f>F567*(100-OP!H18)/100</f>
        <v>2393.16</v>
      </c>
      <c r="H567" s="10" t="s">
        <v>303</v>
      </c>
      <c r="I567" s="10" t="s">
        <v>303</v>
      </c>
      <c r="J567" s="23" t="s">
        <v>303</v>
      </c>
    </row>
    <row r="568" spans="3:10" x14ac:dyDescent="0.25">
      <c r="C568" s="18" t="s">
        <v>1203</v>
      </c>
      <c r="D568" s="18" t="s">
        <v>1204</v>
      </c>
      <c r="E568" s="20">
        <v>3845</v>
      </c>
      <c r="F568" s="20">
        <f>E568*(100-OP!D18)/100</f>
        <v>2537.6999999999998</v>
      </c>
      <c r="G568" s="20">
        <f>F568*(100-OP!H18)/100</f>
        <v>2486.9459999999999</v>
      </c>
      <c r="H568" s="10" t="s">
        <v>303</v>
      </c>
      <c r="I568" s="10" t="s">
        <v>303</v>
      </c>
      <c r="J568" s="23" t="s">
        <v>303</v>
      </c>
    </row>
    <row r="569" spans="3:10" x14ac:dyDescent="0.25">
      <c r="C569" s="18" t="s">
        <v>1205</v>
      </c>
      <c r="D569" s="18" t="s">
        <v>1206</v>
      </c>
      <c r="E569" s="20">
        <v>4307</v>
      </c>
      <c r="F569" s="20">
        <f>E569*(100-OP!D18)/100</f>
        <v>2842.62</v>
      </c>
      <c r="G569" s="20">
        <f>F569*(100-OP!H18)/100</f>
        <v>2785.7676000000001</v>
      </c>
      <c r="H569" s="10" t="s">
        <v>303</v>
      </c>
      <c r="I569" s="10" t="s">
        <v>303</v>
      </c>
      <c r="J569" s="23" t="s">
        <v>303</v>
      </c>
    </row>
    <row r="570" spans="3:10" x14ac:dyDescent="0.25">
      <c r="C570" s="18" t="s">
        <v>1207</v>
      </c>
      <c r="D570" s="18" t="s">
        <v>1208</v>
      </c>
      <c r="E570" s="20">
        <v>4582</v>
      </c>
      <c r="F570" s="20">
        <f>E570*(100-OP!D18)/100</f>
        <v>3024.12</v>
      </c>
      <c r="G570" s="20">
        <f>F570*(100-OP!H18)/100</f>
        <v>2963.6376</v>
      </c>
      <c r="H570" s="10" t="s">
        <v>303</v>
      </c>
      <c r="I570" s="10" t="s">
        <v>303</v>
      </c>
      <c r="J570" s="23" t="s">
        <v>303</v>
      </c>
    </row>
    <row r="571" spans="3:10" x14ac:dyDescent="0.25">
      <c r="C571" s="18" t="s">
        <v>1209</v>
      </c>
      <c r="D571" s="18" t="s">
        <v>1210</v>
      </c>
      <c r="E571" s="20">
        <v>4716</v>
      </c>
      <c r="F571" s="20">
        <f>E571*(100-OP!D18)/100</f>
        <v>3112.56</v>
      </c>
      <c r="G571" s="20">
        <f>F571*(100-OP!H18)/100</f>
        <v>3050.3088000000002</v>
      </c>
      <c r="H571" s="10" t="s">
        <v>303</v>
      </c>
      <c r="I571" s="10" t="s">
        <v>303</v>
      </c>
      <c r="J571" s="23" t="s">
        <v>303</v>
      </c>
    </row>
    <row r="572" spans="3:10" x14ac:dyDescent="0.25">
      <c r="C572" s="18" t="s">
        <v>1211</v>
      </c>
      <c r="D572" s="18" t="s">
        <v>1212</v>
      </c>
      <c r="E572" s="20">
        <v>5283</v>
      </c>
      <c r="F572" s="20">
        <f>E572*(100-OP!D18)/100</f>
        <v>3486.78</v>
      </c>
      <c r="G572" s="20">
        <f>F572*(100-OP!H18)/100</f>
        <v>3417.0444000000002</v>
      </c>
      <c r="H572" s="10" t="s">
        <v>303</v>
      </c>
      <c r="I572" s="10" t="s">
        <v>303</v>
      </c>
      <c r="J572" s="23" t="s">
        <v>303</v>
      </c>
    </row>
    <row r="573" spans="3:10" x14ac:dyDescent="0.25">
      <c r="C573" s="18" t="s">
        <v>1213</v>
      </c>
      <c r="D573" s="18" t="s">
        <v>1214</v>
      </c>
      <c r="E573" s="20">
        <v>6370</v>
      </c>
      <c r="F573" s="20">
        <f>E573*(100-OP!D18)/100</f>
        <v>4204.2</v>
      </c>
      <c r="G573" s="20">
        <f>F573*(100-OP!H18)/100</f>
        <v>4120.116</v>
      </c>
      <c r="H573" s="10" t="s">
        <v>303</v>
      </c>
      <c r="I573" s="10" t="s">
        <v>303</v>
      </c>
      <c r="J573" s="23" t="s">
        <v>303</v>
      </c>
    </row>
    <row r="574" spans="3:10" x14ac:dyDescent="0.25">
      <c r="C574" s="18" t="s">
        <v>1215</v>
      </c>
      <c r="D574" s="18" t="s">
        <v>1216</v>
      </c>
      <c r="E574" s="20">
        <v>6966</v>
      </c>
      <c r="F574" s="20">
        <f>E574*(100-OP!D18)/100</f>
        <v>4597.5600000000004</v>
      </c>
      <c r="G574" s="20">
        <f>F574*(100-OP!H18)/100</f>
        <v>4505.6088000000009</v>
      </c>
      <c r="H574" s="10" t="s">
        <v>303</v>
      </c>
      <c r="I574" s="10" t="s">
        <v>303</v>
      </c>
      <c r="J574" s="23" t="s">
        <v>303</v>
      </c>
    </row>
    <row r="575" spans="3:10" x14ac:dyDescent="0.25">
      <c r="C575" s="18" t="s">
        <v>1217</v>
      </c>
      <c r="D575" s="18" t="s">
        <v>1218</v>
      </c>
      <c r="E575" s="20">
        <v>7048</v>
      </c>
      <c r="F575" s="20">
        <f>E575*(100-OP!D18)/100</f>
        <v>4651.68</v>
      </c>
      <c r="G575" s="20">
        <f>F575*(100-OP!H18)/100</f>
        <v>4558.6464000000005</v>
      </c>
      <c r="H575" s="10" t="s">
        <v>303</v>
      </c>
      <c r="I575" s="10" t="s">
        <v>303</v>
      </c>
      <c r="J575" s="23" t="s">
        <v>303</v>
      </c>
    </row>
    <row r="576" spans="3:10" x14ac:dyDescent="0.25">
      <c r="C576" s="18" t="s">
        <v>1219</v>
      </c>
      <c r="D576" s="18" t="s">
        <v>1220</v>
      </c>
      <c r="E576" s="20">
        <v>7135</v>
      </c>
      <c r="F576" s="20">
        <f>E576*(100-OP!D18)/100</f>
        <v>4709.1000000000004</v>
      </c>
      <c r="G576" s="20">
        <f>F576*(100-OP!H18)/100</f>
        <v>4614.9180000000006</v>
      </c>
      <c r="H576" s="10" t="s">
        <v>303</v>
      </c>
      <c r="I576" s="10" t="s">
        <v>303</v>
      </c>
      <c r="J576" s="23" t="s">
        <v>303</v>
      </c>
    </row>
    <row r="577" spans="3:10" x14ac:dyDescent="0.25">
      <c r="C577" s="18" t="s">
        <v>1221</v>
      </c>
      <c r="D577" s="18" t="s">
        <v>1222</v>
      </c>
      <c r="E577" s="20">
        <v>7526</v>
      </c>
      <c r="F577" s="20">
        <f>E577*(100-OP!D18)/100</f>
        <v>4967.16</v>
      </c>
      <c r="G577" s="20">
        <f>F577*(100-OP!H18)/100</f>
        <v>4867.8167999999996</v>
      </c>
      <c r="H577" s="10" t="s">
        <v>303</v>
      </c>
      <c r="I577" s="10" t="s">
        <v>303</v>
      </c>
      <c r="J577" s="23" t="s">
        <v>303</v>
      </c>
    </row>
    <row r="578" spans="3:10" x14ac:dyDescent="0.25">
      <c r="C578" s="18" t="s">
        <v>1223</v>
      </c>
      <c r="D578" s="18" t="s">
        <v>1224</v>
      </c>
      <c r="E578" s="20">
        <v>7866</v>
      </c>
      <c r="F578" s="20">
        <f>E578*(100-OP!D18)/100</f>
        <v>5191.5600000000004</v>
      </c>
      <c r="G578" s="20">
        <f>F578*(100-OP!H18)/100</f>
        <v>5087.7288000000008</v>
      </c>
      <c r="H578" s="10" t="s">
        <v>303</v>
      </c>
      <c r="I578" s="10" t="s">
        <v>303</v>
      </c>
      <c r="J578" s="23" t="s">
        <v>303</v>
      </c>
    </row>
    <row r="579" spans="3:10" x14ac:dyDescent="0.25">
      <c r="C579" s="18" t="s">
        <v>1225</v>
      </c>
      <c r="D579" s="18" t="s">
        <v>1226</v>
      </c>
      <c r="E579" s="20">
        <v>7866</v>
      </c>
      <c r="F579" s="20">
        <f>E579*(100-OP!D18)/100</f>
        <v>5191.5600000000004</v>
      </c>
      <c r="G579" s="20">
        <f>F579*(100-OP!H18)/100</f>
        <v>5087.7288000000008</v>
      </c>
      <c r="H579" s="10" t="s">
        <v>303</v>
      </c>
      <c r="I579" s="10" t="s">
        <v>303</v>
      </c>
      <c r="J579" s="23" t="s">
        <v>303</v>
      </c>
    </row>
    <row r="580" spans="3:10" x14ac:dyDescent="0.25">
      <c r="C580" s="18" t="s">
        <v>1227</v>
      </c>
      <c r="D580" s="18" t="s">
        <v>1228</v>
      </c>
      <c r="E580" s="20">
        <v>8076</v>
      </c>
      <c r="F580" s="20">
        <f>E580*(100-OP!D18)/100</f>
        <v>5330.16</v>
      </c>
      <c r="G580" s="20">
        <f>F580*(100-OP!H18)/100</f>
        <v>5223.5568000000003</v>
      </c>
      <c r="H580" s="10" t="s">
        <v>303</v>
      </c>
      <c r="I580" s="10" t="s">
        <v>303</v>
      </c>
      <c r="J580" s="23" t="s">
        <v>303</v>
      </c>
    </row>
    <row r="581" spans="3:10" x14ac:dyDescent="0.25">
      <c r="C581" s="18" t="s">
        <v>1229</v>
      </c>
      <c r="D581" s="18" t="s">
        <v>1230</v>
      </c>
      <c r="E581" s="20">
        <v>8240</v>
      </c>
      <c r="F581" s="20">
        <f>E581*(100-OP!D18)/100</f>
        <v>5438.4</v>
      </c>
      <c r="G581" s="20">
        <f>F581*(100-OP!H18)/100</f>
        <v>5329.6319999999996</v>
      </c>
      <c r="H581" s="10" t="s">
        <v>303</v>
      </c>
      <c r="I581" s="10" t="s">
        <v>303</v>
      </c>
      <c r="J581" s="23" t="s">
        <v>303</v>
      </c>
    </row>
    <row r="582" spans="3:10" x14ac:dyDescent="0.25">
      <c r="C582" s="18" t="s">
        <v>1231</v>
      </c>
      <c r="D582" s="18" t="s">
        <v>1232</v>
      </c>
      <c r="E582" s="20">
        <v>8158</v>
      </c>
      <c r="F582" s="20">
        <f>E582*(100-OP!D18)/100</f>
        <v>5384.28</v>
      </c>
      <c r="G582" s="20">
        <f>F582*(100-OP!H18)/100</f>
        <v>5276.594399999999</v>
      </c>
      <c r="H582" s="10" t="s">
        <v>303</v>
      </c>
      <c r="I582" s="10" t="s">
        <v>303</v>
      </c>
      <c r="J582" s="23" t="s">
        <v>303</v>
      </c>
    </row>
    <row r="583" spans="3:10" x14ac:dyDescent="0.25">
      <c r="C583" s="18" t="s">
        <v>1233</v>
      </c>
      <c r="D583" s="18" t="s">
        <v>1234</v>
      </c>
      <c r="E583" s="20">
        <v>8281</v>
      </c>
      <c r="F583" s="20">
        <f>E583*(100-OP!D18)/100</f>
        <v>5465.46</v>
      </c>
      <c r="G583" s="20">
        <f>F583*(100-OP!H18)/100</f>
        <v>5356.1507999999994</v>
      </c>
      <c r="H583" s="10" t="s">
        <v>303</v>
      </c>
      <c r="I583" s="10" t="s">
        <v>303</v>
      </c>
      <c r="J583" s="23" t="s">
        <v>303</v>
      </c>
    </row>
    <row r="584" spans="3:10" x14ac:dyDescent="0.25">
      <c r="C584" s="18" t="s">
        <v>1235</v>
      </c>
      <c r="D584" s="18" t="s">
        <v>1236</v>
      </c>
      <c r="E584" s="20">
        <v>8386</v>
      </c>
      <c r="F584" s="20">
        <f>E584*(100-OP!D18)/100</f>
        <v>5534.76</v>
      </c>
      <c r="G584" s="20">
        <f>F584*(100-OP!H18)/100</f>
        <v>5424.0648000000001</v>
      </c>
      <c r="H584" s="10" t="s">
        <v>303</v>
      </c>
      <c r="I584" s="10" t="s">
        <v>303</v>
      </c>
      <c r="J584" s="23" t="s">
        <v>303</v>
      </c>
    </row>
    <row r="585" spans="3:10" x14ac:dyDescent="0.25">
      <c r="C585" s="18" t="s">
        <v>1237</v>
      </c>
      <c r="D585" s="18" t="s">
        <v>1238</v>
      </c>
      <c r="E585" s="20">
        <v>8427</v>
      </c>
      <c r="F585" s="20">
        <f>E585*(100-OP!D18)/100</f>
        <v>5561.82</v>
      </c>
      <c r="G585" s="20">
        <f>F585*(100-OP!H18)/100</f>
        <v>5450.5835999999999</v>
      </c>
      <c r="H585" s="10" t="s">
        <v>303</v>
      </c>
      <c r="I585" s="10" t="s">
        <v>303</v>
      </c>
      <c r="J585" s="23" t="s">
        <v>303</v>
      </c>
    </row>
    <row r="586" spans="3:10" x14ac:dyDescent="0.25">
      <c r="C586" s="18" t="s">
        <v>1239</v>
      </c>
      <c r="D586" s="18" t="s">
        <v>1240</v>
      </c>
      <c r="E586" s="20">
        <v>8468</v>
      </c>
      <c r="F586" s="20">
        <f>E586*(100-OP!D18)/100</f>
        <v>5588.88</v>
      </c>
      <c r="G586" s="20">
        <f>F586*(100-OP!H18)/100</f>
        <v>5477.1023999999998</v>
      </c>
      <c r="H586" s="10" t="s">
        <v>303</v>
      </c>
      <c r="I586" s="10" t="s">
        <v>303</v>
      </c>
      <c r="J586" s="23" t="s">
        <v>303</v>
      </c>
    </row>
    <row r="587" spans="3:10" x14ac:dyDescent="0.25">
      <c r="C587" s="18" t="s">
        <v>1241</v>
      </c>
      <c r="D587" s="18" t="s">
        <v>1242</v>
      </c>
      <c r="E587" s="20">
        <v>8543</v>
      </c>
      <c r="F587" s="20">
        <f>E587*(100-OP!D18)/100</f>
        <v>5638.38</v>
      </c>
      <c r="G587" s="20">
        <f>F587*(100-OP!H18)/100</f>
        <v>5525.6124</v>
      </c>
      <c r="H587" s="10" t="s">
        <v>303</v>
      </c>
      <c r="I587" s="10" t="s">
        <v>303</v>
      </c>
      <c r="J587" s="23" t="s">
        <v>303</v>
      </c>
    </row>
    <row r="588" spans="3:10" x14ac:dyDescent="0.25">
      <c r="C588" s="18" t="s">
        <v>1243</v>
      </c>
      <c r="D588" s="18" t="s">
        <v>1244</v>
      </c>
      <c r="E588" s="20">
        <v>8543</v>
      </c>
      <c r="F588" s="20">
        <f>E588*(100-OP!D18)/100</f>
        <v>5638.38</v>
      </c>
      <c r="G588" s="20">
        <f>F588*(100-OP!H18)/100</f>
        <v>5525.6124</v>
      </c>
      <c r="H588" s="10" t="s">
        <v>303</v>
      </c>
      <c r="I588" s="10" t="s">
        <v>303</v>
      </c>
      <c r="J588" s="23" t="s">
        <v>303</v>
      </c>
    </row>
    <row r="589" spans="3:10" x14ac:dyDescent="0.25">
      <c r="C589" s="18" t="s">
        <v>1245</v>
      </c>
      <c r="D589" s="18" t="s">
        <v>1246</v>
      </c>
      <c r="E589" s="20">
        <v>8753</v>
      </c>
      <c r="F589" s="20">
        <f>E589*(100-OP!D18)/100</f>
        <v>5776.98</v>
      </c>
      <c r="G589" s="20">
        <f>F589*(100-OP!H18)/100</f>
        <v>5661.4403999999995</v>
      </c>
      <c r="H589" s="10" t="s">
        <v>303</v>
      </c>
      <c r="I589" s="10" t="s">
        <v>303</v>
      </c>
      <c r="J589" s="23" t="s">
        <v>303</v>
      </c>
    </row>
    <row r="590" spans="3:10" x14ac:dyDescent="0.25">
      <c r="C590" s="18" t="s">
        <v>1247</v>
      </c>
      <c r="D590" s="18" t="s">
        <v>1248</v>
      </c>
      <c r="E590" s="20">
        <v>8958</v>
      </c>
      <c r="F590" s="20">
        <f>E590*(100-OP!D18)/100</f>
        <v>5912.28</v>
      </c>
      <c r="G590" s="20">
        <f>F590*(100-OP!H18)/100</f>
        <v>5794.0343999999996</v>
      </c>
      <c r="H590" s="10" t="s">
        <v>303</v>
      </c>
      <c r="I590" s="10" t="s">
        <v>303</v>
      </c>
      <c r="J590" s="23" t="s">
        <v>303</v>
      </c>
    </row>
    <row r="591" spans="3:10" x14ac:dyDescent="0.25">
      <c r="C591" s="18" t="s">
        <v>1249</v>
      </c>
      <c r="D591" s="18" t="s">
        <v>1250</v>
      </c>
      <c r="E591" s="20">
        <v>9314</v>
      </c>
      <c r="F591" s="20">
        <f>E591*(100-OP!D18)/100</f>
        <v>6147.24</v>
      </c>
      <c r="G591" s="20">
        <f>F591*(100-OP!H18)/100</f>
        <v>6024.2952000000005</v>
      </c>
      <c r="H591" s="10" t="s">
        <v>303</v>
      </c>
      <c r="I591" s="10" t="s">
        <v>303</v>
      </c>
      <c r="J591" s="23" t="s">
        <v>303</v>
      </c>
    </row>
    <row r="592" spans="3:10" x14ac:dyDescent="0.25">
      <c r="C592" s="18" t="s">
        <v>1251</v>
      </c>
      <c r="D592" s="18" t="s">
        <v>1252</v>
      </c>
      <c r="E592" s="20">
        <v>9502</v>
      </c>
      <c r="F592" s="20">
        <f>E592*(100-OP!D18)/100</f>
        <v>6271.32</v>
      </c>
      <c r="G592" s="20">
        <f>F592*(100-OP!H18)/100</f>
        <v>6145.8935999999994</v>
      </c>
      <c r="H592" s="10" t="s">
        <v>303</v>
      </c>
      <c r="I592" s="10" t="s">
        <v>303</v>
      </c>
      <c r="J592" s="23" t="s">
        <v>303</v>
      </c>
    </row>
    <row r="593" spans="1:10" x14ac:dyDescent="0.25">
      <c r="C593" s="18" t="s">
        <v>1253</v>
      </c>
      <c r="D593" s="18" t="s">
        <v>1254</v>
      </c>
      <c r="E593" s="20">
        <v>9695</v>
      </c>
      <c r="F593" s="20">
        <f>E593*(100-OP!D18)/100</f>
        <v>6398.7</v>
      </c>
      <c r="G593" s="20">
        <f>F593*(100-OP!H18)/100</f>
        <v>6270.7259999999997</v>
      </c>
      <c r="H593" s="10" t="s">
        <v>303</v>
      </c>
      <c r="I593" s="10" t="s">
        <v>303</v>
      </c>
      <c r="J593" s="23" t="s">
        <v>303</v>
      </c>
    </row>
    <row r="594" spans="1:10" x14ac:dyDescent="0.25">
      <c r="C594" s="18" t="s">
        <v>1255</v>
      </c>
      <c r="D594" s="18" t="s">
        <v>1256</v>
      </c>
      <c r="E594" s="20">
        <v>10315</v>
      </c>
      <c r="F594" s="20">
        <f>E594*(100-OP!D18)/100</f>
        <v>6807.9</v>
      </c>
      <c r="G594" s="20">
        <f>F594*(100-OP!H18)/100</f>
        <v>6671.7419999999993</v>
      </c>
      <c r="H594" s="10" t="s">
        <v>303</v>
      </c>
      <c r="I594" s="10" t="s">
        <v>303</v>
      </c>
      <c r="J594" s="23" t="s">
        <v>303</v>
      </c>
    </row>
    <row r="595" spans="1:10" x14ac:dyDescent="0.25">
      <c r="C595" s="18" t="s">
        <v>1257</v>
      </c>
      <c r="D595" s="18" t="s">
        <v>1258</v>
      </c>
      <c r="E595" s="20">
        <v>10623</v>
      </c>
      <c r="F595" s="20">
        <f>E595*(100-OP!D18)/100</f>
        <v>7011.18</v>
      </c>
      <c r="G595" s="20">
        <f>F595*(100-OP!H18)/100</f>
        <v>6870.9564</v>
      </c>
      <c r="H595" s="10" t="s">
        <v>303</v>
      </c>
      <c r="I595" s="10" t="s">
        <v>303</v>
      </c>
      <c r="J595" s="23" t="s">
        <v>303</v>
      </c>
    </row>
    <row r="596" spans="1:10" x14ac:dyDescent="0.25">
      <c r="C596" s="18" t="s">
        <v>1259</v>
      </c>
      <c r="D596" s="18" t="s">
        <v>1260</v>
      </c>
      <c r="E596" s="20">
        <v>10472</v>
      </c>
      <c r="F596" s="20">
        <f>E596*(100-OP!D18)/100</f>
        <v>6911.52</v>
      </c>
      <c r="G596" s="20">
        <f>F596*(100-OP!H18)/100</f>
        <v>6773.289600000001</v>
      </c>
      <c r="H596" s="10" t="s">
        <v>303</v>
      </c>
      <c r="I596" s="10" t="s">
        <v>303</v>
      </c>
      <c r="J596" s="23" t="s">
        <v>303</v>
      </c>
    </row>
    <row r="597" spans="1:10" x14ac:dyDescent="0.25">
      <c r="C597" s="18" t="s">
        <v>1261</v>
      </c>
      <c r="D597" s="18" t="s">
        <v>1262</v>
      </c>
      <c r="E597" s="20">
        <v>10623</v>
      </c>
      <c r="F597" s="20">
        <f>E597*(100-OP!D18)/100</f>
        <v>7011.18</v>
      </c>
      <c r="G597" s="20">
        <f>F597*(100-OP!H18)/100</f>
        <v>6870.9564</v>
      </c>
      <c r="H597" s="10" t="s">
        <v>303</v>
      </c>
      <c r="I597" s="10" t="s">
        <v>303</v>
      </c>
      <c r="J597" s="23" t="s">
        <v>303</v>
      </c>
    </row>
    <row r="598" spans="1:10" x14ac:dyDescent="0.25">
      <c r="C598" s="18" t="s">
        <v>1263</v>
      </c>
      <c r="D598" s="18" t="s">
        <v>1264</v>
      </c>
      <c r="E598" s="20">
        <v>10881</v>
      </c>
      <c r="F598" s="20">
        <f>E598*(100-OP!D18)/100</f>
        <v>7181.46</v>
      </c>
      <c r="G598" s="20">
        <f>F598*(100-OP!H18)/100</f>
        <v>7037.8307999999997</v>
      </c>
      <c r="H598" s="10" t="s">
        <v>303</v>
      </c>
      <c r="I598" s="10" t="s">
        <v>303</v>
      </c>
      <c r="J598" s="23" t="s">
        <v>303</v>
      </c>
    </row>
    <row r="599" spans="1:10" x14ac:dyDescent="0.25">
      <c r="C599" s="18" t="s">
        <v>1265</v>
      </c>
      <c r="D599" s="18" t="s">
        <v>1266</v>
      </c>
      <c r="E599" s="20">
        <v>11039</v>
      </c>
      <c r="F599" s="20">
        <f>E599*(100-OP!D18)/100</f>
        <v>7285.74</v>
      </c>
      <c r="G599" s="20">
        <f>F599*(100-OP!H18)/100</f>
        <v>7140.0252</v>
      </c>
      <c r="H599" s="10" t="s">
        <v>303</v>
      </c>
      <c r="I599" s="10" t="s">
        <v>303</v>
      </c>
      <c r="J599" s="23" t="s">
        <v>303</v>
      </c>
    </row>
    <row r="600" spans="1:10" x14ac:dyDescent="0.25">
      <c r="C600" s="18" t="s">
        <v>1267</v>
      </c>
      <c r="D600" s="18" t="s">
        <v>1268</v>
      </c>
      <c r="E600" s="20">
        <v>11308</v>
      </c>
      <c r="F600" s="20">
        <f>E600*(100-OP!D18)/100</f>
        <v>7463.28</v>
      </c>
      <c r="G600" s="20">
        <f>F600*(100-OP!H18)/100</f>
        <v>7314.0143999999991</v>
      </c>
      <c r="H600" s="10" t="s">
        <v>303</v>
      </c>
      <c r="I600" s="10" t="s">
        <v>303</v>
      </c>
      <c r="J600" s="23" t="s">
        <v>303</v>
      </c>
    </row>
    <row r="601" spans="1:10" x14ac:dyDescent="0.25">
      <c r="C601" s="18" t="s">
        <v>1269</v>
      </c>
      <c r="D601" s="18" t="s">
        <v>1270</v>
      </c>
      <c r="E601" s="20">
        <v>11174</v>
      </c>
      <c r="F601" s="20">
        <f>E601*(100-OP!D18)/100</f>
        <v>7374.84</v>
      </c>
      <c r="G601" s="20">
        <f>F601*(100-OP!H18)/100</f>
        <v>7227.3432000000003</v>
      </c>
      <c r="H601" s="10" t="s">
        <v>303</v>
      </c>
      <c r="I601" s="10" t="s">
        <v>303</v>
      </c>
      <c r="J601" s="23" t="s">
        <v>303</v>
      </c>
    </row>
    <row r="602" spans="1:10" x14ac:dyDescent="0.25">
      <c r="C602" s="18" t="s">
        <v>1271</v>
      </c>
      <c r="D602" s="18" t="s">
        <v>1272</v>
      </c>
      <c r="E602" s="20">
        <v>11302</v>
      </c>
      <c r="F602" s="20">
        <f>E602*(100-OP!D18)/100</f>
        <v>7459.32</v>
      </c>
      <c r="G602" s="20">
        <f>F602*(100-OP!H18)/100</f>
        <v>7310.1336000000001</v>
      </c>
      <c r="H602" s="10" t="s">
        <v>303</v>
      </c>
      <c r="I602" s="10" t="s">
        <v>303</v>
      </c>
      <c r="J602" s="23" t="s">
        <v>303</v>
      </c>
    </row>
    <row r="603" spans="1:10" x14ac:dyDescent="0.25">
      <c r="C603" s="18" t="s">
        <v>1273</v>
      </c>
      <c r="D603" s="18" t="s">
        <v>1274</v>
      </c>
      <c r="E603" s="20">
        <v>12236</v>
      </c>
      <c r="F603" s="20">
        <f>E603*(100-OP!D18)/100</f>
        <v>8075.76</v>
      </c>
      <c r="G603" s="20">
        <f>F603*(100-OP!H18)/100</f>
        <v>7914.2447999999995</v>
      </c>
      <c r="H603" s="10" t="s">
        <v>303</v>
      </c>
      <c r="I603" s="10" t="s">
        <v>303</v>
      </c>
      <c r="J603" s="23" t="s">
        <v>303</v>
      </c>
    </row>
    <row r="604" spans="1:10" x14ac:dyDescent="0.25">
      <c r="C604" s="18" t="s">
        <v>1275</v>
      </c>
      <c r="D604" s="18" t="s">
        <v>1276</v>
      </c>
      <c r="E604" s="20">
        <v>12669</v>
      </c>
      <c r="F604" s="20">
        <f>E604*(100-OP!D18)/100</f>
        <v>8361.5400000000009</v>
      </c>
      <c r="G604" s="20">
        <f>F604*(100-OP!H18)/100</f>
        <v>8194.3091999999997</v>
      </c>
      <c r="H604" s="10" t="s">
        <v>303</v>
      </c>
      <c r="I604" s="10" t="s">
        <v>303</v>
      </c>
      <c r="J604" s="23" t="s">
        <v>303</v>
      </c>
    </row>
    <row r="605" spans="1:10" x14ac:dyDescent="0.25">
      <c r="A605" s="5" t="s">
        <v>1277</v>
      </c>
    </row>
    <row r="606" spans="1:10" x14ac:dyDescent="0.25">
      <c r="C606" s="18" t="s">
        <v>1278</v>
      </c>
      <c r="D606" s="18" t="s">
        <v>1279</v>
      </c>
      <c r="E606" s="20">
        <v>15801</v>
      </c>
      <c r="F606" s="20">
        <f>E606*(100-OP!D18)/100</f>
        <v>10428.66</v>
      </c>
      <c r="G606" s="20">
        <f>F606*(100-OP!H18)/100</f>
        <v>10220.086799999999</v>
      </c>
      <c r="H606" s="10" t="s">
        <v>303</v>
      </c>
      <c r="I606" s="10" t="s">
        <v>303</v>
      </c>
      <c r="J606" s="23" t="s">
        <v>303</v>
      </c>
    </row>
    <row r="607" spans="1:10" x14ac:dyDescent="0.25">
      <c r="C607" s="18" t="s">
        <v>1280</v>
      </c>
      <c r="D607" s="18" t="s">
        <v>1281</v>
      </c>
      <c r="E607" s="20">
        <v>16099</v>
      </c>
      <c r="F607" s="20">
        <f>E607*(100-OP!D18)/100</f>
        <v>10625.34</v>
      </c>
      <c r="G607" s="20">
        <f>F607*(100-OP!H18)/100</f>
        <v>10412.833200000001</v>
      </c>
      <c r="H607" s="10" t="s">
        <v>303</v>
      </c>
      <c r="I607" s="10" t="s">
        <v>303</v>
      </c>
      <c r="J607" s="23" t="s">
        <v>303</v>
      </c>
    </row>
    <row r="608" spans="1:10" x14ac:dyDescent="0.25">
      <c r="C608" s="18" t="s">
        <v>1282</v>
      </c>
      <c r="D608" s="18" t="s">
        <v>1283</v>
      </c>
      <c r="E608" s="20">
        <v>16694</v>
      </c>
      <c r="F608" s="20">
        <f>E608*(100-OP!D18)/100</f>
        <v>11018.04</v>
      </c>
      <c r="G608" s="20">
        <f>F608*(100-OP!H18)/100</f>
        <v>10797.679200000002</v>
      </c>
      <c r="H608" s="10" t="s">
        <v>303</v>
      </c>
      <c r="I608" s="10" t="s">
        <v>303</v>
      </c>
      <c r="J608" s="23" t="s">
        <v>303</v>
      </c>
    </row>
    <row r="609" spans="3:10" x14ac:dyDescent="0.25">
      <c r="C609" s="18" t="s">
        <v>1284</v>
      </c>
      <c r="D609" s="18" t="s">
        <v>1285</v>
      </c>
      <c r="E609" s="20">
        <v>16993</v>
      </c>
      <c r="F609" s="20">
        <f>E609*(100-OP!D18)/100</f>
        <v>11215.38</v>
      </c>
      <c r="G609" s="20">
        <f>F609*(100-OP!H18)/100</f>
        <v>10991.072399999999</v>
      </c>
      <c r="H609" s="10" t="s">
        <v>303</v>
      </c>
      <c r="I609" s="10" t="s">
        <v>303</v>
      </c>
      <c r="J609" s="23" t="s">
        <v>303</v>
      </c>
    </row>
    <row r="610" spans="3:10" x14ac:dyDescent="0.25">
      <c r="C610" s="18" t="s">
        <v>1286</v>
      </c>
      <c r="D610" s="18" t="s">
        <v>1287</v>
      </c>
      <c r="E610" s="20">
        <v>17367</v>
      </c>
      <c r="F610" s="20">
        <f>E610*(100-OP!D18)/100</f>
        <v>11462.22</v>
      </c>
      <c r="G610" s="20">
        <f>F610*(100-OP!H18)/100</f>
        <v>11232.975599999998</v>
      </c>
      <c r="H610" s="10" t="s">
        <v>303</v>
      </c>
      <c r="I610" s="10" t="s">
        <v>303</v>
      </c>
      <c r="J610" s="23" t="s">
        <v>303</v>
      </c>
    </row>
    <row r="611" spans="3:10" x14ac:dyDescent="0.25">
      <c r="C611" s="18" t="s">
        <v>1288</v>
      </c>
      <c r="D611" s="18" t="s">
        <v>1289</v>
      </c>
      <c r="E611" s="20">
        <v>17741</v>
      </c>
      <c r="F611" s="20">
        <f>E611*(100-OP!D18)/100</f>
        <v>11709.06</v>
      </c>
      <c r="G611" s="20">
        <f>F611*(100-OP!H18)/100</f>
        <v>11474.878799999999</v>
      </c>
      <c r="H611" s="10" t="s">
        <v>303</v>
      </c>
      <c r="I611" s="10" t="s">
        <v>303</v>
      </c>
      <c r="J611" s="23" t="s">
        <v>303</v>
      </c>
    </row>
    <row r="612" spans="3:10" x14ac:dyDescent="0.25">
      <c r="C612" s="18" t="s">
        <v>1290</v>
      </c>
      <c r="D612" s="18" t="s">
        <v>1291</v>
      </c>
      <c r="E612" s="20">
        <v>18115</v>
      </c>
      <c r="F612" s="20">
        <f>E612*(100-OP!D18)/100</f>
        <v>11955.9</v>
      </c>
      <c r="G612" s="20">
        <f>F612*(100-OP!H18)/100</f>
        <v>11716.781999999999</v>
      </c>
      <c r="H612" s="10" t="s">
        <v>303</v>
      </c>
      <c r="I612" s="10" t="s">
        <v>303</v>
      </c>
      <c r="J612" s="23" t="s">
        <v>303</v>
      </c>
    </row>
    <row r="613" spans="3:10" x14ac:dyDescent="0.25">
      <c r="C613" s="18" t="s">
        <v>1292</v>
      </c>
      <c r="D613" s="18" t="s">
        <v>1293</v>
      </c>
      <c r="E613" s="20">
        <v>18483</v>
      </c>
      <c r="F613" s="20">
        <f>E613*(100-OP!D18)/100</f>
        <v>12198.78</v>
      </c>
      <c r="G613" s="20">
        <f>F613*(100-OP!H18)/100</f>
        <v>11954.804400000001</v>
      </c>
      <c r="H613" s="10" t="s">
        <v>303</v>
      </c>
      <c r="I613" s="10" t="s">
        <v>303</v>
      </c>
      <c r="J613" s="23" t="s">
        <v>303</v>
      </c>
    </row>
    <row r="614" spans="3:10" x14ac:dyDescent="0.25">
      <c r="C614" s="18" t="s">
        <v>1294</v>
      </c>
      <c r="D614" s="18" t="s">
        <v>1295</v>
      </c>
      <c r="E614" s="20">
        <v>18856</v>
      </c>
      <c r="F614" s="20">
        <f>E614*(100-OP!D18)/100</f>
        <v>12444.96</v>
      </c>
      <c r="G614" s="20">
        <f>F614*(100-OP!H18)/100</f>
        <v>12196.060799999999</v>
      </c>
      <c r="H614" s="10" t="s">
        <v>303</v>
      </c>
      <c r="I614" s="10" t="s">
        <v>303</v>
      </c>
      <c r="J614" s="23" t="s">
        <v>303</v>
      </c>
    </row>
    <row r="615" spans="3:10" x14ac:dyDescent="0.25">
      <c r="C615" s="18" t="s">
        <v>1296</v>
      </c>
      <c r="D615" s="18" t="s">
        <v>1297</v>
      </c>
      <c r="E615" s="20">
        <v>19230</v>
      </c>
      <c r="F615" s="20">
        <f>E615*(100-OP!D18)/100</f>
        <v>12691.8</v>
      </c>
      <c r="G615" s="20">
        <f>F615*(100-OP!H18)/100</f>
        <v>12437.964</v>
      </c>
      <c r="H615" s="10" t="s">
        <v>303</v>
      </c>
      <c r="I615" s="10" t="s">
        <v>303</v>
      </c>
      <c r="J615" s="23" t="s">
        <v>303</v>
      </c>
    </row>
    <row r="616" spans="3:10" x14ac:dyDescent="0.25">
      <c r="C616" s="18" t="s">
        <v>1298</v>
      </c>
      <c r="D616" s="18" t="s">
        <v>1299</v>
      </c>
      <c r="E616" s="20">
        <v>19605</v>
      </c>
      <c r="F616" s="20">
        <f>E616*(100-OP!D18)/100</f>
        <v>12939.3</v>
      </c>
      <c r="G616" s="20">
        <f>F616*(100-OP!H18)/100</f>
        <v>12680.513999999999</v>
      </c>
      <c r="H616" s="10" t="s">
        <v>303</v>
      </c>
      <c r="I616" s="10" t="s">
        <v>303</v>
      </c>
      <c r="J616" s="23" t="s">
        <v>303</v>
      </c>
    </row>
    <row r="617" spans="3:10" x14ac:dyDescent="0.25">
      <c r="C617" s="18" t="s">
        <v>1300</v>
      </c>
      <c r="D617" s="18" t="s">
        <v>1301</v>
      </c>
      <c r="E617" s="20">
        <v>19973</v>
      </c>
      <c r="F617" s="20">
        <f>E617*(100-OP!D18)/100</f>
        <v>13182.18</v>
      </c>
      <c r="G617" s="20">
        <f>F617*(100-OP!H18)/100</f>
        <v>12918.536400000001</v>
      </c>
      <c r="H617" s="10" t="s">
        <v>303</v>
      </c>
      <c r="I617" s="10" t="s">
        <v>303</v>
      </c>
      <c r="J617" s="23" t="s">
        <v>303</v>
      </c>
    </row>
    <row r="618" spans="3:10" x14ac:dyDescent="0.25">
      <c r="C618" s="18" t="s">
        <v>1302</v>
      </c>
      <c r="D618" s="18" t="s">
        <v>1303</v>
      </c>
      <c r="E618" s="20">
        <v>20347</v>
      </c>
      <c r="F618" s="20">
        <f>E618*(100-OP!D18)/100</f>
        <v>13429.02</v>
      </c>
      <c r="G618" s="20">
        <f>F618*(100-OP!H18)/100</f>
        <v>13160.4396</v>
      </c>
      <c r="H618" s="10" t="s">
        <v>303</v>
      </c>
      <c r="I618" s="10" t="s">
        <v>303</v>
      </c>
      <c r="J618" s="23" t="s">
        <v>303</v>
      </c>
    </row>
    <row r="619" spans="3:10" x14ac:dyDescent="0.25">
      <c r="C619" s="18" t="s">
        <v>1304</v>
      </c>
      <c r="D619" s="18" t="s">
        <v>1305</v>
      </c>
      <c r="E619" s="20">
        <v>20721</v>
      </c>
      <c r="F619" s="20">
        <f>E619*(100-OP!D18)/100</f>
        <v>13675.86</v>
      </c>
      <c r="G619" s="20">
        <f>F619*(100-OP!H18)/100</f>
        <v>13402.3428</v>
      </c>
      <c r="H619" s="10" t="s">
        <v>303</v>
      </c>
      <c r="I619" s="10" t="s">
        <v>303</v>
      </c>
      <c r="J619" s="23" t="s">
        <v>303</v>
      </c>
    </row>
    <row r="620" spans="3:10" x14ac:dyDescent="0.25">
      <c r="C620" s="18" t="s">
        <v>1306</v>
      </c>
      <c r="D620" s="18" t="s">
        <v>1307</v>
      </c>
      <c r="E620" s="20">
        <v>21095</v>
      </c>
      <c r="F620" s="20">
        <f>E620*(100-OP!D18)/100</f>
        <v>13922.7</v>
      </c>
      <c r="G620" s="20">
        <f>F620*(100-OP!H18)/100</f>
        <v>13644.246000000001</v>
      </c>
      <c r="H620" s="10" t="s">
        <v>303</v>
      </c>
      <c r="I620" s="10" t="s">
        <v>303</v>
      </c>
      <c r="J620" s="23" t="s">
        <v>303</v>
      </c>
    </row>
    <row r="621" spans="3:10" x14ac:dyDescent="0.25">
      <c r="C621" s="18" t="s">
        <v>1308</v>
      </c>
      <c r="D621" s="18" t="s">
        <v>1309</v>
      </c>
      <c r="E621" s="20">
        <v>21469</v>
      </c>
      <c r="F621" s="20">
        <f>E621*(100-OP!D18)/100</f>
        <v>14169.54</v>
      </c>
      <c r="G621" s="20">
        <f>F621*(100-OP!H18)/100</f>
        <v>13886.149200000002</v>
      </c>
      <c r="H621" s="10" t="s">
        <v>303</v>
      </c>
      <c r="I621" s="10" t="s">
        <v>303</v>
      </c>
      <c r="J621" s="23" t="s">
        <v>303</v>
      </c>
    </row>
    <row r="622" spans="3:10" x14ac:dyDescent="0.25">
      <c r="C622" s="18" t="s">
        <v>1310</v>
      </c>
      <c r="D622" s="18" t="s">
        <v>1311</v>
      </c>
      <c r="E622" s="20">
        <v>21767</v>
      </c>
      <c r="F622" s="20">
        <f>E622*(100-OP!D18)/100</f>
        <v>14366.22</v>
      </c>
      <c r="G622" s="20">
        <f>F622*(100-OP!H18)/100</f>
        <v>14078.895599999998</v>
      </c>
      <c r="H622" s="10" t="s">
        <v>303</v>
      </c>
      <c r="I622" s="10" t="s">
        <v>303</v>
      </c>
      <c r="J622" s="23" t="s">
        <v>303</v>
      </c>
    </row>
    <row r="623" spans="3:10" x14ac:dyDescent="0.25">
      <c r="C623" s="18" t="s">
        <v>1312</v>
      </c>
      <c r="D623" s="18" t="s">
        <v>1313</v>
      </c>
      <c r="E623" s="20">
        <v>22065</v>
      </c>
      <c r="F623" s="20">
        <f>E623*(100-OP!D18)/100</f>
        <v>14562.9</v>
      </c>
      <c r="G623" s="20">
        <f>F623*(100-OP!H18)/100</f>
        <v>14271.642</v>
      </c>
      <c r="H623" s="10" t="s">
        <v>303</v>
      </c>
      <c r="I623" s="10" t="s">
        <v>303</v>
      </c>
      <c r="J623" s="23" t="s">
        <v>303</v>
      </c>
    </row>
    <row r="624" spans="3:10" x14ac:dyDescent="0.25">
      <c r="C624" s="18" t="s">
        <v>1314</v>
      </c>
      <c r="D624" s="18" t="s">
        <v>1315</v>
      </c>
      <c r="E624" s="20">
        <v>22362</v>
      </c>
      <c r="F624" s="20">
        <f>E624*(100-OP!D18)/100</f>
        <v>14758.92</v>
      </c>
      <c r="G624" s="20">
        <f>F624*(100-OP!H18)/100</f>
        <v>14463.741599999999</v>
      </c>
      <c r="H624" s="10" t="s">
        <v>303</v>
      </c>
      <c r="I624" s="10" t="s">
        <v>303</v>
      </c>
      <c r="J624" s="23" t="s">
        <v>303</v>
      </c>
    </row>
    <row r="625" spans="3:10" x14ac:dyDescent="0.25">
      <c r="C625" s="18" t="s">
        <v>1316</v>
      </c>
      <c r="D625" s="18" t="s">
        <v>1317</v>
      </c>
      <c r="E625" s="20">
        <v>22661</v>
      </c>
      <c r="F625" s="20">
        <f>E625*(100-OP!D18)/100</f>
        <v>14956.26</v>
      </c>
      <c r="G625" s="20">
        <f>F625*(100-OP!H18)/100</f>
        <v>14657.1348</v>
      </c>
      <c r="H625" s="10" t="s">
        <v>303</v>
      </c>
      <c r="I625" s="10" t="s">
        <v>303</v>
      </c>
      <c r="J625" s="23" t="s">
        <v>303</v>
      </c>
    </row>
    <row r="626" spans="3:10" x14ac:dyDescent="0.25">
      <c r="C626" s="18" t="s">
        <v>1318</v>
      </c>
      <c r="D626" s="18" t="s">
        <v>1319</v>
      </c>
      <c r="E626" s="20">
        <v>22959</v>
      </c>
      <c r="F626" s="20">
        <f>E626*(100-OP!D18)/100</f>
        <v>15152.94</v>
      </c>
      <c r="G626" s="20">
        <f>F626*(100-OP!H18)/100</f>
        <v>14849.881200000002</v>
      </c>
      <c r="H626" s="10" t="s">
        <v>303</v>
      </c>
      <c r="I626" s="10" t="s">
        <v>303</v>
      </c>
      <c r="J626" s="23" t="s">
        <v>303</v>
      </c>
    </row>
    <row r="627" spans="3:10" x14ac:dyDescent="0.25">
      <c r="C627" s="18" t="s">
        <v>1320</v>
      </c>
      <c r="D627" s="18" t="s">
        <v>1321</v>
      </c>
      <c r="E627" s="20">
        <v>23257</v>
      </c>
      <c r="F627" s="20">
        <f>E627*(100-OP!D18)/100</f>
        <v>15349.62</v>
      </c>
      <c r="G627" s="20">
        <f>F627*(100-OP!H18)/100</f>
        <v>15042.6276</v>
      </c>
      <c r="H627" s="10" t="s">
        <v>303</v>
      </c>
      <c r="I627" s="10" t="s">
        <v>303</v>
      </c>
      <c r="J627" s="23" t="s">
        <v>303</v>
      </c>
    </row>
    <row r="628" spans="3:10" x14ac:dyDescent="0.25">
      <c r="C628" s="18" t="s">
        <v>1322</v>
      </c>
      <c r="D628" s="18" t="s">
        <v>1323</v>
      </c>
      <c r="E628" s="20">
        <v>23554</v>
      </c>
      <c r="F628" s="20">
        <f>E628*(100-OP!D18)/100</f>
        <v>15545.64</v>
      </c>
      <c r="G628" s="20">
        <f>F628*(100-OP!H18)/100</f>
        <v>15234.727199999999</v>
      </c>
      <c r="H628" s="10" t="s">
        <v>303</v>
      </c>
      <c r="I628" s="10" t="s">
        <v>303</v>
      </c>
      <c r="J628" s="23" t="s">
        <v>303</v>
      </c>
    </row>
    <row r="629" spans="3:10" x14ac:dyDescent="0.25">
      <c r="C629" s="18" t="s">
        <v>1324</v>
      </c>
      <c r="D629" s="18" t="s">
        <v>1325</v>
      </c>
      <c r="E629" s="20">
        <v>23853</v>
      </c>
      <c r="F629" s="20">
        <f>E629*(100-OP!D18)/100</f>
        <v>15742.98</v>
      </c>
      <c r="G629" s="20">
        <f>F629*(100-OP!H18)/100</f>
        <v>15428.1204</v>
      </c>
      <c r="H629" s="10" t="s">
        <v>303</v>
      </c>
      <c r="I629" s="10" t="s">
        <v>303</v>
      </c>
      <c r="J629" s="23" t="s">
        <v>303</v>
      </c>
    </row>
    <row r="630" spans="3:10" x14ac:dyDescent="0.25">
      <c r="C630" s="18" t="s">
        <v>1326</v>
      </c>
      <c r="D630" s="18" t="s">
        <v>1327</v>
      </c>
      <c r="E630" s="20">
        <v>24150</v>
      </c>
      <c r="F630" s="20">
        <f>E630*(100-OP!D18)/100</f>
        <v>15939</v>
      </c>
      <c r="G630" s="20">
        <f>F630*(100-OP!H18)/100</f>
        <v>15620.22</v>
      </c>
      <c r="H630" s="10" t="s">
        <v>303</v>
      </c>
      <c r="I630" s="10" t="s">
        <v>303</v>
      </c>
      <c r="J630" s="23" t="s">
        <v>303</v>
      </c>
    </row>
    <row r="631" spans="3:10" x14ac:dyDescent="0.25">
      <c r="C631" s="18" t="s">
        <v>1328</v>
      </c>
      <c r="D631" s="18" t="s">
        <v>1329</v>
      </c>
      <c r="E631" s="20">
        <v>3659</v>
      </c>
      <c r="F631" s="20">
        <f>E631*(100-OP!D18)/100</f>
        <v>2414.94</v>
      </c>
      <c r="G631" s="20">
        <f>F631*(100-OP!H18)/100</f>
        <v>2366.6412</v>
      </c>
      <c r="H631" s="10" t="s">
        <v>303</v>
      </c>
      <c r="I631" s="10" t="s">
        <v>303</v>
      </c>
      <c r="J631" s="23" t="s">
        <v>303</v>
      </c>
    </row>
    <row r="632" spans="3:10" x14ac:dyDescent="0.25">
      <c r="C632" s="18" t="s">
        <v>1330</v>
      </c>
      <c r="D632" s="18" t="s">
        <v>1331</v>
      </c>
      <c r="E632" s="20">
        <v>3775</v>
      </c>
      <c r="F632" s="20">
        <f>E632*(100-OP!D18)/100</f>
        <v>2491.5</v>
      </c>
      <c r="G632" s="20">
        <f>F632*(100-OP!H18)/100</f>
        <v>2441.67</v>
      </c>
      <c r="H632" s="10" t="s">
        <v>303</v>
      </c>
      <c r="I632" s="10" t="s">
        <v>303</v>
      </c>
      <c r="J632" s="23" t="s">
        <v>303</v>
      </c>
    </row>
    <row r="633" spans="3:10" x14ac:dyDescent="0.25">
      <c r="C633" s="18" t="s">
        <v>1332</v>
      </c>
      <c r="D633" s="18" t="s">
        <v>1333</v>
      </c>
      <c r="E633" s="20">
        <v>3916</v>
      </c>
      <c r="F633" s="20">
        <f>E633*(100-OP!D18)/100</f>
        <v>2584.56</v>
      </c>
      <c r="G633" s="20">
        <f>F633*(100-OP!H18)/100</f>
        <v>2532.8688000000002</v>
      </c>
      <c r="H633" s="10" t="s">
        <v>303</v>
      </c>
      <c r="I633" s="10" t="s">
        <v>303</v>
      </c>
      <c r="J633" s="23" t="s">
        <v>303</v>
      </c>
    </row>
    <row r="634" spans="3:10" x14ac:dyDescent="0.25">
      <c r="C634" s="18" t="s">
        <v>1334</v>
      </c>
      <c r="D634" s="18" t="s">
        <v>1335</v>
      </c>
      <c r="E634" s="20">
        <v>4056</v>
      </c>
      <c r="F634" s="20">
        <f>E634*(100-OP!D18)/100</f>
        <v>2676.96</v>
      </c>
      <c r="G634" s="20">
        <f>F634*(100-OP!H18)/100</f>
        <v>2623.4208000000003</v>
      </c>
      <c r="H634" s="10" t="s">
        <v>303</v>
      </c>
      <c r="I634" s="10" t="s">
        <v>303</v>
      </c>
      <c r="J634" s="23" t="s">
        <v>303</v>
      </c>
    </row>
    <row r="635" spans="3:10" x14ac:dyDescent="0.25">
      <c r="C635" s="18" t="s">
        <v>1336</v>
      </c>
      <c r="D635" s="18" t="s">
        <v>1337</v>
      </c>
      <c r="E635" s="20">
        <v>4114</v>
      </c>
      <c r="F635" s="20">
        <f>E635*(100-OP!D18)/100</f>
        <v>2715.24</v>
      </c>
      <c r="G635" s="20">
        <f>F635*(100-OP!H18)/100</f>
        <v>2660.9351999999994</v>
      </c>
      <c r="H635" s="10" t="s">
        <v>303</v>
      </c>
      <c r="I635" s="10" t="s">
        <v>303</v>
      </c>
      <c r="J635" s="23" t="s">
        <v>303</v>
      </c>
    </row>
    <row r="636" spans="3:10" x14ac:dyDescent="0.25">
      <c r="C636" s="18" t="s">
        <v>1338</v>
      </c>
      <c r="D636" s="18" t="s">
        <v>1339</v>
      </c>
      <c r="E636" s="20">
        <v>4219</v>
      </c>
      <c r="F636" s="20">
        <f>E636*(100-OP!D18)/100</f>
        <v>2784.54</v>
      </c>
      <c r="G636" s="20">
        <f>F636*(100-OP!H18)/100</f>
        <v>2728.8491999999997</v>
      </c>
      <c r="H636" s="10" t="s">
        <v>303</v>
      </c>
      <c r="I636" s="10" t="s">
        <v>303</v>
      </c>
      <c r="J636" s="23" t="s">
        <v>303</v>
      </c>
    </row>
    <row r="637" spans="3:10" x14ac:dyDescent="0.25">
      <c r="C637" s="18" t="s">
        <v>1340</v>
      </c>
      <c r="D637" s="18" t="s">
        <v>1341</v>
      </c>
      <c r="E637" s="20">
        <v>4523</v>
      </c>
      <c r="F637" s="20">
        <f>E637*(100-OP!D18)/100</f>
        <v>2985.18</v>
      </c>
      <c r="G637" s="20">
        <f>F637*(100-OP!H18)/100</f>
        <v>2925.4763999999996</v>
      </c>
      <c r="H637" s="10" t="s">
        <v>303</v>
      </c>
      <c r="I637" s="10" t="s">
        <v>303</v>
      </c>
      <c r="J637" s="23" t="s">
        <v>303</v>
      </c>
    </row>
    <row r="638" spans="3:10" x14ac:dyDescent="0.25">
      <c r="C638" s="18" t="s">
        <v>1342</v>
      </c>
      <c r="D638" s="18" t="s">
        <v>1343</v>
      </c>
      <c r="E638" s="20">
        <v>4698</v>
      </c>
      <c r="F638" s="20">
        <f>E638*(100-OP!D18)/100</f>
        <v>3100.68</v>
      </c>
      <c r="G638" s="20">
        <f>F638*(100-OP!H18)/100</f>
        <v>3038.6663999999996</v>
      </c>
      <c r="H638" s="10" t="s">
        <v>303</v>
      </c>
      <c r="I638" s="10" t="s">
        <v>303</v>
      </c>
      <c r="J638" s="23" t="s">
        <v>303</v>
      </c>
    </row>
    <row r="639" spans="3:10" x14ac:dyDescent="0.25">
      <c r="C639" s="18" t="s">
        <v>1344</v>
      </c>
      <c r="D639" s="18" t="s">
        <v>1345</v>
      </c>
      <c r="E639" s="20">
        <v>4780</v>
      </c>
      <c r="F639" s="20">
        <f>E639*(100-OP!D18)/100</f>
        <v>3154.8</v>
      </c>
      <c r="G639" s="20">
        <f>F639*(100-OP!H18)/100</f>
        <v>3091.7040000000002</v>
      </c>
      <c r="H639" s="10" t="s">
        <v>303</v>
      </c>
      <c r="I639" s="10" t="s">
        <v>303</v>
      </c>
      <c r="J639" s="23" t="s">
        <v>303</v>
      </c>
    </row>
    <row r="640" spans="3:10" x14ac:dyDescent="0.25">
      <c r="C640" s="18" t="s">
        <v>1346</v>
      </c>
      <c r="D640" s="18" t="s">
        <v>1347</v>
      </c>
      <c r="E640" s="20">
        <v>4886</v>
      </c>
      <c r="F640" s="20">
        <f>E640*(100-OP!D18)/100</f>
        <v>3224.76</v>
      </c>
      <c r="G640" s="20">
        <f>F640*(100-OP!H18)/100</f>
        <v>3160.2648000000004</v>
      </c>
      <c r="H640" s="10" t="s">
        <v>303</v>
      </c>
      <c r="I640" s="10" t="s">
        <v>303</v>
      </c>
      <c r="J640" s="23" t="s">
        <v>303</v>
      </c>
    </row>
    <row r="641" spans="3:10" x14ac:dyDescent="0.25">
      <c r="C641" s="18" t="s">
        <v>1348</v>
      </c>
      <c r="D641" s="18" t="s">
        <v>1349</v>
      </c>
      <c r="E641" s="20">
        <v>5142</v>
      </c>
      <c r="F641" s="20">
        <f>E641*(100-OP!D18)/100</f>
        <v>3393.72</v>
      </c>
      <c r="G641" s="20">
        <f>F641*(100-OP!H18)/100</f>
        <v>3325.8456000000001</v>
      </c>
      <c r="H641" s="10" t="s">
        <v>303</v>
      </c>
      <c r="I641" s="10" t="s">
        <v>303</v>
      </c>
      <c r="J641" s="23" t="s">
        <v>303</v>
      </c>
    </row>
    <row r="642" spans="3:10" x14ac:dyDescent="0.25">
      <c r="C642" s="18" t="s">
        <v>1350</v>
      </c>
      <c r="D642" s="18" t="s">
        <v>1351</v>
      </c>
      <c r="E642" s="20">
        <v>5254</v>
      </c>
      <c r="F642" s="20">
        <f>E642*(100-OP!D18)/100</f>
        <v>3467.64</v>
      </c>
      <c r="G642" s="20">
        <f>F642*(100-OP!H18)/100</f>
        <v>3398.2871999999998</v>
      </c>
      <c r="H642" s="10" t="s">
        <v>303</v>
      </c>
      <c r="I642" s="10" t="s">
        <v>303</v>
      </c>
      <c r="J642" s="23" t="s">
        <v>303</v>
      </c>
    </row>
    <row r="643" spans="3:10" x14ac:dyDescent="0.25">
      <c r="C643" s="18" t="s">
        <v>1352</v>
      </c>
      <c r="D643" s="18" t="s">
        <v>1353</v>
      </c>
      <c r="E643" s="20">
        <v>5498</v>
      </c>
      <c r="F643" s="20">
        <f>E643*(100-OP!D18)/100</f>
        <v>3628.68</v>
      </c>
      <c r="G643" s="20">
        <f>F643*(100-OP!H18)/100</f>
        <v>3556.1063999999997</v>
      </c>
      <c r="H643" s="10" t="s">
        <v>303</v>
      </c>
      <c r="I643" s="10" t="s">
        <v>303</v>
      </c>
      <c r="J643" s="23" t="s">
        <v>303</v>
      </c>
    </row>
    <row r="644" spans="3:10" x14ac:dyDescent="0.25">
      <c r="C644" s="18" t="s">
        <v>1354</v>
      </c>
      <c r="D644" s="18" t="s">
        <v>1355</v>
      </c>
      <c r="E644" s="20">
        <v>5598</v>
      </c>
      <c r="F644" s="20">
        <f>E644*(100-OP!D18)/100</f>
        <v>3694.68</v>
      </c>
      <c r="G644" s="20">
        <f>F644*(100-OP!H18)/100</f>
        <v>3620.7863999999995</v>
      </c>
      <c r="H644" s="10" t="s">
        <v>303</v>
      </c>
      <c r="I644" s="10" t="s">
        <v>303</v>
      </c>
      <c r="J644" s="23" t="s">
        <v>303</v>
      </c>
    </row>
    <row r="645" spans="3:10" x14ac:dyDescent="0.25">
      <c r="C645" s="18" t="s">
        <v>1356</v>
      </c>
      <c r="D645" s="18" t="s">
        <v>1357</v>
      </c>
      <c r="E645" s="20">
        <v>5937</v>
      </c>
      <c r="F645" s="20">
        <f>E645*(100-OP!D18)/100</f>
        <v>3918.42</v>
      </c>
      <c r="G645" s="20">
        <f>F645*(100-OP!H18)/100</f>
        <v>3840.0516000000002</v>
      </c>
      <c r="H645" s="10" t="s">
        <v>303</v>
      </c>
      <c r="I645" s="10" t="s">
        <v>303</v>
      </c>
      <c r="J645" s="23" t="s">
        <v>303</v>
      </c>
    </row>
    <row r="646" spans="3:10" x14ac:dyDescent="0.25">
      <c r="C646" s="18" t="s">
        <v>1358</v>
      </c>
      <c r="D646" s="18" t="s">
        <v>1359</v>
      </c>
      <c r="E646" s="20">
        <v>6463</v>
      </c>
      <c r="F646" s="20">
        <f>E646*(100-OP!D18)/100</f>
        <v>4265.58</v>
      </c>
      <c r="G646" s="20">
        <f>F646*(100-OP!H18)/100</f>
        <v>4180.2683999999999</v>
      </c>
      <c r="H646" s="10" t="s">
        <v>303</v>
      </c>
      <c r="I646" s="10" t="s">
        <v>303</v>
      </c>
      <c r="J646" s="23" t="s">
        <v>303</v>
      </c>
    </row>
    <row r="647" spans="3:10" x14ac:dyDescent="0.25">
      <c r="C647" s="18" t="s">
        <v>1360</v>
      </c>
      <c r="D647" s="18" t="s">
        <v>1361</v>
      </c>
      <c r="E647" s="20">
        <v>7281</v>
      </c>
      <c r="F647" s="20">
        <f>E647*(100-OP!D18)/100</f>
        <v>4805.46</v>
      </c>
      <c r="G647" s="20">
        <f>F647*(100-OP!H18)/100</f>
        <v>4709.3508000000002</v>
      </c>
      <c r="H647" s="10" t="s">
        <v>303</v>
      </c>
      <c r="I647" s="10" t="s">
        <v>303</v>
      </c>
      <c r="J647" s="23" t="s">
        <v>303</v>
      </c>
    </row>
    <row r="648" spans="3:10" x14ac:dyDescent="0.25">
      <c r="C648" s="18" t="s">
        <v>1362</v>
      </c>
      <c r="D648" s="18" t="s">
        <v>1363</v>
      </c>
      <c r="E648" s="20">
        <v>8140</v>
      </c>
      <c r="F648" s="20">
        <f>E648*(100-OP!D18)/100</f>
        <v>5372.4</v>
      </c>
      <c r="G648" s="20">
        <f>F648*(100-OP!H18)/100</f>
        <v>5264.9519999999993</v>
      </c>
      <c r="H648" s="10" t="s">
        <v>303</v>
      </c>
      <c r="I648" s="10" t="s">
        <v>303</v>
      </c>
      <c r="J648" s="23" t="s">
        <v>303</v>
      </c>
    </row>
    <row r="649" spans="3:10" x14ac:dyDescent="0.25">
      <c r="C649" s="18" t="s">
        <v>1364</v>
      </c>
      <c r="D649" s="18" t="s">
        <v>1365</v>
      </c>
      <c r="E649" s="20">
        <v>8204</v>
      </c>
      <c r="F649" s="20">
        <f>E649*(100-OP!D18)/100</f>
        <v>5414.64</v>
      </c>
      <c r="G649" s="20">
        <f>F649*(100-OP!H18)/100</f>
        <v>5306.3472000000011</v>
      </c>
      <c r="H649" s="10" t="s">
        <v>303</v>
      </c>
      <c r="I649" s="10" t="s">
        <v>303</v>
      </c>
      <c r="J649" s="23" t="s">
        <v>303</v>
      </c>
    </row>
    <row r="650" spans="3:10" x14ac:dyDescent="0.25">
      <c r="C650" s="18" t="s">
        <v>1366</v>
      </c>
      <c r="D650" s="18" t="s">
        <v>1367</v>
      </c>
      <c r="E650" s="20">
        <v>8461</v>
      </c>
      <c r="F650" s="20">
        <f>E650*(100-OP!D18)/100</f>
        <v>5584.26</v>
      </c>
      <c r="G650" s="20">
        <f>F650*(100-OP!H18)/100</f>
        <v>5472.5747999999994</v>
      </c>
      <c r="H650" s="10" t="s">
        <v>303</v>
      </c>
      <c r="I650" s="10" t="s">
        <v>303</v>
      </c>
      <c r="J650" s="23" t="s">
        <v>303</v>
      </c>
    </row>
    <row r="651" spans="3:10" x14ac:dyDescent="0.25">
      <c r="C651" s="18" t="s">
        <v>1368</v>
      </c>
      <c r="D651" s="18" t="s">
        <v>1369</v>
      </c>
      <c r="E651" s="20">
        <v>8725</v>
      </c>
      <c r="F651" s="20">
        <f>E651*(100-OP!D18)/100</f>
        <v>5758.5</v>
      </c>
      <c r="G651" s="20">
        <f>F651*(100-OP!H18)/100</f>
        <v>5643.33</v>
      </c>
      <c r="H651" s="10" t="s">
        <v>303</v>
      </c>
      <c r="I651" s="10" t="s">
        <v>303</v>
      </c>
      <c r="J651" s="23" t="s">
        <v>303</v>
      </c>
    </row>
    <row r="652" spans="3:10" x14ac:dyDescent="0.25">
      <c r="C652" s="18" t="s">
        <v>1370</v>
      </c>
      <c r="D652" s="18" t="s">
        <v>1371</v>
      </c>
      <c r="E652" s="20">
        <v>8987</v>
      </c>
      <c r="F652" s="20">
        <f>E652*(100-OP!D18)/100</f>
        <v>5931.42</v>
      </c>
      <c r="G652" s="20">
        <f>F652*(100-OP!H18)/100</f>
        <v>5812.7916000000005</v>
      </c>
      <c r="H652" s="10" t="s">
        <v>303</v>
      </c>
      <c r="I652" s="10" t="s">
        <v>303</v>
      </c>
      <c r="J652" s="23" t="s">
        <v>303</v>
      </c>
    </row>
    <row r="653" spans="3:10" x14ac:dyDescent="0.25">
      <c r="C653" s="18" t="s">
        <v>1372</v>
      </c>
      <c r="D653" s="18" t="s">
        <v>1373</v>
      </c>
      <c r="E653" s="20">
        <v>9543</v>
      </c>
      <c r="F653" s="20">
        <f>E653*(100-OP!D18)/100</f>
        <v>6298.38</v>
      </c>
      <c r="G653" s="20">
        <f>F653*(100-OP!H18)/100</f>
        <v>6172.4124000000002</v>
      </c>
      <c r="H653" s="10" t="s">
        <v>303</v>
      </c>
      <c r="I653" s="10" t="s">
        <v>303</v>
      </c>
      <c r="J653" s="23" t="s">
        <v>303</v>
      </c>
    </row>
    <row r="654" spans="3:10" x14ac:dyDescent="0.25">
      <c r="C654" s="18" t="s">
        <v>1374</v>
      </c>
      <c r="D654" s="18" t="s">
        <v>1375</v>
      </c>
      <c r="E654" s="20">
        <v>9279</v>
      </c>
      <c r="F654" s="20">
        <f>E654*(100-OP!D18)/100</f>
        <v>6124.14</v>
      </c>
      <c r="G654" s="20">
        <f>F654*(100-OP!H18)/100</f>
        <v>6001.6572000000006</v>
      </c>
      <c r="H654" s="10" t="s">
        <v>303</v>
      </c>
      <c r="I654" s="10" t="s">
        <v>303</v>
      </c>
      <c r="J654" s="23" t="s">
        <v>303</v>
      </c>
    </row>
    <row r="655" spans="3:10" x14ac:dyDescent="0.25">
      <c r="C655" s="18" t="s">
        <v>1376</v>
      </c>
      <c r="D655" s="18" t="s">
        <v>1377</v>
      </c>
      <c r="E655" s="20">
        <v>9805</v>
      </c>
      <c r="F655" s="20">
        <f>E655*(100-OP!D18)/100</f>
        <v>6471.3</v>
      </c>
      <c r="G655" s="20">
        <f>F655*(100-OP!H18)/100</f>
        <v>6341.8739999999998</v>
      </c>
      <c r="H655" s="10" t="s">
        <v>303</v>
      </c>
      <c r="I655" s="10" t="s">
        <v>303</v>
      </c>
      <c r="J655" s="23" t="s">
        <v>303</v>
      </c>
    </row>
    <row r="656" spans="3:10" x14ac:dyDescent="0.25">
      <c r="C656" s="18" t="s">
        <v>1378</v>
      </c>
      <c r="D656" s="18" t="s">
        <v>1379</v>
      </c>
      <c r="E656" s="20">
        <v>10331</v>
      </c>
      <c r="F656" s="20">
        <f>E656*(100-OP!D18)/100</f>
        <v>6818.46</v>
      </c>
      <c r="G656" s="20">
        <f>F656*(100-OP!H18)/100</f>
        <v>6682.0907999999999</v>
      </c>
      <c r="H656" s="10" t="s">
        <v>303</v>
      </c>
      <c r="I656" s="10" t="s">
        <v>303</v>
      </c>
      <c r="J656" s="23" t="s">
        <v>303</v>
      </c>
    </row>
    <row r="657" spans="3:10" x14ac:dyDescent="0.25">
      <c r="C657" s="18" t="s">
        <v>1380</v>
      </c>
      <c r="D657" s="18" t="s">
        <v>1381</v>
      </c>
      <c r="E657" s="20">
        <v>10069</v>
      </c>
      <c r="F657" s="20">
        <f>E657*(100-OP!D18)/100</f>
        <v>6645.54</v>
      </c>
      <c r="G657" s="20">
        <f>F657*(100-OP!H18)/100</f>
        <v>6512.6292000000003</v>
      </c>
      <c r="H657" s="10" t="s">
        <v>303</v>
      </c>
      <c r="I657" s="10" t="s">
        <v>303</v>
      </c>
      <c r="J657" s="23" t="s">
        <v>303</v>
      </c>
    </row>
    <row r="658" spans="3:10" x14ac:dyDescent="0.25">
      <c r="C658" s="18" t="s">
        <v>1382</v>
      </c>
      <c r="D658" s="18" t="s">
        <v>1383</v>
      </c>
      <c r="E658" s="20">
        <v>10589</v>
      </c>
      <c r="F658" s="20">
        <f>E658*(100-OP!D18)/100</f>
        <v>6988.74</v>
      </c>
      <c r="G658" s="20">
        <f>F658*(100-OP!H18)/100</f>
        <v>6848.9652000000006</v>
      </c>
      <c r="H658" s="10" t="s">
        <v>303</v>
      </c>
      <c r="I658" s="10" t="s">
        <v>303</v>
      </c>
      <c r="J658" s="23" t="s">
        <v>303</v>
      </c>
    </row>
    <row r="659" spans="3:10" x14ac:dyDescent="0.25">
      <c r="C659" s="18" t="s">
        <v>1384</v>
      </c>
      <c r="D659" s="18" t="s">
        <v>1385</v>
      </c>
      <c r="E659" s="20">
        <v>10851</v>
      </c>
      <c r="F659" s="20">
        <f>E659*(100-OP!D18)/100</f>
        <v>7161.66</v>
      </c>
      <c r="G659" s="20">
        <f>F659*(100-OP!H18)/100</f>
        <v>7018.4267999999993</v>
      </c>
      <c r="H659" s="10" t="s">
        <v>303</v>
      </c>
      <c r="I659" s="10" t="s">
        <v>303</v>
      </c>
      <c r="J659" s="23" t="s">
        <v>303</v>
      </c>
    </row>
    <row r="660" spans="3:10" x14ac:dyDescent="0.25">
      <c r="C660" s="18" t="s">
        <v>1386</v>
      </c>
      <c r="D660" s="18" t="s">
        <v>1387</v>
      </c>
      <c r="E660" s="20">
        <v>10998</v>
      </c>
      <c r="F660" s="20">
        <f>E660*(100-OP!D18)/100</f>
        <v>7258.68</v>
      </c>
      <c r="G660" s="20">
        <f>F660*(100-OP!H18)/100</f>
        <v>7113.5064000000002</v>
      </c>
      <c r="H660" s="10" t="s">
        <v>303</v>
      </c>
      <c r="I660" s="10" t="s">
        <v>303</v>
      </c>
      <c r="J660" s="23" t="s">
        <v>303</v>
      </c>
    </row>
    <row r="661" spans="3:10" x14ac:dyDescent="0.25">
      <c r="C661" s="18" t="s">
        <v>1388</v>
      </c>
      <c r="D661" s="18" t="s">
        <v>1389</v>
      </c>
      <c r="E661" s="20">
        <v>11108</v>
      </c>
      <c r="F661" s="20">
        <f>E661*(100-OP!D18)/100</f>
        <v>7331.28</v>
      </c>
      <c r="G661" s="20">
        <f>F661*(100-OP!H18)/100</f>
        <v>7184.6543999999994</v>
      </c>
      <c r="H661" s="10" t="s">
        <v>303</v>
      </c>
      <c r="I661" s="10" t="s">
        <v>303</v>
      </c>
      <c r="J661" s="23" t="s">
        <v>303</v>
      </c>
    </row>
    <row r="662" spans="3:10" x14ac:dyDescent="0.25">
      <c r="C662" s="18" t="s">
        <v>1390</v>
      </c>
      <c r="D662" s="18" t="s">
        <v>1391</v>
      </c>
      <c r="E662" s="20">
        <v>11517</v>
      </c>
      <c r="F662" s="20">
        <f>E662*(100-OP!D18)/100</f>
        <v>7601.22</v>
      </c>
      <c r="G662" s="20">
        <f>F662*(100-OP!H18)/100</f>
        <v>7449.1956000000009</v>
      </c>
      <c r="H662" s="10" t="s">
        <v>303</v>
      </c>
      <c r="I662" s="10" t="s">
        <v>303</v>
      </c>
      <c r="J662" s="23" t="s">
        <v>303</v>
      </c>
    </row>
    <row r="663" spans="3:10" x14ac:dyDescent="0.25">
      <c r="C663" s="18" t="s">
        <v>1392</v>
      </c>
      <c r="D663" s="18" t="s">
        <v>1393</v>
      </c>
      <c r="E663" s="20">
        <v>11261</v>
      </c>
      <c r="F663" s="20">
        <f>E663*(100-OP!D18)/100</f>
        <v>7432.26</v>
      </c>
      <c r="G663" s="20">
        <f>F663*(100-OP!H18)/100</f>
        <v>7283.6147999999994</v>
      </c>
      <c r="H663" s="10" t="s">
        <v>303</v>
      </c>
      <c r="I663" s="10" t="s">
        <v>303</v>
      </c>
      <c r="J663" s="23" t="s">
        <v>303</v>
      </c>
    </row>
    <row r="664" spans="3:10" x14ac:dyDescent="0.25">
      <c r="C664" s="18" t="s">
        <v>1394</v>
      </c>
      <c r="D664" s="18" t="s">
        <v>1395</v>
      </c>
      <c r="E664" s="20">
        <v>11775</v>
      </c>
      <c r="F664" s="20">
        <f>E664*(100-OP!D18)/100</f>
        <v>7771.5</v>
      </c>
      <c r="G664" s="20">
        <f>F664*(100-OP!H18)/100</f>
        <v>7616.07</v>
      </c>
      <c r="H664" s="10" t="s">
        <v>303</v>
      </c>
      <c r="I664" s="10" t="s">
        <v>303</v>
      </c>
      <c r="J664" s="23" t="s">
        <v>303</v>
      </c>
    </row>
    <row r="665" spans="3:10" x14ac:dyDescent="0.25">
      <c r="C665" s="18" t="s">
        <v>1396</v>
      </c>
      <c r="D665" s="18" t="s">
        <v>1397</v>
      </c>
      <c r="E665" s="20">
        <v>12038</v>
      </c>
      <c r="F665" s="20">
        <f>E665*(100-OP!D18)/100</f>
        <v>7945.08</v>
      </c>
      <c r="G665" s="20">
        <f>F665*(100-OP!H18)/100</f>
        <v>7786.1783999999998</v>
      </c>
      <c r="H665" s="10" t="s">
        <v>303</v>
      </c>
      <c r="I665" s="10" t="s">
        <v>303</v>
      </c>
      <c r="J665" s="23" t="s">
        <v>303</v>
      </c>
    </row>
    <row r="666" spans="3:10" x14ac:dyDescent="0.25">
      <c r="C666" s="18" t="s">
        <v>1398</v>
      </c>
      <c r="D666" s="18" t="s">
        <v>1399</v>
      </c>
      <c r="E666" s="20">
        <v>12295</v>
      </c>
      <c r="F666" s="20">
        <f>E666*(100-OP!D18)/100</f>
        <v>8114.7</v>
      </c>
      <c r="G666" s="20">
        <f>F666*(100-OP!H18)/100</f>
        <v>7952.4059999999999</v>
      </c>
      <c r="H666" s="10" t="s">
        <v>303</v>
      </c>
      <c r="I666" s="10" t="s">
        <v>303</v>
      </c>
      <c r="J666" s="23" t="s">
        <v>303</v>
      </c>
    </row>
    <row r="667" spans="3:10" x14ac:dyDescent="0.25">
      <c r="C667" s="18" t="s">
        <v>1400</v>
      </c>
      <c r="D667" s="18" t="s">
        <v>1401</v>
      </c>
      <c r="E667" s="20">
        <v>12558</v>
      </c>
      <c r="F667" s="20">
        <f>E667*(100-OP!D18)/100</f>
        <v>8288.2800000000007</v>
      </c>
      <c r="G667" s="20">
        <f>F667*(100-OP!H18)/100</f>
        <v>8122.5144000000009</v>
      </c>
      <c r="H667" s="10" t="s">
        <v>303</v>
      </c>
      <c r="I667" s="10" t="s">
        <v>303</v>
      </c>
      <c r="J667" s="23" t="s">
        <v>303</v>
      </c>
    </row>
    <row r="668" spans="3:10" x14ac:dyDescent="0.25">
      <c r="C668" s="18" t="s">
        <v>1402</v>
      </c>
      <c r="D668" s="18" t="s">
        <v>1403</v>
      </c>
      <c r="E668" s="20">
        <v>12820</v>
      </c>
      <c r="F668" s="20">
        <f>E668*(100-OP!D18)/100</f>
        <v>8461.2000000000007</v>
      </c>
      <c r="G668" s="20">
        <f>F668*(100-OP!H18)/100</f>
        <v>8291.9760000000006</v>
      </c>
      <c r="H668" s="10" t="s">
        <v>303</v>
      </c>
      <c r="I668" s="10" t="s">
        <v>303</v>
      </c>
      <c r="J668" s="23" t="s">
        <v>303</v>
      </c>
    </row>
    <row r="669" spans="3:10" x14ac:dyDescent="0.25">
      <c r="C669" s="18" t="s">
        <v>1404</v>
      </c>
      <c r="D669" s="18" t="s">
        <v>1405</v>
      </c>
      <c r="E669" s="20">
        <v>13077</v>
      </c>
      <c r="F669" s="20">
        <f>E669*(100-OP!D18)/100</f>
        <v>8630.82</v>
      </c>
      <c r="G669" s="20">
        <f>F669*(100-OP!H18)/100</f>
        <v>8458.2036000000007</v>
      </c>
      <c r="H669" s="10" t="s">
        <v>303</v>
      </c>
      <c r="I669" s="10" t="s">
        <v>303</v>
      </c>
      <c r="J669" s="23" t="s">
        <v>303</v>
      </c>
    </row>
    <row r="670" spans="3:10" x14ac:dyDescent="0.25">
      <c r="C670" s="18" t="s">
        <v>1406</v>
      </c>
      <c r="D670" s="18" t="s">
        <v>1407</v>
      </c>
      <c r="E670" s="20">
        <v>13452</v>
      </c>
      <c r="F670" s="20">
        <f>E670*(100-OP!D18)/100</f>
        <v>8878.32</v>
      </c>
      <c r="G670" s="20">
        <f>F670*(100-OP!H18)/100</f>
        <v>8700.7536</v>
      </c>
      <c r="H670" s="10" t="s">
        <v>303</v>
      </c>
      <c r="I670" s="10" t="s">
        <v>303</v>
      </c>
      <c r="J670" s="23" t="s">
        <v>303</v>
      </c>
    </row>
    <row r="671" spans="3:10" x14ac:dyDescent="0.25">
      <c r="C671" s="18" t="s">
        <v>1408</v>
      </c>
      <c r="D671" s="18" t="s">
        <v>1409</v>
      </c>
      <c r="E671" s="20">
        <v>13265</v>
      </c>
      <c r="F671" s="20">
        <f>E671*(100-OP!D18)/100</f>
        <v>8754.9</v>
      </c>
      <c r="G671" s="20">
        <f>F671*(100-OP!H18)/100</f>
        <v>8579.8019999999997</v>
      </c>
      <c r="H671" s="10" t="s">
        <v>303</v>
      </c>
      <c r="I671" s="10" t="s">
        <v>303</v>
      </c>
      <c r="J671" s="23" t="s">
        <v>303</v>
      </c>
    </row>
    <row r="672" spans="3:10" x14ac:dyDescent="0.25">
      <c r="C672" s="18" t="s">
        <v>1410</v>
      </c>
      <c r="D672" s="18" t="s">
        <v>1411</v>
      </c>
      <c r="E672" s="20">
        <v>13639</v>
      </c>
      <c r="F672" s="20">
        <f>E672*(100-OP!D18)/100</f>
        <v>9001.74</v>
      </c>
      <c r="G672" s="20">
        <f>F672*(100-OP!H18)/100</f>
        <v>8821.7052000000003</v>
      </c>
      <c r="H672" s="10" t="s">
        <v>303</v>
      </c>
      <c r="I672" s="10" t="s">
        <v>303</v>
      </c>
      <c r="J672" s="23" t="s">
        <v>303</v>
      </c>
    </row>
    <row r="673" spans="1:10" x14ac:dyDescent="0.25">
      <c r="C673" s="18" t="s">
        <v>1412</v>
      </c>
      <c r="D673" s="18" t="s">
        <v>1413</v>
      </c>
      <c r="E673" s="20">
        <v>13901</v>
      </c>
      <c r="F673" s="20">
        <f>E673*(100-OP!D18)/100</f>
        <v>9174.66</v>
      </c>
      <c r="G673" s="20">
        <f>F673*(100-OP!H18)/100</f>
        <v>8991.1667999999991</v>
      </c>
      <c r="H673" s="10" t="s">
        <v>303</v>
      </c>
      <c r="I673" s="10" t="s">
        <v>303</v>
      </c>
      <c r="J673" s="23" t="s">
        <v>303</v>
      </c>
    </row>
    <row r="674" spans="1:10" x14ac:dyDescent="0.25">
      <c r="C674" s="18" t="s">
        <v>1414</v>
      </c>
      <c r="D674" s="18" t="s">
        <v>1415</v>
      </c>
      <c r="E674" s="20">
        <v>14159</v>
      </c>
      <c r="F674" s="20">
        <f>E674*(100-OP!D18)/100</f>
        <v>9344.94</v>
      </c>
      <c r="G674" s="20">
        <f>F674*(100-OP!H18)/100</f>
        <v>9158.0411999999997</v>
      </c>
      <c r="H674" s="10" t="s">
        <v>303</v>
      </c>
      <c r="I674" s="10" t="s">
        <v>303</v>
      </c>
      <c r="J674" s="23" t="s">
        <v>303</v>
      </c>
    </row>
    <row r="675" spans="1:10" x14ac:dyDescent="0.25">
      <c r="C675" s="18" t="s">
        <v>1416</v>
      </c>
      <c r="D675" s="18" t="s">
        <v>1417</v>
      </c>
      <c r="E675" s="20">
        <v>14685</v>
      </c>
      <c r="F675" s="20">
        <f>E675*(100-OP!D18)/100</f>
        <v>9692.1</v>
      </c>
      <c r="G675" s="20">
        <f>F675*(100-OP!H18)/100</f>
        <v>9498.2579999999998</v>
      </c>
      <c r="H675" s="10" t="s">
        <v>303</v>
      </c>
      <c r="I675" s="10" t="s">
        <v>303</v>
      </c>
      <c r="J675" s="23" t="s">
        <v>303</v>
      </c>
    </row>
    <row r="676" spans="1:10" x14ac:dyDescent="0.25">
      <c r="C676" s="18" t="s">
        <v>1418</v>
      </c>
      <c r="D676" s="18" t="s">
        <v>1419</v>
      </c>
      <c r="E676" s="20">
        <v>14421</v>
      </c>
      <c r="F676" s="20">
        <f>E676*(100-OP!D18)/100</f>
        <v>9517.86</v>
      </c>
      <c r="G676" s="20">
        <f>F676*(100-OP!H18)/100</f>
        <v>9327.5028000000002</v>
      </c>
      <c r="H676" s="10" t="s">
        <v>303</v>
      </c>
      <c r="I676" s="10" t="s">
        <v>303</v>
      </c>
      <c r="J676" s="23" t="s">
        <v>303</v>
      </c>
    </row>
    <row r="677" spans="1:10" x14ac:dyDescent="0.25">
      <c r="C677" s="18" t="s">
        <v>1420</v>
      </c>
      <c r="D677" s="18" t="s">
        <v>1421</v>
      </c>
      <c r="E677" s="20">
        <v>14942</v>
      </c>
      <c r="F677" s="20">
        <f>E677*(100-OP!D18)/100</f>
        <v>9861.7199999999993</v>
      </c>
      <c r="G677" s="20">
        <f>F677*(100-OP!H18)/100</f>
        <v>9664.4856</v>
      </c>
      <c r="H677" s="10" t="s">
        <v>303</v>
      </c>
      <c r="I677" s="10" t="s">
        <v>303</v>
      </c>
      <c r="J677" s="23" t="s">
        <v>303</v>
      </c>
    </row>
    <row r="678" spans="1:10" x14ac:dyDescent="0.25">
      <c r="C678" s="18" t="s">
        <v>1422</v>
      </c>
      <c r="D678" s="18" t="s">
        <v>1423</v>
      </c>
      <c r="E678" s="20">
        <v>15206</v>
      </c>
      <c r="F678" s="20">
        <f>E678*(100-OP!D18)/100</f>
        <v>10035.959999999999</v>
      </c>
      <c r="G678" s="20">
        <f>F678*(100-OP!H18)/100</f>
        <v>9835.2407999999996</v>
      </c>
      <c r="H678" s="10" t="s">
        <v>303</v>
      </c>
      <c r="I678" s="10" t="s">
        <v>303</v>
      </c>
      <c r="J678" s="23" t="s">
        <v>303</v>
      </c>
    </row>
    <row r="679" spans="1:10" x14ac:dyDescent="0.25">
      <c r="C679" s="18" t="s">
        <v>1424</v>
      </c>
      <c r="D679" s="18" t="s">
        <v>1425</v>
      </c>
      <c r="E679" s="20">
        <v>15503</v>
      </c>
      <c r="F679" s="20">
        <f>E679*(100-OP!D18)/100</f>
        <v>10231.98</v>
      </c>
      <c r="G679" s="20">
        <f>F679*(100-OP!H18)/100</f>
        <v>10027.340399999999</v>
      </c>
      <c r="H679" s="10" t="s">
        <v>303</v>
      </c>
      <c r="I679" s="10" t="s">
        <v>303</v>
      </c>
      <c r="J679" s="23" t="s">
        <v>303</v>
      </c>
    </row>
    <row r="680" spans="1:10" x14ac:dyDescent="0.25">
      <c r="A680" s="5" t="s">
        <v>1426</v>
      </c>
    </row>
    <row r="681" spans="1:10" x14ac:dyDescent="0.25">
      <c r="C681" s="18" t="s">
        <v>1427</v>
      </c>
      <c r="D681" s="18" t="s">
        <v>1428</v>
      </c>
      <c r="E681" s="20">
        <v>2104</v>
      </c>
      <c r="F681" s="20">
        <f>E681*(100-OP!D18)/100</f>
        <v>1388.64</v>
      </c>
      <c r="G681" s="20">
        <f>F681*(100-OP!H18)/100</f>
        <v>1360.8671999999999</v>
      </c>
      <c r="H681" s="10" t="s">
        <v>303</v>
      </c>
      <c r="I681" s="10" t="s">
        <v>303</v>
      </c>
      <c r="J681" s="23" t="s">
        <v>303</v>
      </c>
    </row>
    <row r="682" spans="1:10" x14ac:dyDescent="0.25">
      <c r="C682" s="18" t="s">
        <v>1429</v>
      </c>
      <c r="D682" s="18" t="s">
        <v>1430</v>
      </c>
      <c r="E682" s="20">
        <v>2279</v>
      </c>
      <c r="F682" s="20">
        <f>E682*(100-OP!D18)/100</f>
        <v>1504.14</v>
      </c>
      <c r="G682" s="20">
        <f>F682*(100-OP!H18)/100</f>
        <v>1474.0572</v>
      </c>
      <c r="H682" s="10" t="s">
        <v>303</v>
      </c>
      <c r="I682" s="10" t="s">
        <v>303</v>
      </c>
      <c r="J682" s="23" t="s">
        <v>303</v>
      </c>
    </row>
    <row r="683" spans="1:10" x14ac:dyDescent="0.25">
      <c r="C683" s="18" t="s">
        <v>1431</v>
      </c>
      <c r="D683" s="18" t="s">
        <v>1432</v>
      </c>
      <c r="E683" s="20">
        <v>2397</v>
      </c>
      <c r="F683" s="20">
        <f>E683*(100-OP!D18)/100</f>
        <v>1582.02</v>
      </c>
      <c r="G683" s="20">
        <f>F683*(100-OP!H18)/100</f>
        <v>1550.3796</v>
      </c>
      <c r="H683" s="10" t="s">
        <v>303</v>
      </c>
      <c r="I683" s="10" t="s">
        <v>303</v>
      </c>
      <c r="J683" s="23" t="s">
        <v>303</v>
      </c>
    </row>
    <row r="684" spans="1:10" x14ac:dyDescent="0.25">
      <c r="C684" s="18" t="s">
        <v>1433</v>
      </c>
      <c r="D684" s="18" t="s">
        <v>1434</v>
      </c>
      <c r="E684" s="20">
        <v>3390</v>
      </c>
      <c r="F684" s="20">
        <f>E684*(100-OP!D18)/100</f>
        <v>2237.4</v>
      </c>
      <c r="G684" s="20">
        <f>F684*(100-OP!H18)/100</f>
        <v>2192.652</v>
      </c>
      <c r="H684" s="10" t="s">
        <v>303</v>
      </c>
      <c r="I684" s="10" t="s">
        <v>303</v>
      </c>
      <c r="J684" s="23" t="s">
        <v>303</v>
      </c>
    </row>
    <row r="685" spans="1:10" x14ac:dyDescent="0.25">
      <c r="A685" s="5" t="s">
        <v>1435</v>
      </c>
    </row>
    <row r="686" spans="1:10" x14ac:dyDescent="0.25">
      <c r="C686" s="18" t="s">
        <v>1436</v>
      </c>
      <c r="D686" s="18" t="s">
        <v>1437</v>
      </c>
      <c r="E686" s="20">
        <v>907</v>
      </c>
      <c r="F686" s="20">
        <f>E686*(100-OP!D18)/100</f>
        <v>598.62</v>
      </c>
      <c r="G686" s="20">
        <f>F686*(100-OP!H18)/100</f>
        <v>586.64760000000001</v>
      </c>
      <c r="H686" s="10" t="s">
        <v>303</v>
      </c>
      <c r="I686" s="10" t="s">
        <v>303</v>
      </c>
      <c r="J686" s="23" t="s">
        <v>303</v>
      </c>
    </row>
    <row r="687" spans="1:10" x14ac:dyDescent="0.25">
      <c r="C687" s="18" t="s">
        <v>1438</v>
      </c>
      <c r="D687" s="18" t="s">
        <v>1439</v>
      </c>
      <c r="E687" s="20">
        <v>1192</v>
      </c>
      <c r="F687" s="20">
        <f>E687*(100-OP!D18)/100</f>
        <v>786.72</v>
      </c>
      <c r="G687" s="20">
        <f>F687*(100-OP!H18)/100</f>
        <v>770.98559999999998</v>
      </c>
      <c r="H687" s="10" t="s">
        <v>303</v>
      </c>
      <c r="I687" s="10" t="s">
        <v>303</v>
      </c>
      <c r="J687" s="23" t="s">
        <v>303</v>
      </c>
    </row>
    <row r="688" spans="1:10" x14ac:dyDescent="0.25">
      <c r="C688" s="18" t="s">
        <v>1440</v>
      </c>
      <c r="D688" s="18" t="s">
        <v>1441</v>
      </c>
      <c r="E688" s="20">
        <v>1344</v>
      </c>
      <c r="F688" s="20">
        <f>E688*(100-OP!D18)/100</f>
        <v>887.04</v>
      </c>
      <c r="G688" s="20">
        <f>F688*(100-OP!H18)/100</f>
        <v>869.29919999999993</v>
      </c>
      <c r="H688" s="10" t="s">
        <v>303</v>
      </c>
      <c r="I688" s="10" t="s">
        <v>303</v>
      </c>
      <c r="J688" s="23" t="s">
        <v>303</v>
      </c>
    </row>
    <row r="689" spans="1:10" x14ac:dyDescent="0.25">
      <c r="C689" s="18" t="s">
        <v>1442</v>
      </c>
      <c r="D689" s="18" t="s">
        <v>1443</v>
      </c>
      <c r="E689" s="20">
        <v>2127</v>
      </c>
      <c r="F689" s="20">
        <f>E689*(100-OP!D18)/100</f>
        <v>1403.82</v>
      </c>
      <c r="G689" s="20">
        <f>F689*(100-OP!H18)/100</f>
        <v>1375.7435999999998</v>
      </c>
      <c r="H689" s="10" t="s">
        <v>303</v>
      </c>
      <c r="I689" s="10" t="s">
        <v>303</v>
      </c>
      <c r="J689" s="23" t="s">
        <v>303</v>
      </c>
    </row>
    <row r="690" spans="1:10" x14ac:dyDescent="0.25">
      <c r="A690" s="5" t="s">
        <v>1444</v>
      </c>
    </row>
    <row r="691" spans="1:10" x14ac:dyDescent="0.25">
      <c r="C691" s="18" t="s">
        <v>1445</v>
      </c>
      <c r="D691" s="18" t="s">
        <v>1446</v>
      </c>
      <c r="E691" s="20">
        <v>281</v>
      </c>
      <c r="F691" s="20">
        <f>E691*(100-OP!D18)/100</f>
        <v>185.46</v>
      </c>
      <c r="G691" s="20">
        <f>F691*(100-OP!H18)/100</f>
        <v>181.75080000000003</v>
      </c>
      <c r="H691" s="10" t="s">
        <v>303</v>
      </c>
      <c r="I691" s="10" t="s">
        <v>303</v>
      </c>
      <c r="J691" s="23" t="s">
        <v>303</v>
      </c>
    </row>
    <row r="694" spans="1:10" x14ac:dyDescent="0.25">
      <c r="A694" s="5" t="s">
        <v>1447</v>
      </c>
    </row>
    <row r="695" spans="1:10" x14ac:dyDescent="0.25">
      <c r="C695" s="18" t="s">
        <v>1448</v>
      </c>
      <c r="D695" s="18" t="s">
        <v>1449</v>
      </c>
      <c r="E695" s="20">
        <v>1087</v>
      </c>
      <c r="F695" s="20">
        <f>E695*(100-OP!D18)/100</f>
        <v>717.42</v>
      </c>
      <c r="G695" s="20">
        <f>F695*(100-OP!H18)/100</f>
        <v>703.07159999999988</v>
      </c>
      <c r="H695" s="10" t="s">
        <v>303</v>
      </c>
      <c r="I695" s="10" t="s">
        <v>303</v>
      </c>
      <c r="J695" s="23" t="s">
        <v>303</v>
      </c>
    </row>
    <row r="696" spans="1:10" x14ac:dyDescent="0.25">
      <c r="C696" s="18" t="s">
        <v>1450</v>
      </c>
      <c r="D696" s="18" t="s">
        <v>1451</v>
      </c>
      <c r="E696" s="20">
        <v>1964</v>
      </c>
      <c r="F696" s="20">
        <f>E696*(100-OP!D18)/100</f>
        <v>1296.24</v>
      </c>
      <c r="G696" s="20">
        <f>F696*(100-OP!H18)/100</f>
        <v>1270.3152</v>
      </c>
      <c r="H696" s="10" t="s">
        <v>303</v>
      </c>
      <c r="I696" s="10" t="s">
        <v>303</v>
      </c>
      <c r="J696" s="23" t="s">
        <v>303</v>
      </c>
    </row>
    <row r="697" spans="1:10" x14ac:dyDescent="0.25">
      <c r="C697" s="18" t="s">
        <v>1452</v>
      </c>
      <c r="D697" s="18" t="s">
        <v>1453</v>
      </c>
      <c r="E697" s="20">
        <v>1087</v>
      </c>
      <c r="F697" s="20">
        <f>E697*(100-OP!D18)/100</f>
        <v>717.42</v>
      </c>
      <c r="G697" s="20">
        <f>F697*(100-OP!H18)/100</f>
        <v>703.07159999999988</v>
      </c>
      <c r="H697" s="10" t="s">
        <v>303</v>
      </c>
      <c r="I697" s="10" t="s">
        <v>303</v>
      </c>
      <c r="J697" s="23" t="s">
        <v>303</v>
      </c>
    </row>
    <row r="698" spans="1:10" x14ac:dyDescent="0.25">
      <c r="C698" s="18" t="s">
        <v>1454</v>
      </c>
      <c r="D698" s="18" t="s">
        <v>1455</v>
      </c>
      <c r="E698" s="20">
        <v>1964</v>
      </c>
      <c r="F698" s="20">
        <f>E698*(100-OP!D18)/100</f>
        <v>1296.24</v>
      </c>
      <c r="G698" s="20">
        <f>F698*(100-OP!H18)/100</f>
        <v>1270.3152</v>
      </c>
      <c r="H698" s="10" t="s">
        <v>303</v>
      </c>
      <c r="I698" s="10" t="s">
        <v>303</v>
      </c>
      <c r="J698" s="23" t="s">
        <v>303</v>
      </c>
    </row>
    <row r="699" spans="1:10" x14ac:dyDescent="0.25">
      <c r="C699" s="18" t="s">
        <v>1456</v>
      </c>
      <c r="D699" s="18" t="s">
        <v>1457</v>
      </c>
      <c r="E699" s="20">
        <v>1087</v>
      </c>
      <c r="F699" s="20">
        <f>E699*(100-OP!D18)/100</f>
        <v>717.42</v>
      </c>
      <c r="G699" s="20">
        <f>F699*(100-OP!H18)/100</f>
        <v>703.07159999999988</v>
      </c>
      <c r="H699" s="10" t="s">
        <v>303</v>
      </c>
      <c r="I699" s="10" t="s">
        <v>303</v>
      </c>
      <c r="J699" s="23" t="s">
        <v>303</v>
      </c>
    </row>
    <row r="700" spans="1:10" x14ac:dyDescent="0.25">
      <c r="C700" s="18" t="s">
        <v>1458</v>
      </c>
      <c r="D700" s="18" t="s">
        <v>1459</v>
      </c>
      <c r="E700" s="20">
        <v>1964</v>
      </c>
      <c r="F700" s="20">
        <f>E700*(100-OP!D18)/100</f>
        <v>1296.24</v>
      </c>
      <c r="G700" s="20">
        <f>F700*(100-OP!H18)/100</f>
        <v>1270.3152</v>
      </c>
      <c r="H700" s="10" t="s">
        <v>303</v>
      </c>
      <c r="I700" s="10" t="s">
        <v>303</v>
      </c>
      <c r="J700" s="23" t="s">
        <v>303</v>
      </c>
    </row>
    <row r="701" spans="1:10" x14ac:dyDescent="0.25">
      <c r="C701" s="18" t="s">
        <v>1460</v>
      </c>
      <c r="D701" s="18" t="s">
        <v>1461</v>
      </c>
      <c r="E701" s="20">
        <v>1087</v>
      </c>
      <c r="F701" s="20">
        <f>E701*(100-OP!D18)/100</f>
        <v>717.42</v>
      </c>
      <c r="G701" s="20">
        <f>F701*(100-OP!H18)/100</f>
        <v>703.07159999999988</v>
      </c>
      <c r="H701" s="10" t="s">
        <v>303</v>
      </c>
      <c r="I701" s="10" t="s">
        <v>303</v>
      </c>
      <c r="J701" s="23" t="s">
        <v>303</v>
      </c>
    </row>
    <row r="702" spans="1:10" x14ac:dyDescent="0.25">
      <c r="C702" s="18" t="s">
        <v>1462</v>
      </c>
      <c r="D702" s="18" t="s">
        <v>1463</v>
      </c>
      <c r="E702" s="20">
        <v>1964</v>
      </c>
      <c r="F702" s="20">
        <f>E702*(100-OP!D18)/100</f>
        <v>1296.24</v>
      </c>
      <c r="G702" s="20">
        <f>F702*(100-OP!H18)/100</f>
        <v>1270.3152</v>
      </c>
      <c r="H702" s="10" t="s">
        <v>303</v>
      </c>
      <c r="I702" s="10" t="s">
        <v>303</v>
      </c>
      <c r="J702" s="23" t="s">
        <v>303</v>
      </c>
    </row>
    <row r="703" spans="1:10" x14ac:dyDescent="0.25">
      <c r="A703" s="5" t="s">
        <v>1464</v>
      </c>
    </row>
    <row r="704" spans="1:10" x14ac:dyDescent="0.25">
      <c r="C704" s="18" t="s">
        <v>1465</v>
      </c>
      <c r="D704" s="18" t="s">
        <v>1466</v>
      </c>
      <c r="E704" s="20">
        <v>450</v>
      </c>
      <c r="F704" s="20">
        <f>E704*(100-OP!D18)/100</f>
        <v>297</v>
      </c>
      <c r="G704" s="20">
        <f>F704*(100-OP!H18)/100</f>
        <v>291.06</v>
      </c>
      <c r="H704" s="10" t="s">
        <v>303</v>
      </c>
      <c r="I704" s="10" t="s">
        <v>303</v>
      </c>
      <c r="J704" s="23" t="s">
        <v>303</v>
      </c>
    </row>
    <row r="705" spans="1:10" x14ac:dyDescent="0.25">
      <c r="C705" s="18" t="s">
        <v>1467</v>
      </c>
      <c r="D705" s="18" t="s">
        <v>1468</v>
      </c>
      <c r="E705" s="20">
        <v>491</v>
      </c>
      <c r="F705" s="20">
        <f>E705*(100-OP!D18)/100</f>
        <v>324.06</v>
      </c>
      <c r="G705" s="20">
        <f>F705*(100-OP!H18)/100</f>
        <v>317.5788</v>
      </c>
      <c r="H705" s="10" t="s">
        <v>303</v>
      </c>
      <c r="I705" s="10" t="s">
        <v>303</v>
      </c>
      <c r="J705" s="23" t="s">
        <v>303</v>
      </c>
    </row>
    <row r="706" spans="1:10" x14ac:dyDescent="0.25">
      <c r="C706" s="18" t="s">
        <v>1469</v>
      </c>
      <c r="D706" s="18" t="s">
        <v>1470</v>
      </c>
      <c r="E706" s="20">
        <v>491</v>
      </c>
      <c r="F706" s="20">
        <f>E706*(100-OP!D18)/100</f>
        <v>324.06</v>
      </c>
      <c r="G706" s="20">
        <f>F706*(100-OP!H18)/100</f>
        <v>317.5788</v>
      </c>
      <c r="H706" s="10" t="s">
        <v>303</v>
      </c>
      <c r="I706" s="10" t="s">
        <v>303</v>
      </c>
      <c r="J706" s="23" t="s">
        <v>303</v>
      </c>
    </row>
    <row r="707" spans="1:10" x14ac:dyDescent="0.25">
      <c r="C707" s="18" t="s">
        <v>1471</v>
      </c>
      <c r="D707" s="18" t="s">
        <v>1472</v>
      </c>
      <c r="E707" s="20">
        <v>550</v>
      </c>
      <c r="F707" s="20">
        <f>E707*(100-OP!D18)/100</f>
        <v>363</v>
      </c>
      <c r="G707" s="20">
        <f>F707*(100-OP!H18)/100</f>
        <v>355.74</v>
      </c>
      <c r="H707" s="10" t="s">
        <v>303</v>
      </c>
      <c r="I707" s="10" t="s">
        <v>303</v>
      </c>
      <c r="J707" s="23" t="s">
        <v>303</v>
      </c>
    </row>
    <row r="708" spans="1:10" x14ac:dyDescent="0.25">
      <c r="C708" s="18" t="s">
        <v>1473</v>
      </c>
      <c r="D708" s="18" t="s">
        <v>1474</v>
      </c>
      <c r="E708" s="20">
        <v>550</v>
      </c>
      <c r="F708" s="20">
        <f>E708*(100-OP!D18)/100</f>
        <v>363</v>
      </c>
      <c r="G708" s="20">
        <f>F708*(100-OP!H18)/100</f>
        <v>355.74</v>
      </c>
      <c r="H708" s="10" t="s">
        <v>303</v>
      </c>
      <c r="I708" s="10" t="s">
        <v>303</v>
      </c>
      <c r="J708" s="23" t="s">
        <v>303</v>
      </c>
    </row>
    <row r="709" spans="1:10" x14ac:dyDescent="0.25">
      <c r="C709" s="18" t="s">
        <v>1475</v>
      </c>
      <c r="D709" s="18" t="s">
        <v>1476</v>
      </c>
      <c r="E709" s="20">
        <v>958</v>
      </c>
      <c r="F709" s="20">
        <f>E709*(100-OP!D18)/100</f>
        <v>632.28</v>
      </c>
      <c r="G709" s="20">
        <f>F709*(100-OP!H18)/100</f>
        <v>619.63439999999991</v>
      </c>
      <c r="H709" s="10" t="s">
        <v>303</v>
      </c>
      <c r="I709" s="10" t="s">
        <v>303</v>
      </c>
      <c r="J709" s="23" t="s">
        <v>303</v>
      </c>
    </row>
    <row r="710" spans="1:10" x14ac:dyDescent="0.25">
      <c r="C710" s="18" t="s">
        <v>1477</v>
      </c>
      <c r="D710" s="18" t="s">
        <v>1478</v>
      </c>
      <c r="E710" s="20">
        <v>958</v>
      </c>
      <c r="F710" s="20">
        <f>E710*(100-OP!D18)/100</f>
        <v>632.28</v>
      </c>
      <c r="G710" s="20">
        <f>F710*(100-OP!H18)/100</f>
        <v>619.63439999999991</v>
      </c>
      <c r="H710" s="10" t="s">
        <v>303</v>
      </c>
      <c r="I710" s="10" t="s">
        <v>303</v>
      </c>
      <c r="J710" s="23" t="s">
        <v>303</v>
      </c>
    </row>
    <row r="711" spans="1:10" x14ac:dyDescent="0.25">
      <c r="A711" s="5" t="s">
        <v>1479</v>
      </c>
    </row>
    <row r="712" spans="1:10" x14ac:dyDescent="0.25">
      <c r="C712" s="18" t="s">
        <v>1480</v>
      </c>
      <c r="D712" s="18" t="s">
        <v>1481</v>
      </c>
      <c r="E712" s="20">
        <v>854</v>
      </c>
      <c r="F712" s="20">
        <f>E712*(100-OP!D18)/100</f>
        <v>563.64</v>
      </c>
      <c r="G712" s="20">
        <f>F712*(100-OP!H18)/100</f>
        <v>552.36720000000003</v>
      </c>
      <c r="H712" s="10" t="s">
        <v>303</v>
      </c>
      <c r="I712" s="10" t="s">
        <v>303</v>
      </c>
      <c r="J712" s="23" t="s">
        <v>303</v>
      </c>
    </row>
    <row r="713" spans="1:10" x14ac:dyDescent="0.25">
      <c r="C713" s="18" t="s">
        <v>1482</v>
      </c>
      <c r="D713" s="18" t="s">
        <v>1483</v>
      </c>
      <c r="E713" s="20">
        <v>989</v>
      </c>
      <c r="F713" s="20">
        <f>E713*(100-OP!D18)/100</f>
        <v>652.74</v>
      </c>
      <c r="G713" s="20">
        <f>F713*(100-OP!H18)/100</f>
        <v>639.68520000000001</v>
      </c>
      <c r="H713" s="10" t="s">
        <v>303</v>
      </c>
      <c r="I713" s="10" t="s">
        <v>303</v>
      </c>
      <c r="J713" s="23" t="s">
        <v>303</v>
      </c>
    </row>
    <row r="714" spans="1:10" x14ac:dyDescent="0.25">
      <c r="C714" s="18" t="s">
        <v>1484</v>
      </c>
      <c r="D714" s="18" t="s">
        <v>1485</v>
      </c>
      <c r="E714" s="20">
        <v>982</v>
      </c>
      <c r="F714" s="20">
        <f>E714*(100-OP!D18)/100</f>
        <v>648.12</v>
      </c>
      <c r="G714" s="20">
        <f>F714*(100-OP!H18)/100</f>
        <v>635.1576</v>
      </c>
      <c r="H714" s="10" t="s">
        <v>303</v>
      </c>
      <c r="I714" s="10" t="s">
        <v>303</v>
      </c>
      <c r="J714" s="23" t="s">
        <v>303</v>
      </c>
    </row>
    <row r="715" spans="1:10" x14ac:dyDescent="0.25">
      <c r="C715" s="18" t="s">
        <v>1486</v>
      </c>
      <c r="D715" s="18" t="s">
        <v>1487</v>
      </c>
      <c r="E715" s="20">
        <v>1187</v>
      </c>
      <c r="F715" s="20">
        <f>E715*(100-OP!D18)/100</f>
        <v>783.42</v>
      </c>
      <c r="G715" s="20">
        <f>F715*(100-OP!H18)/100</f>
        <v>767.75159999999994</v>
      </c>
      <c r="H715" s="10" t="s">
        <v>303</v>
      </c>
      <c r="I715" s="10" t="s">
        <v>303</v>
      </c>
      <c r="J715" s="23" t="s">
        <v>303</v>
      </c>
    </row>
    <row r="716" spans="1:10" x14ac:dyDescent="0.25">
      <c r="C716" s="18" t="s">
        <v>1488</v>
      </c>
      <c r="D716" s="18" t="s">
        <v>1489</v>
      </c>
      <c r="E716" s="20">
        <v>941</v>
      </c>
      <c r="F716" s="20">
        <f>E716*(100-OP!D18)/100</f>
        <v>621.05999999999995</v>
      </c>
      <c r="G716" s="20">
        <f>F716*(100-OP!H18)/100</f>
        <v>608.63879999999995</v>
      </c>
      <c r="H716" s="10" t="s">
        <v>303</v>
      </c>
      <c r="I716" s="10" t="s">
        <v>303</v>
      </c>
      <c r="J716" s="23" t="s">
        <v>303</v>
      </c>
    </row>
    <row r="717" spans="1:10" x14ac:dyDescent="0.25">
      <c r="C717" s="18" t="s">
        <v>1490</v>
      </c>
      <c r="D717" s="18" t="s">
        <v>1491</v>
      </c>
      <c r="E717" s="20">
        <v>1035</v>
      </c>
      <c r="F717" s="20">
        <f>E717*(100-OP!D18)/100</f>
        <v>683.1</v>
      </c>
      <c r="G717" s="20">
        <f>F717*(100-OP!H18)/100</f>
        <v>669.43799999999999</v>
      </c>
      <c r="H717" s="10" t="s">
        <v>303</v>
      </c>
      <c r="I717" s="10" t="s">
        <v>303</v>
      </c>
      <c r="J717" s="23" t="s">
        <v>303</v>
      </c>
    </row>
    <row r="718" spans="1:10" x14ac:dyDescent="0.25">
      <c r="C718" s="18" t="s">
        <v>1492</v>
      </c>
      <c r="D718" s="18" t="s">
        <v>1493</v>
      </c>
      <c r="E718" s="20">
        <v>1187</v>
      </c>
      <c r="F718" s="20">
        <f>E718*(100-OP!D18)/100</f>
        <v>783.42</v>
      </c>
      <c r="G718" s="20">
        <f>F718*(100-OP!H18)/100</f>
        <v>767.75159999999994</v>
      </c>
      <c r="H718" s="10" t="s">
        <v>303</v>
      </c>
      <c r="I718" s="10" t="s">
        <v>303</v>
      </c>
      <c r="J718" s="23" t="s">
        <v>303</v>
      </c>
    </row>
    <row r="719" spans="1:10" x14ac:dyDescent="0.25">
      <c r="C719" s="18" t="s">
        <v>1494</v>
      </c>
      <c r="D719" s="18" t="s">
        <v>1495</v>
      </c>
      <c r="E719" s="20">
        <v>1182</v>
      </c>
      <c r="F719" s="20">
        <f>E719*(100-OP!D18)/100</f>
        <v>780.12</v>
      </c>
      <c r="G719" s="20">
        <f>F719*(100-OP!H18)/100</f>
        <v>764.5175999999999</v>
      </c>
      <c r="H719" s="10" t="s">
        <v>303</v>
      </c>
      <c r="I719" s="10" t="s">
        <v>303</v>
      </c>
      <c r="J719" s="23" t="s">
        <v>303</v>
      </c>
    </row>
    <row r="720" spans="1:10" x14ac:dyDescent="0.25">
      <c r="C720" s="18" t="s">
        <v>1496</v>
      </c>
      <c r="D720" s="18" t="s">
        <v>1497</v>
      </c>
      <c r="E720" s="20">
        <v>1561</v>
      </c>
      <c r="F720" s="20">
        <f>E720*(100-OP!D18)/100</f>
        <v>1030.26</v>
      </c>
      <c r="G720" s="20">
        <f>F720*(100-OP!H18)/100</f>
        <v>1009.6547999999999</v>
      </c>
      <c r="H720" s="10" t="s">
        <v>303</v>
      </c>
      <c r="I720" s="10" t="s">
        <v>303</v>
      </c>
      <c r="J720" s="23" t="s">
        <v>303</v>
      </c>
    </row>
    <row r="721" spans="1:10" x14ac:dyDescent="0.25">
      <c r="C721" s="18" t="s">
        <v>1498</v>
      </c>
      <c r="D721" s="18" t="s">
        <v>1499</v>
      </c>
      <c r="E721" s="20">
        <v>1222</v>
      </c>
      <c r="F721" s="20">
        <f>E721*(100-OP!D18)/100</f>
        <v>806.52</v>
      </c>
      <c r="G721" s="20">
        <f>F721*(100-OP!H18)/100</f>
        <v>790.38959999999997</v>
      </c>
      <c r="H721" s="10" t="s">
        <v>303</v>
      </c>
      <c r="I721" s="10" t="s">
        <v>303</v>
      </c>
      <c r="J721" s="23" t="s">
        <v>303</v>
      </c>
    </row>
    <row r="722" spans="1:10" ht="15.75" thickBot="1" x14ac:dyDescent="0.3">
      <c r="C722" s="18" t="s">
        <v>1500</v>
      </c>
      <c r="D722" s="18" t="s">
        <v>1501</v>
      </c>
      <c r="E722" s="20">
        <v>1525</v>
      </c>
      <c r="F722" s="20">
        <f>E722*(100-OP!D18)/100</f>
        <v>1006.5</v>
      </c>
      <c r="G722" s="20">
        <f>F722*(100-OP!H18)/100</f>
        <v>986.37</v>
      </c>
      <c r="H722" s="10" t="s">
        <v>303</v>
      </c>
      <c r="I722" s="10" t="s">
        <v>303</v>
      </c>
      <c r="J722" s="23" t="s">
        <v>303</v>
      </c>
    </row>
    <row r="723" spans="1:10" ht="15.75" thickBot="1" x14ac:dyDescent="0.3">
      <c r="A723" s="3" t="s">
        <v>53</v>
      </c>
      <c r="B723" s="4"/>
      <c r="C723" s="17"/>
      <c r="D723" s="17"/>
      <c r="E723" s="19"/>
      <c r="F723" s="19"/>
      <c r="G723" s="19"/>
      <c r="H723" s="9"/>
      <c r="I723" s="9"/>
      <c r="J723" s="22"/>
    </row>
    <row r="724" spans="1:10" x14ac:dyDescent="0.25">
      <c r="A724" s="5" t="s">
        <v>1502</v>
      </c>
    </row>
    <row r="725" spans="1:10" x14ac:dyDescent="0.25">
      <c r="C725" s="18" t="s">
        <v>1503</v>
      </c>
      <c r="D725" s="18" t="s">
        <v>1504</v>
      </c>
      <c r="E725" s="20">
        <v>2489</v>
      </c>
      <c r="F725" s="20">
        <f>E725*(100-OP!D19)/100</f>
        <v>1244.5</v>
      </c>
      <c r="G725" s="20">
        <f>F725*(100-OP!H19)/100</f>
        <v>1219.6099999999999</v>
      </c>
      <c r="H725" s="10" t="s">
        <v>303</v>
      </c>
      <c r="I725" s="10" t="s">
        <v>303</v>
      </c>
      <c r="J725" s="23" t="s">
        <v>303</v>
      </c>
    </row>
    <row r="726" spans="1:10" x14ac:dyDescent="0.25">
      <c r="C726" s="18" t="s">
        <v>1505</v>
      </c>
      <c r="D726" s="18" t="s">
        <v>1506</v>
      </c>
      <c r="E726" s="20">
        <v>3126</v>
      </c>
      <c r="F726" s="20">
        <f>E726*(100-OP!D19)/100</f>
        <v>1563</v>
      </c>
      <c r="G726" s="20">
        <f>F726*(100-OP!H19)/100</f>
        <v>1531.74</v>
      </c>
      <c r="J726" s="23" t="s">
        <v>303</v>
      </c>
    </row>
    <row r="727" spans="1:10" x14ac:dyDescent="0.25">
      <c r="C727" s="18" t="s">
        <v>1507</v>
      </c>
      <c r="D727" s="18" t="s">
        <v>1508</v>
      </c>
      <c r="E727" s="20">
        <v>3473</v>
      </c>
      <c r="F727" s="20">
        <f>E727*(100-OP!D19)/100</f>
        <v>1736.5</v>
      </c>
      <c r="G727" s="20">
        <f>F727*(100-OP!H19)/100</f>
        <v>1701.77</v>
      </c>
      <c r="H727" s="10" t="s">
        <v>303</v>
      </c>
      <c r="J727" s="23" t="s">
        <v>303</v>
      </c>
    </row>
    <row r="728" spans="1:10" x14ac:dyDescent="0.25">
      <c r="C728" s="18" t="s">
        <v>1509</v>
      </c>
      <c r="D728" s="18" t="s">
        <v>1510</v>
      </c>
      <c r="E728" s="20">
        <v>5673</v>
      </c>
      <c r="F728" s="20">
        <f>E728*(100-OP!D19)/100</f>
        <v>2836.5</v>
      </c>
      <c r="G728" s="20">
        <f>F728*(100-OP!H19)/100</f>
        <v>2779.77</v>
      </c>
      <c r="H728" s="10" t="s">
        <v>303</v>
      </c>
      <c r="I728" s="10" t="s">
        <v>303</v>
      </c>
      <c r="J728" s="23" t="s">
        <v>303</v>
      </c>
    </row>
    <row r="729" spans="1:10" x14ac:dyDescent="0.25">
      <c r="A729" s="5" t="s">
        <v>709</v>
      </c>
    </row>
    <row r="730" spans="1:10" x14ac:dyDescent="0.25">
      <c r="C730" s="18" t="s">
        <v>180</v>
      </c>
      <c r="D730" s="18" t="s">
        <v>181</v>
      </c>
      <c r="E730" s="20">
        <v>2272</v>
      </c>
      <c r="F730" s="20">
        <v>658.88</v>
      </c>
      <c r="G730" s="20">
        <f>F730*(100-OP!H19)/100</f>
        <v>645.70240000000001</v>
      </c>
    </row>
    <row r="731" spans="1:10" x14ac:dyDescent="0.25">
      <c r="C731" s="18" t="s">
        <v>182</v>
      </c>
      <c r="D731" s="18" t="s">
        <v>183</v>
      </c>
      <c r="E731" s="20">
        <v>2525</v>
      </c>
      <c r="F731" s="20">
        <v>732.25</v>
      </c>
      <c r="G731" s="20">
        <f>F731*(100-OP!H19)/100</f>
        <v>717.60500000000002</v>
      </c>
    </row>
    <row r="732" spans="1:10" x14ac:dyDescent="0.25">
      <c r="C732" s="18" t="s">
        <v>184</v>
      </c>
      <c r="D732" s="18" t="s">
        <v>185</v>
      </c>
      <c r="E732" s="20">
        <v>2776</v>
      </c>
      <c r="F732" s="20">
        <v>805.04</v>
      </c>
      <c r="G732" s="20">
        <f>F732*(100-OP!H19)/100</f>
        <v>788.93920000000003</v>
      </c>
    </row>
    <row r="733" spans="1:10" ht="15.75" thickBot="1" x14ac:dyDescent="0.3">
      <c r="C733" s="18" t="s">
        <v>186</v>
      </c>
      <c r="D733" s="18" t="s">
        <v>187</v>
      </c>
      <c r="E733" s="20">
        <v>4542</v>
      </c>
      <c r="F733" s="20">
        <v>1544.28</v>
      </c>
      <c r="G733" s="20">
        <f>F733*(100-OP!H19)/100</f>
        <v>1513.3944000000001</v>
      </c>
    </row>
    <row r="734" spans="1:10" ht="15.75" thickBot="1" x14ac:dyDescent="0.3">
      <c r="A734" s="3" t="s">
        <v>55</v>
      </c>
      <c r="B734" s="4"/>
      <c r="C734" s="17"/>
      <c r="D734" s="17"/>
      <c r="E734" s="19"/>
      <c r="F734" s="19"/>
      <c r="G734" s="19"/>
      <c r="H734" s="9"/>
      <c r="I734" s="9"/>
      <c r="J734" s="22"/>
    </row>
    <row r="735" spans="1:10" x14ac:dyDescent="0.25">
      <c r="A735" s="5" t="s">
        <v>1511</v>
      </c>
    </row>
    <row r="736" spans="1:10" x14ac:dyDescent="0.25">
      <c r="C736" s="18" t="s">
        <v>1512</v>
      </c>
      <c r="D736" s="18" t="s">
        <v>1513</v>
      </c>
      <c r="E736" s="20">
        <v>381</v>
      </c>
      <c r="F736" s="20">
        <f>E736*(100-OP!D20)/100</f>
        <v>121.92</v>
      </c>
      <c r="G736" s="20">
        <f>F736*(100-OP!H20)/100</f>
        <v>119.4816</v>
      </c>
    </row>
    <row r="737" spans="1:8" x14ac:dyDescent="0.25">
      <c r="C737" s="18" t="s">
        <v>1514</v>
      </c>
      <c r="D737" s="18" t="s">
        <v>1515</v>
      </c>
      <c r="E737" s="20">
        <v>670</v>
      </c>
      <c r="F737" s="20">
        <f>E737*(100-OP!D20)/100</f>
        <v>214.4</v>
      </c>
      <c r="G737" s="20">
        <f>F737*(100-OP!H20)/100</f>
        <v>210.11199999999999</v>
      </c>
    </row>
    <row r="738" spans="1:8" x14ac:dyDescent="0.25">
      <c r="C738" s="18" t="s">
        <v>1516</v>
      </c>
      <c r="D738" s="18" t="s">
        <v>1517</v>
      </c>
      <c r="E738" s="20">
        <v>957</v>
      </c>
      <c r="F738" s="20">
        <f>E738*(100-OP!D20)/100</f>
        <v>306.24</v>
      </c>
      <c r="G738" s="20">
        <f>F738*(100-OP!H20)/100</f>
        <v>300.11520000000002</v>
      </c>
    </row>
    <row r="739" spans="1:8" x14ac:dyDescent="0.25">
      <c r="C739" s="18" t="s">
        <v>1518</v>
      </c>
      <c r="D739" s="18" t="s">
        <v>1519</v>
      </c>
      <c r="E739" s="20">
        <v>1807</v>
      </c>
      <c r="F739" s="20">
        <f>E739*(100-OP!D20)/100</f>
        <v>578.24</v>
      </c>
      <c r="G739" s="20">
        <f>F739*(100-OP!H20)/100</f>
        <v>566.67520000000002</v>
      </c>
    </row>
    <row r="740" spans="1:8" x14ac:dyDescent="0.25">
      <c r="A740" s="5" t="s">
        <v>1520</v>
      </c>
    </row>
    <row r="741" spans="1:8" x14ac:dyDescent="0.25">
      <c r="C741" s="18" t="s">
        <v>1521</v>
      </c>
      <c r="D741" s="18" t="s">
        <v>1522</v>
      </c>
      <c r="E741" s="20">
        <v>548</v>
      </c>
      <c r="F741" s="20">
        <f>E741*(100-OP!D20)/100</f>
        <v>175.36</v>
      </c>
      <c r="G741" s="20">
        <f>F741*(100-OP!H20)/100</f>
        <v>171.85280000000003</v>
      </c>
    </row>
    <row r="742" spans="1:8" x14ac:dyDescent="0.25">
      <c r="C742" s="18" t="s">
        <v>1523</v>
      </c>
      <c r="D742" s="18" t="s">
        <v>1524</v>
      </c>
      <c r="E742" s="20">
        <v>1056</v>
      </c>
      <c r="F742" s="20">
        <f>E742*(100-OP!D20)/100</f>
        <v>337.92</v>
      </c>
      <c r="G742" s="20">
        <f>F742*(100-OP!H20)/100</f>
        <v>331.16160000000002</v>
      </c>
    </row>
    <row r="743" spans="1:8" x14ac:dyDescent="0.25">
      <c r="C743" s="18" t="s">
        <v>1525</v>
      </c>
      <c r="D743" s="18" t="s">
        <v>1526</v>
      </c>
      <c r="E743" s="20">
        <v>1400</v>
      </c>
      <c r="F743" s="20">
        <f>E743*(100-OP!D20)/100</f>
        <v>448</v>
      </c>
      <c r="G743" s="20">
        <f>F743*(100-OP!H20)/100</f>
        <v>439.04</v>
      </c>
    </row>
    <row r="744" spans="1:8" x14ac:dyDescent="0.25">
      <c r="C744" s="18" t="s">
        <v>1527</v>
      </c>
      <c r="D744" s="18" t="s">
        <v>1528</v>
      </c>
      <c r="E744" s="20">
        <v>2704</v>
      </c>
      <c r="F744" s="20">
        <f>E744*(100-OP!D20)/100</f>
        <v>865.28</v>
      </c>
      <c r="G744" s="20">
        <f>F744*(100-OP!H20)/100</f>
        <v>847.97440000000006</v>
      </c>
    </row>
    <row r="745" spans="1:8" x14ac:dyDescent="0.25">
      <c r="A745" s="5" t="s">
        <v>1529</v>
      </c>
    </row>
    <row r="746" spans="1:8" x14ac:dyDescent="0.25">
      <c r="C746" s="18" t="s">
        <v>1530</v>
      </c>
      <c r="D746" s="18" t="s">
        <v>1531</v>
      </c>
      <c r="E746" s="20">
        <v>4356</v>
      </c>
      <c r="F746" s="20">
        <f>E746*(100-OP!D20)/100</f>
        <v>1393.92</v>
      </c>
      <c r="G746" s="20">
        <f>F746*(100-OP!H20)/100</f>
        <v>1366.0416</v>
      </c>
    </row>
    <row r="747" spans="1:8" x14ac:dyDescent="0.25">
      <c r="C747" s="18" t="s">
        <v>1532</v>
      </c>
      <c r="D747" s="18" t="s">
        <v>1533</v>
      </c>
      <c r="E747" s="20">
        <v>1719</v>
      </c>
      <c r="F747" s="20">
        <f>E747*(100-OP!D20)/100</f>
        <v>550.08000000000004</v>
      </c>
      <c r="G747" s="20">
        <f>F747*(100-OP!H20)/100</f>
        <v>539.07839999999999</v>
      </c>
      <c r="H747" s="10" t="s">
        <v>303</v>
      </c>
    </row>
    <row r="748" spans="1:8" x14ac:dyDescent="0.25">
      <c r="C748" s="18" t="s">
        <v>1534</v>
      </c>
      <c r="D748" s="18" t="s">
        <v>1535</v>
      </c>
      <c r="E748" s="20">
        <v>2394</v>
      </c>
      <c r="F748" s="20">
        <f>E748*(100-OP!D20)/100</f>
        <v>766.08</v>
      </c>
      <c r="G748" s="20">
        <f>F748*(100-OP!H20)/100</f>
        <v>750.75840000000017</v>
      </c>
    </row>
    <row r="749" spans="1:8" x14ac:dyDescent="0.25">
      <c r="A749" s="5" t="s">
        <v>1536</v>
      </c>
    </row>
    <row r="750" spans="1:8" x14ac:dyDescent="0.25">
      <c r="C750" s="18" t="s">
        <v>1537</v>
      </c>
      <c r="D750" s="18" t="s">
        <v>1538</v>
      </c>
      <c r="E750" s="20">
        <v>1448</v>
      </c>
      <c r="F750" s="20">
        <f>E750*(100-OP!D20)/100</f>
        <v>463.36</v>
      </c>
      <c r="G750" s="20">
        <f>F750*(100-OP!H20)/100</f>
        <v>454.09280000000001</v>
      </c>
      <c r="H750" s="10" t="s">
        <v>303</v>
      </c>
    </row>
    <row r="751" spans="1:8" x14ac:dyDescent="0.25">
      <c r="C751" s="18" t="s">
        <v>1539</v>
      </c>
      <c r="D751" s="18" t="s">
        <v>1540</v>
      </c>
      <c r="E751" s="20">
        <v>2518</v>
      </c>
      <c r="F751" s="20">
        <f>E751*(100-OP!D20)/100</f>
        <v>805.76</v>
      </c>
      <c r="G751" s="20">
        <f>F751*(100-OP!H20)/100</f>
        <v>789.64479999999992</v>
      </c>
    </row>
    <row r="752" spans="1:8" x14ac:dyDescent="0.25">
      <c r="C752" s="18" t="s">
        <v>1541</v>
      </c>
      <c r="D752" s="18" t="s">
        <v>1542</v>
      </c>
      <c r="E752" s="20">
        <v>3565</v>
      </c>
      <c r="F752" s="20">
        <f>E752*(100-OP!D20)/100</f>
        <v>1140.8</v>
      </c>
      <c r="G752" s="20">
        <f>F752*(100-OP!H20)/100</f>
        <v>1117.9839999999999</v>
      </c>
    </row>
    <row r="753" spans="1:10" x14ac:dyDescent="0.25">
      <c r="C753" s="18" t="s">
        <v>1543</v>
      </c>
      <c r="D753" s="18" t="s">
        <v>1544</v>
      </c>
      <c r="E753" s="20">
        <v>6699</v>
      </c>
      <c r="F753" s="20">
        <f>E753*(100-OP!D20)/100</f>
        <v>2143.6799999999998</v>
      </c>
      <c r="G753" s="20">
        <f>F753*(100-OP!H20)/100</f>
        <v>2100.8063999999999</v>
      </c>
    </row>
    <row r="754" spans="1:10" x14ac:dyDescent="0.25">
      <c r="A754" s="5" t="s">
        <v>1545</v>
      </c>
    </row>
    <row r="755" spans="1:10" x14ac:dyDescent="0.25">
      <c r="C755" s="18" t="s">
        <v>1546</v>
      </c>
      <c r="D755" s="18" t="s">
        <v>1547</v>
      </c>
      <c r="E755" s="20">
        <v>6024</v>
      </c>
      <c r="F755" s="20">
        <f>E755*(100-OP!D20)/100</f>
        <v>1927.68</v>
      </c>
      <c r="G755" s="20">
        <f>F755*(100-OP!H20)/100</f>
        <v>1889.1264000000001</v>
      </c>
      <c r="H755" s="10" t="s">
        <v>303</v>
      </c>
    </row>
    <row r="756" spans="1:10" x14ac:dyDescent="0.25">
      <c r="C756" s="18" t="s">
        <v>1548</v>
      </c>
      <c r="D756" s="18" t="s">
        <v>1549</v>
      </c>
      <c r="E756" s="20">
        <v>11360</v>
      </c>
      <c r="F756" s="20">
        <f>E756*(100-OP!D20)/100</f>
        <v>3635.2</v>
      </c>
      <c r="G756" s="20">
        <f>F756*(100-OP!H20)/100</f>
        <v>3562.4959999999996</v>
      </c>
    </row>
    <row r="757" spans="1:10" x14ac:dyDescent="0.25">
      <c r="A757" s="5" t="s">
        <v>1550</v>
      </c>
    </row>
    <row r="758" spans="1:10" x14ac:dyDescent="0.25">
      <c r="C758" s="18" t="s">
        <v>1551</v>
      </c>
      <c r="D758" s="18" t="s">
        <v>1552</v>
      </c>
      <c r="E758" s="20">
        <v>18179</v>
      </c>
      <c r="F758" s="20">
        <f>E758*(100-OP!D20)/100</f>
        <v>5817.28</v>
      </c>
      <c r="G758" s="20">
        <f>F758*(100-OP!H20)/100</f>
        <v>5700.9343999999992</v>
      </c>
      <c r="I758" s="10" t="s">
        <v>303</v>
      </c>
      <c r="J758" s="23" t="s">
        <v>303</v>
      </c>
    </row>
    <row r="759" spans="1:10" x14ac:dyDescent="0.25">
      <c r="A759" s="5" t="s">
        <v>1553</v>
      </c>
    </row>
    <row r="760" spans="1:10" ht="15.75" thickBot="1" x14ac:dyDescent="0.3">
      <c r="C760" s="18" t="s">
        <v>1554</v>
      </c>
      <c r="D760" s="18" t="s">
        <v>1555</v>
      </c>
      <c r="E760" s="20">
        <v>33538</v>
      </c>
      <c r="F760" s="20">
        <f>E760*(100-OP!D20)/100</f>
        <v>10732.16</v>
      </c>
      <c r="G760" s="20">
        <f>F760*(100-OP!H20)/100</f>
        <v>10517.516799999999</v>
      </c>
      <c r="H760" s="10" t="s">
        <v>303</v>
      </c>
      <c r="J760" s="23" t="s">
        <v>303</v>
      </c>
    </row>
    <row r="761" spans="1:10" ht="15.75" thickBot="1" x14ac:dyDescent="0.3">
      <c r="A761" s="3" t="s">
        <v>57</v>
      </c>
      <c r="B761" s="4"/>
      <c r="C761" s="17"/>
      <c r="D761" s="17"/>
      <c r="E761" s="19"/>
      <c r="F761" s="19"/>
      <c r="G761" s="19"/>
      <c r="H761" s="9"/>
      <c r="I761" s="9"/>
      <c r="J761" s="22"/>
    </row>
    <row r="762" spans="1:10" x14ac:dyDescent="0.25">
      <c r="A762" s="5" t="s">
        <v>1556</v>
      </c>
    </row>
    <row r="763" spans="1:10" x14ac:dyDescent="0.25">
      <c r="C763" s="18" t="s">
        <v>1557</v>
      </c>
      <c r="D763" s="18" t="s">
        <v>1558</v>
      </c>
      <c r="E763" s="20">
        <v>360</v>
      </c>
      <c r="F763" s="20">
        <f>E763*(100-OP!D21)/100</f>
        <v>169.2</v>
      </c>
      <c r="G763" s="20">
        <f>F763*(100-OP!H21)/100</f>
        <v>165.81599999999997</v>
      </c>
      <c r="H763" s="10" t="s">
        <v>303</v>
      </c>
      <c r="I763" s="10" t="s">
        <v>303</v>
      </c>
      <c r="J763" s="23" t="s">
        <v>303</v>
      </c>
    </row>
    <row r="764" spans="1:10" x14ac:dyDescent="0.25">
      <c r="C764" s="18" t="s">
        <v>1559</v>
      </c>
      <c r="D764" s="18" t="s">
        <v>1560</v>
      </c>
      <c r="E764" s="20">
        <v>640</v>
      </c>
      <c r="F764" s="20">
        <f>E764*(100-OP!D21)/100</f>
        <v>300.8</v>
      </c>
      <c r="G764" s="20">
        <f>F764*(100-OP!H21)/100</f>
        <v>294.78399999999999</v>
      </c>
      <c r="H764" s="10" t="s">
        <v>303</v>
      </c>
      <c r="I764" s="10" t="s">
        <v>303</v>
      </c>
      <c r="J764" s="23" t="s">
        <v>303</v>
      </c>
    </row>
    <row r="765" spans="1:10" x14ac:dyDescent="0.25">
      <c r="C765" s="18" t="s">
        <v>1561</v>
      </c>
      <c r="D765" s="18" t="s">
        <v>1562</v>
      </c>
      <c r="E765" s="20">
        <v>922</v>
      </c>
      <c r="F765" s="20">
        <f>E765*(100-OP!D21)/100</f>
        <v>433.34</v>
      </c>
      <c r="G765" s="20">
        <f>F765*(100-OP!H21)/100</f>
        <v>424.67320000000001</v>
      </c>
      <c r="H765" s="10" t="s">
        <v>303</v>
      </c>
      <c r="I765" s="10" t="s">
        <v>303</v>
      </c>
      <c r="J765" s="23" t="s">
        <v>303</v>
      </c>
    </row>
    <row r="766" spans="1:10" x14ac:dyDescent="0.25">
      <c r="C766" s="18" t="s">
        <v>1563</v>
      </c>
      <c r="D766" s="18" t="s">
        <v>1564</v>
      </c>
      <c r="E766" s="20">
        <v>1785</v>
      </c>
      <c r="F766" s="20">
        <f>E766*(100-OP!D21)/100</f>
        <v>838.95</v>
      </c>
      <c r="G766" s="20">
        <f>F766*(100-OP!H21)/100</f>
        <v>822.17100000000005</v>
      </c>
      <c r="H766" s="10" t="s">
        <v>303</v>
      </c>
      <c r="I766" s="10" t="s">
        <v>303</v>
      </c>
      <c r="J766" s="23" t="s">
        <v>303</v>
      </c>
    </row>
    <row r="767" spans="1:10" x14ac:dyDescent="0.25">
      <c r="A767" s="5" t="s">
        <v>1511</v>
      </c>
    </row>
    <row r="768" spans="1:10" x14ac:dyDescent="0.25">
      <c r="C768" s="18" t="s">
        <v>1565</v>
      </c>
      <c r="D768" s="18" t="s">
        <v>1566</v>
      </c>
      <c r="E768" s="20">
        <v>398</v>
      </c>
      <c r="F768" s="20">
        <f>E768*(100-OP!D21)/100</f>
        <v>187.06</v>
      </c>
      <c r="G768" s="20">
        <f>F768*(100-OP!H21)/100</f>
        <v>183.31880000000001</v>
      </c>
      <c r="H768" s="10" t="s">
        <v>303</v>
      </c>
      <c r="I768" s="10" t="s">
        <v>303</v>
      </c>
      <c r="J768" s="23" t="s">
        <v>303</v>
      </c>
    </row>
    <row r="769" spans="1:10" x14ac:dyDescent="0.25">
      <c r="C769" s="18" t="s">
        <v>1567</v>
      </c>
      <c r="D769" s="18" t="s">
        <v>1568</v>
      </c>
      <c r="E769" s="20">
        <v>712</v>
      </c>
      <c r="F769" s="20">
        <f>E769*(100-OP!D21)/100</f>
        <v>334.64</v>
      </c>
      <c r="G769" s="20">
        <f>F769*(100-OP!H21)/100</f>
        <v>327.94720000000001</v>
      </c>
      <c r="H769" s="10" t="s">
        <v>303</v>
      </c>
      <c r="I769" s="10" t="s">
        <v>303</v>
      </c>
      <c r="J769" s="23" t="s">
        <v>303</v>
      </c>
    </row>
    <row r="770" spans="1:10" x14ac:dyDescent="0.25">
      <c r="C770" s="18" t="s">
        <v>1569</v>
      </c>
      <c r="D770" s="18" t="s">
        <v>1570</v>
      </c>
      <c r="E770" s="20">
        <v>1025</v>
      </c>
      <c r="F770" s="20">
        <f>E770*(100-OP!D21)/100</f>
        <v>481.75</v>
      </c>
      <c r="G770" s="20">
        <f>F770*(100-OP!H21)/100</f>
        <v>472.11500000000001</v>
      </c>
      <c r="H770" s="10" t="s">
        <v>303</v>
      </c>
      <c r="I770" s="10" t="s">
        <v>303</v>
      </c>
      <c r="J770" s="23" t="s">
        <v>303</v>
      </c>
    </row>
    <row r="771" spans="1:10" x14ac:dyDescent="0.25">
      <c r="C771" s="18" t="s">
        <v>1571</v>
      </c>
      <c r="D771" s="18" t="s">
        <v>1572</v>
      </c>
      <c r="E771" s="20">
        <v>1990</v>
      </c>
      <c r="F771" s="20">
        <f>E771*(100-OP!D21)/100</f>
        <v>935.3</v>
      </c>
      <c r="G771" s="20">
        <f>F771*(100-OP!H21)/100</f>
        <v>916.59399999999994</v>
      </c>
      <c r="H771" s="10" t="s">
        <v>303</v>
      </c>
      <c r="I771" s="10" t="s">
        <v>303</v>
      </c>
      <c r="J771" s="23" t="s">
        <v>303</v>
      </c>
    </row>
    <row r="772" spans="1:10" x14ac:dyDescent="0.25">
      <c r="A772" s="5" t="s">
        <v>1573</v>
      </c>
    </row>
    <row r="773" spans="1:10" x14ac:dyDescent="0.25">
      <c r="C773" s="18" t="s">
        <v>1574</v>
      </c>
      <c r="D773" s="18" t="s">
        <v>1575</v>
      </c>
      <c r="E773" s="20">
        <v>575</v>
      </c>
      <c r="F773" s="20">
        <f>E773*(100-OP!D21)/100</f>
        <v>270.25</v>
      </c>
      <c r="G773" s="20">
        <f>F773*(100-OP!H21)/100</f>
        <v>264.84500000000003</v>
      </c>
      <c r="H773" s="10" t="s">
        <v>303</v>
      </c>
      <c r="I773" s="10" t="s">
        <v>303</v>
      </c>
      <c r="J773" s="23" t="s">
        <v>303</v>
      </c>
    </row>
    <row r="774" spans="1:10" x14ac:dyDescent="0.25">
      <c r="C774" s="18" t="s">
        <v>1576</v>
      </c>
      <c r="D774" s="18" t="s">
        <v>1577</v>
      </c>
      <c r="E774" s="20">
        <v>991</v>
      </c>
      <c r="F774" s="20">
        <f>E774*(100-OP!D21)/100</f>
        <v>465.77</v>
      </c>
      <c r="G774" s="20">
        <f>F774*(100-OP!H21)/100</f>
        <v>456.45459999999997</v>
      </c>
      <c r="H774" s="10" t="s">
        <v>303</v>
      </c>
      <c r="I774" s="10" t="s">
        <v>303</v>
      </c>
      <c r="J774" s="23" t="s">
        <v>303</v>
      </c>
    </row>
    <row r="775" spans="1:10" x14ac:dyDescent="0.25">
      <c r="C775" s="18" t="s">
        <v>1578</v>
      </c>
      <c r="D775" s="18" t="s">
        <v>1579</v>
      </c>
      <c r="E775" s="20">
        <v>1431</v>
      </c>
      <c r="F775" s="20">
        <f>E775*(100-OP!D21)/100</f>
        <v>672.57</v>
      </c>
      <c r="G775" s="20">
        <f>F775*(100-OP!H21)/100</f>
        <v>659.11860000000001</v>
      </c>
      <c r="H775" s="10" t="s">
        <v>303</v>
      </c>
      <c r="I775" s="10" t="s">
        <v>303</v>
      </c>
      <c r="J775" s="23" t="s">
        <v>303</v>
      </c>
    </row>
    <row r="776" spans="1:10" x14ac:dyDescent="0.25">
      <c r="C776" s="18" t="s">
        <v>1580</v>
      </c>
      <c r="D776" s="18" t="s">
        <v>1581</v>
      </c>
      <c r="E776" s="20">
        <v>2743</v>
      </c>
      <c r="F776" s="20">
        <f>E776*(100-OP!D21)/100</f>
        <v>1289.21</v>
      </c>
      <c r="G776" s="20">
        <f>F776*(100-OP!H21)/100</f>
        <v>1263.4258</v>
      </c>
      <c r="H776" s="10" t="s">
        <v>303</v>
      </c>
      <c r="I776" s="10" t="s">
        <v>303</v>
      </c>
      <c r="J776" s="23" t="s">
        <v>303</v>
      </c>
    </row>
    <row r="777" spans="1:10" x14ac:dyDescent="0.25">
      <c r="A777" s="5" t="s">
        <v>1520</v>
      </c>
    </row>
    <row r="778" spans="1:10" x14ac:dyDescent="0.25">
      <c r="C778" s="18" t="s">
        <v>1582</v>
      </c>
      <c r="D778" s="18" t="s">
        <v>1583</v>
      </c>
      <c r="E778" s="20">
        <v>682</v>
      </c>
      <c r="F778" s="20">
        <f>E778*(100-OP!D21)/100</f>
        <v>320.54000000000002</v>
      </c>
      <c r="G778" s="20">
        <f>F778*(100-OP!H21)/100</f>
        <v>314.12920000000003</v>
      </c>
      <c r="H778" s="10" t="s">
        <v>303</v>
      </c>
      <c r="I778" s="10" t="s">
        <v>303</v>
      </c>
      <c r="J778" s="23" t="s">
        <v>303</v>
      </c>
    </row>
    <row r="779" spans="1:10" x14ac:dyDescent="0.25">
      <c r="C779" s="18" t="s">
        <v>1584</v>
      </c>
      <c r="D779" s="18" t="s">
        <v>1585</v>
      </c>
      <c r="E779" s="20">
        <v>1135</v>
      </c>
      <c r="F779" s="20">
        <f>E779*(100-OP!D21)/100</f>
        <v>533.45000000000005</v>
      </c>
      <c r="G779" s="20">
        <f>F779*(100-OP!H21)/100</f>
        <v>522.78100000000006</v>
      </c>
      <c r="I779" s="10" t="s">
        <v>303</v>
      </c>
      <c r="J779" s="23" t="s">
        <v>303</v>
      </c>
    </row>
    <row r="780" spans="1:10" x14ac:dyDescent="0.25">
      <c r="C780" s="18" t="s">
        <v>1586</v>
      </c>
      <c r="D780" s="18" t="s">
        <v>1587</v>
      </c>
      <c r="E780" s="20">
        <v>1635</v>
      </c>
      <c r="F780" s="20">
        <f>E780*(100-OP!D21)/100</f>
        <v>768.45</v>
      </c>
      <c r="G780" s="20">
        <f>F780*(100-OP!H21)/100</f>
        <v>753.08100000000002</v>
      </c>
      <c r="H780" s="10" t="s">
        <v>303</v>
      </c>
      <c r="I780" s="10" t="s">
        <v>303</v>
      </c>
      <c r="J780" s="23" t="s">
        <v>303</v>
      </c>
    </row>
    <row r="781" spans="1:10" x14ac:dyDescent="0.25">
      <c r="C781" s="18" t="s">
        <v>1588</v>
      </c>
      <c r="D781" s="18" t="s">
        <v>1589</v>
      </c>
      <c r="E781" s="20">
        <v>3096</v>
      </c>
      <c r="F781" s="20">
        <f>E781*(100-OP!D21)/100</f>
        <v>1455.12</v>
      </c>
      <c r="G781" s="20">
        <f>F781*(100-OP!H21)/100</f>
        <v>1426.0175999999999</v>
      </c>
      <c r="H781" s="10" t="s">
        <v>303</v>
      </c>
      <c r="I781" s="10" t="s">
        <v>303</v>
      </c>
      <c r="J781" s="23" t="s">
        <v>303</v>
      </c>
    </row>
    <row r="782" spans="1:10" x14ac:dyDescent="0.25">
      <c r="A782" s="5" t="s">
        <v>1590</v>
      </c>
    </row>
    <row r="783" spans="1:10" x14ac:dyDescent="0.25">
      <c r="C783" s="18" t="s">
        <v>1591</v>
      </c>
      <c r="D783" s="18" t="s">
        <v>1592</v>
      </c>
      <c r="E783" s="20">
        <v>4287</v>
      </c>
      <c r="F783" s="20">
        <f>E783*(100-OP!D21)/100</f>
        <v>2014.89</v>
      </c>
      <c r="G783" s="20">
        <f>F783*(100-OP!H21)/100</f>
        <v>1974.5922</v>
      </c>
      <c r="H783" s="10" t="s">
        <v>303</v>
      </c>
      <c r="I783" s="10" t="s">
        <v>303</v>
      </c>
      <c r="J783" s="23" t="s">
        <v>303</v>
      </c>
    </row>
    <row r="784" spans="1:10" x14ac:dyDescent="0.25">
      <c r="A784" s="5" t="s">
        <v>1529</v>
      </c>
    </row>
    <row r="785" spans="1:10" x14ac:dyDescent="0.25">
      <c r="C785" s="18" t="s">
        <v>1593</v>
      </c>
      <c r="D785" s="18" t="s">
        <v>1594</v>
      </c>
      <c r="E785" s="20">
        <v>1982</v>
      </c>
      <c r="F785" s="20">
        <f>E785*(100-OP!D21)/100</f>
        <v>931.54</v>
      </c>
      <c r="G785" s="20">
        <f>F785*(100-OP!H21)/100</f>
        <v>912.90919999999994</v>
      </c>
      <c r="H785" s="10" t="s">
        <v>303</v>
      </c>
      <c r="I785" s="10" t="s">
        <v>303</v>
      </c>
      <c r="J785" s="23" t="s">
        <v>303</v>
      </c>
    </row>
    <row r="786" spans="1:10" x14ac:dyDescent="0.25">
      <c r="C786" s="18" t="s">
        <v>1595</v>
      </c>
      <c r="D786" s="18" t="s">
        <v>1596</v>
      </c>
      <c r="E786" s="20">
        <v>2616</v>
      </c>
      <c r="F786" s="20">
        <f>E786*(100-OP!D21)/100</f>
        <v>1229.52</v>
      </c>
      <c r="G786" s="20">
        <f>F786*(100-OP!H21)/100</f>
        <v>1204.9295999999999</v>
      </c>
      <c r="H786" s="10" t="s">
        <v>303</v>
      </c>
      <c r="I786" s="10" t="s">
        <v>303</v>
      </c>
      <c r="J786" s="23" t="s">
        <v>303</v>
      </c>
    </row>
    <row r="787" spans="1:10" x14ac:dyDescent="0.25">
      <c r="C787" s="18" t="s">
        <v>1597</v>
      </c>
      <c r="D787" s="18" t="s">
        <v>1598</v>
      </c>
      <c r="E787" s="20">
        <v>4963</v>
      </c>
      <c r="F787" s="20">
        <f>E787*(100-OP!D21)/100</f>
        <v>2332.61</v>
      </c>
      <c r="G787" s="20">
        <f>F787*(100-OP!H21)/100</f>
        <v>2285.9578000000001</v>
      </c>
      <c r="I787" s="10" t="s">
        <v>303</v>
      </c>
      <c r="J787" s="23" t="s">
        <v>303</v>
      </c>
    </row>
    <row r="788" spans="1:10" x14ac:dyDescent="0.25">
      <c r="A788" s="5" t="s">
        <v>1599</v>
      </c>
    </row>
    <row r="789" spans="1:10" x14ac:dyDescent="0.25">
      <c r="C789" s="18" t="s">
        <v>1600</v>
      </c>
      <c r="D789" s="18" t="s">
        <v>1601</v>
      </c>
      <c r="E789" s="20">
        <v>3554</v>
      </c>
      <c r="F789" s="20">
        <f>E789*(100-OP!D21)/100</f>
        <v>1670.38</v>
      </c>
      <c r="G789" s="20">
        <f>F789*(100-OP!H21)/100</f>
        <v>1636.9724000000001</v>
      </c>
      <c r="H789" s="10" t="s">
        <v>303</v>
      </c>
      <c r="I789" s="10" t="s">
        <v>303</v>
      </c>
      <c r="J789" s="23" t="s">
        <v>303</v>
      </c>
    </row>
    <row r="790" spans="1:10" x14ac:dyDescent="0.25">
      <c r="C790" s="18" t="s">
        <v>1602</v>
      </c>
      <c r="D790" s="18" t="s">
        <v>1603</v>
      </c>
      <c r="E790" s="20">
        <v>6733</v>
      </c>
      <c r="F790" s="20">
        <f>E790*(100-OP!D21)/100</f>
        <v>3164.51</v>
      </c>
      <c r="G790" s="20">
        <f>F790*(100-OP!H21)/100</f>
        <v>3101.2198000000003</v>
      </c>
      <c r="H790" s="10" t="s">
        <v>303</v>
      </c>
      <c r="I790" s="10" t="s">
        <v>303</v>
      </c>
      <c r="J790" s="23" t="s">
        <v>303</v>
      </c>
    </row>
    <row r="791" spans="1:10" x14ac:dyDescent="0.25">
      <c r="A791" s="5" t="s">
        <v>1536</v>
      </c>
    </row>
    <row r="792" spans="1:10" x14ac:dyDescent="0.25">
      <c r="C792" s="18" t="s">
        <v>1604</v>
      </c>
      <c r="D792" s="18" t="s">
        <v>1605</v>
      </c>
      <c r="E792" s="20">
        <v>2910</v>
      </c>
      <c r="F792" s="20">
        <f>E792*(100-OP!D21)/100</f>
        <v>1367.7</v>
      </c>
      <c r="G792" s="20">
        <f>F792*(100-OP!H21)/100</f>
        <v>1340.346</v>
      </c>
      <c r="H792" s="10" t="s">
        <v>303</v>
      </c>
      <c r="I792" s="10" t="s">
        <v>303</v>
      </c>
      <c r="J792" s="23" t="s">
        <v>303</v>
      </c>
    </row>
    <row r="793" spans="1:10" x14ac:dyDescent="0.25">
      <c r="C793" s="18" t="s">
        <v>1606</v>
      </c>
      <c r="D793" s="18" t="s">
        <v>1607</v>
      </c>
      <c r="E793" s="20">
        <v>3963</v>
      </c>
      <c r="F793" s="20">
        <f>E793*(100-OP!D21)/100</f>
        <v>1862.61</v>
      </c>
      <c r="G793" s="20">
        <f>F793*(100-OP!H21)/100</f>
        <v>1825.3578</v>
      </c>
      <c r="H793" s="10" t="s">
        <v>303</v>
      </c>
      <c r="I793" s="10" t="s">
        <v>303</v>
      </c>
      <c r="J793" s="23" t="s">
        <v>303</v>
      </c>
    </row>
    <row r="794" spans="1:10" x14ac:dyDescent="0.25">
      <c r="C794" s="18" t="s">
        <v>1608</v>
      </c>
      <c r="D794" s="18" t="s">
        <v>1609</v>
      </c>
      <c r="E794" s="20">
        <v>7874</v>
      </c>
      <c r="F794" s="20">
        <f>E794*(100-OP!D21)/100</f>
        <v>3700.78</v>
      </c>
      <c r="G794" s="20">
        <f>F794*(100-OP!H21)/100</f>
        <v>3626.7644</v>
      </c>
      <c r="H794" s="10" t="s">
        <v>303</v>
      </c>
      <c r="I794" s="10" t="s">
        <v>303</v>
      </c>
      <c r="J794" s="23" t="s">
        <v>303</v>
      </c>
    </row>
    <row r="795" spans="1:10" x14ac:dyDescent="0.25">
      <c r="A795" s="5" t="s">
        <v>1545</v>
      </c>
    </row>
    <row r="796" spans="1:10" x14ac:dyDescent="0.25">
      <c r="C796" s="18" t="s">
        <v>1610</v>
      </c>
      <c r="D796" s="18" t="s">
        <v>1611</v>
      </c>
      <c r="E796" s="20">
        <v>4736</v>
      </c>
      <c r="F796" s="20">
        <f>E796*(100-OP!D21)/100</f>
        <v>2225.92</v>
      </c>
      <c r="G796" s="20">
        <f>F796*(100-OP!H21)/100</f>
        <v>2181.4016000000001</v>
      </c>
      <c r="H796" s="10" t="s">
        <v>303</v>
      </c>
      <c r="I796" s="10" t="s">
        <v>303</v>
      </c>
      <c r="J796" s="23" t="s">
        <v>303</v>
      </c>
    </row>
    <row r="797" spans="1:10" x14ac:dyDescent="0.25">
      <c r="C797" s="18" t="s">
        <v>1612</v>
      </c>
      <c r="D797" s="18" t="s">
        <v>1613</v>
      </c>
      <c r="E797" s="20">
        <v>6511</v>
      </c>
      <c r="F797" s="20">
        <f>E797*(100-OP!D21)/100</f>
        <v>3060.17</v>
      </c>
      <c r="G797" s="20">
        <f>F797*(100-OP!H21)/100</f>
        <v>2998.9666000000002</v>
      </c>
      <c r="H797" s="10" t="s">
        <v>303</v>
      </c>
      <c r="I797" s="10" t="s">
        <v>303</v>
      </c>
      <c r="J797" s="23" t="s">
        <v>303</v>
      </c>
    </row>
    <row r="798" spans="1:10" x14ac:dyDescent="0.25">
      <c r="C798" s="18" t="s">
        <v>1614</v>
      </c>
      <c r="D798" s="18" t="s">
        <v>1615</v>
      </c>
      <c r="E798" s="20">
        <v>12715</v>
      </c>
      <c r="F798" s="20">
        <f>E798*(100-OP!D21)/100</f>
        <v>5976.05</v>
      </c>
      <c r="G798" s="20">
        <f>F798*(100-OP!H21)/100</f>
        <v>5856.5290000000005</v>
      </c>
      <c r="H798" s="10" t="s">
        <v>303</v>
      </c>
      <c r="I798" s="10" t="s">
        <v>303</v>
      </c>
      <c r="J798" s="23" t="s">
        <v>303</v>
      </c>
    </row>
    <row r="799" spans="1:10" x14ac:dyDescent="0.25">
      <c r="A799" s="5" t="s">
        <v>1616</v>
      </c>
    </row>
    <row r="800" spans="1:10" x14ac:dyDescent="0.25">
      <c r="C800" s="18" t="s">
        <v>1617</v>
      </c>
      <c r="D800" s="18" t="s">
        <v>1618</v>
      </c>
      <c r="E800" s="20">
        <v>5770</v>
      </c>
      <c r="F800" s="20">
        <f>E800*(100-OP!D21)/100</f>
        <v>2711.9</v>
      </c>
      <c r="G800" s="20">
        <f>F800*(100-OP!H21)/100</f>
        <v>2657.6620000000003</v>
      </c>
      <c r="H800" s="10" t="s">
        <v>303</v>
      </c>
      <c r="I800" s="10" t="s">
        <v>303</v>
      </c>
      <c r="J800" s="23" t="s">
        <v>303</v>
      </c>
    </row>
    <row r="801" spans="1:10" x14ac:dyDescent="0.25">
      <c r="A801" s="5" t="s">
        <v>1550</v>
      </c>
    </row>
    <row r="802" spans="1:10" ht="15.75" thickBot="1" x14ac:dyDescent="0.3">
      <c r="C802" s="18" t="s">
        <v>1619</v>
      </c>
      <c r="D802" s="18" t="s">
        <v>1620</v>
      </c>
      <c r="E802" s="20">
        <v>24108</v>
      </c>
      <c r="F802" s="20">
        <f>E802*(100-OP!D21)/100</f>
        <v>11330.76</v>
      </c>
      <c r="G802" s="20">
        <f>F802*(100-OP!H21)/100</f>
        <v>11104.1448</v>
      </c>
      <c r="H802" s="10" t="s">
        <v>303</v>
      </c>
      <c r="I802" s="10" t="s">
        <v>303</v>
      </c>
      <c r="J802" s="23" t="s">
        <v>303</v>
      </c>
    </row>
    <row r="803" spans="1:10" ht="15.75" thickBot="1" x14ac:dyDescent="0.3">
      <c r="A803" s="3" t="s">
        <v>59</v>
      </c>
      <c r="B803" s="4"/>
      <c r="C803" s="17"/>
      <c r="D803" s="17"/>
      <c r="E803" s="19"/>
      <c r="F803" s="19"/>
      <c r="G803" s="19"/>
      <c r="H803" s="9"/>
      <c r="I803" s="9"/>
      <c r="J803" s="22"/>
    </row>
    <row r="804" spans="1:10" x14ac:dyDescent="0.25">
      <c r="A804" s="5" t="s">
        <v>1621</v>
      </c>
    </row>
    <row r="805" spans="1:10" x14ac:dyDescent="0.25">
      <c r="C805" s="18" t="s">
        <v>1622</v>
      </c>
      <c r="D805" s="18" t="s">
        <v>1623</v>
      </c>
      <c r="E805" s="20">
        <v>1262</v>
      </c>
      <c r="F805" s="20">
        <f>E805*(100-OP!D22)/100</f>
        <v>492.18</v>
      </c>
      <c r="G805" s="20">
        <f>F805*(100-OP!H22)/100</f>
        <v>482.33639999999997</v>
      </c>
      <c r="H805" s="10" t="s">
        <v>303</v>
      </c>
      <c r="I805" s="10" t="s">
        <v>303</v>
      </c>
      <c r="J805" s="23" t="s">
        <v>303</v>
      </c>
    </row>
    <row r="806" spans="1:10" x14ac:dyDescent="0.25">
      <c r="C806" s="18" t="s">
        <v>1624</v>
      </c>
      <c r="D806" s="18" t="s">
        <v>1625</v>
      </c>
      <c r="E806" s="20">
        <v>2107</v>
      </c>
      <c r="F806" s="20">
        <f>E806*(100-OP!D22)/100</f>
        <v>821.73</v>
      </c>
      <c r="G806" s="20">
        <f>F806*(100-OP!H22)/100</f>
        <v>805.29540000000009</v>
      </c>
      <c r="H806" s="10" t="s">
        <v>303</v>
      </c>
      <c r="I806" s="10" t="s">
        <v>303</v>
      </c>
      <c r="J806" s="23" t="s">
        <v>303</v>
      </c>
    </row>
    <row r="807" spans="1:10" x14ac:dyDescent="0.25">
      <c r="C807" s="18" t="s">
        <v>1626</v>
      </c>
      <c r="D807" s="18" t="s">
        <v>1627</v>
      </c>
      <c r="E807" s="20">
        <v>3270</v>
      </c>
      <c r="F807" s="20">
        <f>E807*(100-OP!D22)/100</f>
        <v>1275.3</v>
      </c>
      <c r="G807" s="20">
        <f>F807*(100-OP!H22)/100</f>
        <v>1249.7939999999999</v>
      </c>
      <c r="H807" s="10" t="s">
        <v>303</v>
      </c>
      <c r="I807" s="10" t="s">
        <v>303</v>
      </c>
      <c r="J807" s="23" t="s">
        <v>303</v>
      </c>
    </row>
    <row r="808" spans="1:10" x14ac:dyDescent="0.25">
      <c r="C808" s="18" t="s">
        <v>1628</v>
      </c>
      <c r="D808" s="18" t="s">
        <v>1629</v>
      </c>
      <c r="E808" s="20">
        <v>4734</v>
      </c>
      <c r="F808" s="20">
        <f>E808*(100-OP!D22)/100</f>
        <v>1846.26</v>
      </c>
      <c r="G808" s="20">
        <f>F808*(100-OP!H22)/100</f>
        <v>1809.3348000000001</v>
      </c>
      <c r="H808" s="10" t="s">
        <v>303</v>
      </c>
      <c r="I808" s="10" t="s">
        <v>303</v>
      </c>
      <c r="J808" s="23" t="s">
        <v>303</v>
      </c>
    </row>
    <row r="809" spans="1:10" x14ac:dyDescent="0.25">
      <c r="C809" s="18" t="s">
        <v>1630</v>
      </c>
      <c r="D809" s="18" t="s">
        <v>1631</v>
      </c>
      <c r="E809" s="20">
        <v>8093</v>
      </c>
      <c r="F809" s="20">
        <f>E809*(100-OP!D22)/100</f>
        <v>3156.27</v>
      </c>
      <c r="G809" s="20">
        <f>F809*(100-OP!H22)/100</f>
        <v>3093.1446000000001</v>
      </c>
      <c r="H809" s="10" t="s">
        <v>303</v>
      </c>
      <c r="I809" s="10" t="s">
        <v>303</v>
      </c>
      <c r="J809" s="23" t="s">
        <v>303</v>
      </c>
    </row>
    <row r="810" spans="1:10" x14ac:dyDescent="0.25">
      <c r="C810" s="18" t="s">
        <v>1632</v>
      </c>
      <c r="D810" s="18" t="s">
        <v>1633</v>
      </c>
      <c r="E810" s="20">
        <v>13402</v>
      </c>
      <c r="F810" s="20">
        <f>E810*(100-OP!D22)/100</f>
        <v>5226.78</v>
      </c>
      <c r="G810" s="20">
        <f>F810*(100-OP!H22)/100</f>
        <v>5122.2443999999996</v>
      </c>
      <c r="H810" s="10" t="s">
        <v>303</v>
      </c>
      <c r="I810" s="10" t="s">
        <v>303</v>
      </c>
      <c r="J810" s="23" t="s">
        <v>303</v>
      </c>
    </row>
    <row r="811" spans="1:10" x14ac:dyDescent="0.25">
      <c r="C811" s="18" t="s">
        <v>1634</v>
      </c>
      <c r="D811" s="18" t="s">
        <v>1635</v>
      </c>
      <c r="E811" s="20">
        <v>20119</v>
      </c>
      <c r="F811" s="20">
        <f>E811*(100-OP!D22)/100</f>
        <v>7846.41</v>
      </c>
      <c r="G811" s="20">
        <f>F811*(100-OP!H22)/100</f>
        <v>7689.4817999999996</v>
      </c>
      <c r="H811" s="10" t="s">
        <v>303</v>
      </c>
      <c r="I811" s="10" t="s">
        <v>303</v>
      </c>
      <c r="J811" s="23" t="s">
        <v>303</v>
      </c>
    </row>
    <row r="812" spans="1:10" x14ac:dyDescent="0.25">
      <c r="C812" s="18" t="s">
        <v>1636</v>
      </c>
      <c r="D812" s="18" t="s">
        <v>1637</v>
      </c>
      <c r="E812" s="20">
        <v>35705</v>
      </c>
      <c r="F812" s="20">
        <f>E812*(100-OP!D22)/100</f>
        <v>13924.95</v>
      </c>
      <c r="G812" s="20">
        <f>F812*(100-OP!H22)/100</f>
        <v>13646.451000000001</v>
      </c>
      <c r="H812" s="10" t="s">
        <v>303</v>
      </c>
      <c r="I812" s="10" t="s">
        <v>303</v>
      </c>
      <c r="J812" s="23" t="s">
        <v>303</v>
      </c>
    </row>
    <row r="813" spans="1:10" x14ac:dyDescent="0.25">
      <c r="C813" s="18" t="s">
        <v>1638</v>
      </c>
      <c r="D813" s="18" t="s">
        <v>1639</v>
      </c>
      <c r="E813" s="20">
        <v>56258</v>
      </c>
      <c r="F813" s="20">
        <f>E813*(100-OP!D22)/100</f>
        <v>21940.62</v>
      </c>
      <c r="G813" s="20">
        <f>F813*(100-OP!H22)/100</f>
        <v>21501.807599999996</v>
      </c>
      <c r="H813" s="10" t="s">
        <v>303</v>
      </c>
      <c r="I813" s="10" t="s">
        <v>303</v>
      </c>
      <c r="J813" s="23" t="s">
        <v>303</v>
      </c>
    </row>
    <row r="814" spans="1:10" x14ac:dyDescent="0.25">
      <c r="A814" s="5" t="s">
        <v>1640</v>
      </c>
    </row>
    <row r="815" spans="1:10" x14ac:dyDescent="0.25">
      <c r="C815" s="18" t="s">
        <v>1641</v>
      </c>
      <c r="D815" s="18" t="s">
        <v>1642</v>
      </c>
      <c r="E815" s="20">
        <v>1599</v>
      </c>
      <c r="F815" s="20">
        <f>E815*(100-OP!D22)/100</f>
        <v>623.61</v>
      </c>
      <c r="G815" s="20">
        <f>F815*(100-OP!H22)/100</f>
        <v>611.13779999999997</v>
      </c>
      <c r="H815" s="10" t="s">
        <v>303</v>
      </c>
      <c r="I815" s="10" t="s">
        <v>303</v>
      </c>
      <c r="J815" s="23" t="s">
        <v>303</v>
      </c>
    </row>
    <row r="816" spans="1:10" x14ac:dyDescent="0.25">
      <c r="C816" s="18" t="s">
        <v>1643</v>
      </c>
      <c r="D816" s="18" t="s">
        <v>1644</v>
      </c>
      <c r="E816" s="20">
        <v>2519</v>
      </c>
      <c r="F816" s="20">
        <f>E816*(100-OP!D22)/100</f>
        <v>982.41</v>
      </c>
      <c r="G816" s="20">
        <f>F816*(100-OP!H22)/100</f>
        <v>962.76179999999988</v>
      </c>
      <c r="H816" s="10" t="s">
        <v>303</v>
      </c>
      <c r="I816" s="10" t="s">
        <v>303</v>
      </c>
      <c r="J816" s="23" t="s">
        <v>303</v>
      </c>
    </row>
    <row r="817" spans="1:10" x14ac:dyDescent="0.25">
      <c r="C817" s="18" t="s">
        <v>1645</v>
      </c>
      <c r="D817" s="18" t="s">
        <v>1646</v>
      </c>
      <c r="E817" s="20">
        <v>3784</v>
      </c>
      <c r="F817" s="20">
        <f>E817*(100-OP!D22)/100</f>
        <v>1475.76</v>
      </c>
      <c r="G817" s="20">
        <f>F817*(100-OP!H22)/100</f>
        <v>1446.2448000000002</v>
      </c>
      <c r="H817" s="10" t="s">
        <v>303</v>
      </c>
      <c r="I817" s="10" t="s">
        <v>303</v>
      </c>
      <c r="J817" s="23" t="s">
        <v>303</v>
      </c>
    </row>
    <row r="818" spans="1:10" x14ac:dyDescent="0.25">
      <c r="C818" s="18" t="s">
        <v>1647</v>
      </c>
      <c r="D818" s="18" t="s">
        <v>1648</v>
      </c>
      <c r="E818" s="20">
        <v>5828</v>
      </c>
      <c r="F818" s="20">
        <f>E818*(100-OP!D22)/100</f>
        <v>2272.92</v>
      </c>
      <c r="G818" s="20">
        <f>F818*(100-OP!H22)/100</f>
        <v>2227.4616000000001</v>
      </c>
      <c r="H818" s="10" t="s">
        <v>303</v>
      </c>
      <c r="I818" s="10" t="s">
        <v>303</v>
      </c>
      <c r="J818" s="23" t="s">
        <v>303</v>
      </c>
    </row>
    <row r="819" spans="1:10" x14ac:dyDescent="0.25">
      <c r="C819" s="18" t="s">
        <v>1649</v>
      </c>
      <c r="D819" s="18" t="s">
        <v>1650</v>
      </c>
      <c r="E819" s="20">
        <v>9686</v>
      </c>
      <c r="F819" s="20">
        <f>E819*(100-OP!D22)/100</f>
        <v>3777.54</v>
      </c>
      <c r="G819" s="20">
        <f>F819*(100-OP!H22)/100</f>
        <v>3701.9892</v>
      </c>
      <c r="H819" s="10" t="s">
        <v>303</v>
      </c>
      <c r="I819" s="10" t="s">
        <v>303</v>
      </c>
      <c r="J819" s="23" t="s">
        <v>303</v>
      </c>
    </row>
    <row r="820" spans="1:10" x14ac:dyDescent="0.25">
      <c r="C820" s="18" t="s">
        <v>1651</v>
      </c>
      <c r="D820" s="18" t="s">
        <v>1652</v>
      </c>
      <c r="E820" s="20">
        <v>16210</v>
      </c>
      <c r="F820" s="20">
        <f>E820*(100-OP!D22)/100</f>
        <v>6321.9</v>
      </c>
      <c r="G820" s="20">
        <f>F820*(100-OP!H22)/100</f>
        <v>6195.4619999999995</v>
      </c>
      <c r="H820" s="10" t="s">
        <v>303</v>
      </c>
      <c r="I820" s="10" t="s">
        <v>303</v>
      </c>
      <c r="J820" s="23" t="s">
        <v>303</v>
      </c>
    </row>
    <row r="821" spans="1:10" x14ac:dyDescent="0.25">
      <c r="C821" s="18" t="s">
        <v>1653</v>
      </c>
      <c r="D821" s="18" t="s">
        <v>1654</v>
      </c>
      <c r="E821" s="20">
        <v>23733</v>
      </c>
      <c r="F821" s="20">
        <f>E821*(100-OP!D22)/100</f>
        <v>9255.8700000000008</v>
      </c>
      <c r="G821" s="20">
        <f>F821*(100-OP!H22)/100</f>
        <v>9070.7526000000016</v>
      </c>
      <c r="H821" s="10" t="s">
        <v>303</v>
      </c>
      <c r="I821" s="10" t="s">
        <v>303</v>
      </c>
      <c r="J821" s="23" t="s">
        <v>303</v>
      </c>
    </row>
    <row r="822" spans="1:10" x14ac:dyDescent="0.25">
      <c r="C822" s="18" t="s">
        <v>1655</v>
      </c>
      <c r="D822" s="18" t="s">
        <v>1656</v>
      </c>
      <c r="E822" s="20">
        <v>43366</v>
      </c>
      <c r="F822" s="20">
        <f>E822*(100-OP!D22)/100</f>
        <v>16912.740000000002</v>
      </c>
      <c r="G822" s="20">
        <f>F822*(100-OP!H22)/100</f>
        <v>16574.485200000003</v>
      </c>
      <c r="H822" s="10" t="s">
        <v>303</v>
      </c>
      <c r="I822" s="10" t="s">
        <v>303</v>
      </c>
      <c r="J822" s="23" t="s">
        <v>303</v>
      </c>
    </row>
    <row r="823" spans="1:10" x14ac:dyDescent="0.25">
      <c r="C823" s="18" t="s">
        <v>1657</v>
      </c>
      <c r="D823" s="18" t="s">
        <v>1658</v>
      </c>
      <c r="E823" s="20">
        <v>59014</v>
      </c>
      <c r="F823" s="20">
        <f>E823*(100-OP!D22)/100</f>
        <v>23015.46</v>
      </c>
      <c r="G823" s="20">
        <f>F823*(100-OP!H22)/100</f>
        <v>22555.150799999999</v>
      </c>
      <c r="H823" s="10" t="s">
        <v>303</v>
      </c>
      <c r="I823" s="10" t="s">
        <v>303</v>
      </c>
      <c r="J823" s="23" t="s">
        <v>303</v>
      </c>
    </row>
    <row r="824" spans="1:10" x14ac:dyDescent="0.25">
      <c r="A824" s="5" t="s">
        <v>1659</v>
      </c>
    </row>
    <row r="825" spans="1:10" x14ac:dyDescent="0.25">
      <c r="C825" s="18" t="s">
        <v>1660</v>
      </c>
      <c r="D825" s="18" t="s">
        <v>1661</v>
      </c>
      <c r="E825" s="20">
        <v>711</v>
      </c>
      <c r="F825" s="20">
        <f>E825*(100-OP!D22)/100</f>
        <v>277.29000000000002</v>
      </c>
      <c r="G825" s="20">
        <f>F825*(100-OP!H22)/100</f>
        <v>271.74420000000003</v>
      </c>
    </row>
    <row r="826" spans="1:10" x14ac:dyDescent="0.25">
      <c r="C826" s="18" t="s">
        <v>1662</v>
      </c>
      <c r="D826" s="18" t="s">
        <v>1663</v>
      </c>
      <c r="E826" s="20">
        <v>1320</v>
      </c>
      <c r="F826" s="20">
        <f>E826*(100-OP!D22)/100</f>
        <v>514.79999999999995</v>
      </c>
      <c r="G826" s="20">
        <f>F826*(100-OP!H22)/100</f>
        <v>504.50399999999996</v>
      </c>
    </row>
    <row r="827" spans="1:10" x14ac:dyDescent="0.25">
      <c r="C827" s="18" t="s">
        <v>1664</v>
      </c>
      <c r="D827" s="18" t="s">
        <v>1665</v>
      </c>
      <c r="E827" s="20">
        <v>1129</v>
      </c>
      <c r="F827" s="20">
        <f>E827*(100-OP!D22)/100</f>
        <v>440.31</v>
      </c>
      <c r="G827" s="20">
        <f>F827*(100-OP!H22)/100</f>
        <v>431.50379999999996</v>
      </c>
    </row>
    <row r="828" spans="1:10" x14ac:dyDescent="0.25">
      <c r="C828" s="18" t="s">
        <v>1666</v>
      </c>
      <c r="D828" s="18" t="s">
        <v>1667</v>
      </c>
      <c r="E828" s="20">
        <v>2192</v>
      </c>
      <c r="F828" s="20">
        <f>E828*(100-OP!D22)/100</f>
        <v>854.88</v>
      </c>
      <c r="G828" s="20">
        <f>F828*(100-OP!H22)/100</f>
        <v>837.78240000000005</v>
      </c>
    </row>
    <row r="829" spans="1:10" x14ac:dyDescent="0.25">
      <c r="C829" s="18" t="s">
        <v>1668</v>
      </c>
      <c r="D829" s="18" t="s">
        <v>1669</v>
      </c>
      <c r="E829" s="20">
        <v>1759</v>
      </c>
      <c r="F829" s="20">
        <f>E829*(100-OP!D22)/100</f>
        <v>686.01</v>
      </c>
      <c r="G829" s="20">
        <f>F829*(100-OP!H22)/100</f>
        <v>672.28980000000001</v>
      </c>
    </row>
    <row r="830" spans="1:10" x14ac:dyDescent="0.25">
      <c r="C830" s="18" t="s">
        <v>1670</v>
      </c>
      <c r="D830" s="18" t="s">
        <v>1671</v>
      </c>
      <c r="E830" s="20">
        <v>3380</v>
      </c>
      <c r="F830" s="20">
        <f>E830*(100-OP!D22)/100</f>
        <v>1318.2</v>
      </c>
      <c r="G830" s="20">
        <f>F830*(100-OP!H22)/100</f>
        <v>1291.836</v>
      </c>
    </row>
    <row r="831" spans="1:10" x14ac:dyDescent="0.25">
      <c r="C831" s="18" t="s">
        <v>1672</v>
      </c>
      <c r="D831" s="18" t="s">
        <v>1673</v>
      </c>
      <c r="E831" s="20">
        <v>2409</v>
      </c>
      <c r="F831" s="20">
        <f>E831*(100-OP!D22)/100</f>
        <v>939.51</v>
      </c>
      <c r="G831" s="20">
        <f>F831*(100-OP!H22)/100</f>
        <v>920.71979999999996</v>
      </c>
    </row>
    <row r="832" spans="1:10" x14ac:dyDescent="0.25">
      <c r="C832" s="18" t="s">
        <v>1674</v>
      </c>
      <c r="D832" s="18" t="s">
        <v>1675</v>
      </c>
      <c r="E832" s="20">
        <v>4483</v>
      </c>
      <c r="F832" s="20">
        <f>E832*(100-OP!D22)/100</f>
        <v>1748.37</v>
      </c>
      <c r="G832" s="20">
        <f>F832*(100-OP!H22)/100</f>
        <v>1713.4025999999999</v>
      </c>
    </row>
    <row r="833" spans="1:10" x14ac:dyDescent="0.25">
      <c r="C833" s="18" t="s">
        <v>1676</v>
      </c>
      <c r="D833" s="18" t="s">
        <v>1677</v>
      </c>
      <c r="E833" s="20">
        <v>4142</v>
      </c>
      <c r="F833" s="20">
        <f>E833*(100-OP!D22)/100</f>
        <v>1615.38</v>
      </c>
      <c r="G833" s="20">
        <f>F833*(100-OP!H22)/100</f>
        <v>1583.0724000000002</v>
      </c>
    </row>
    <row r="834" spans="1:10" x14ac:dyDescent="0.25">
      <c r="C834" s="18" t="s">
        <v>1678</v>
      </c>
      <c r="D834" s="18" t="s">
        <v>1679</v>
      </c>
      <c r="E834" s="20">
        <v>8007</v>
      </c>
      <c r="F834" s="20">
        <f>E834*(100-OP!D22)/100</f>
        <v>3122.73</v>
      </c>
      <c r="G834" s="20">
        <f>F834*(100-OP!H22)/100</f>
        <v>3060.2754</v>
      </c>
    </row>
    <row r="835" spans="1:10" x14ac:dyDescent="0.25">
      <c r="C835" s="18" t="s">
        <v>1680</v>
      </c>
      <c r="D835" s="18" t="s">
        <v>1681</v>
      </c>
      <c r="E835" s="20">
        <v>7046</v>
      </c>
      <c r="F835" s="20">
        <f>E835*(100-OP!D22)/100</f>
        <v>2747.94</v>
      </c>
      <c r="G835" s="20">
        <f>F835*(100-OP!H22)/100</f>
        <v>2692.9812000000002</v>
      </c>
    </row>
    <row r="836" spans="1:10" x14ac:dyDescent="0.25">
      <c r="C836" s="18" t="s">
        <v>1682</v>
      </c>
      <c r="D836" s="18" t="s">
        <v>1683</v>
      </c>
      <c r="E836" s="20">
        <v>13008</v>
      </c>
      <c r="F836" s="20">
        <f>E836*(100-OP!D22)/100</f>
        <v>5073.12</v>
      </c>
      <c r="G836" s="20">
        <f>F836*(100-OP!H22)/100</f>
        <v>4971.6576000000005</v>
      </c>
    </row>
    <row r="837" spans="1:10" x14ac:dyDescent="0.25">
      <c r="C837" s="18" t="s">
        <v>1684</v>
      </c>
      <c r="D837" s="18" t="s">
        <v>1685</v>
      </c>
      <c r="E837" s="20">
        <v>10677</v>
      </c>
      <c r="F837" s="20">
        <f>E837*(100-OP!D22)/100</f>
        <v>4164.03</v>
      </c>
      <c r="G837" s="20">
        <f>F837*(100-OP!H22)/100</f>
        <v>4080.7494000000002</v>
      </c>
    </row>
    <row r="838" spans="1:10" x14ac:dyDescent="0.25">
      <c r="C838" s="18" t="s">
        <v>1686</v>
      </c>
      <c r="D838" s="18" t="s">
        <v>1687</v>
      </c>
      <c r="E838" s="20">
        <v>19826</v>
      </c>
      <c r="F838" s="20">
        <f>E838*(100-OP!D22)/100</f>
        <v>7732.14</v>
      </c>
      <c r="G838" s="20">
        <f>F838*(100-OP!H22)/100</f>
        <v>7577.4972000000007</v>
      </c>
    </row>
    <row r="839" spans="1:10" x14ac:dyDescent="0.25">
      <c r="C839" s="18" t="s">
        <v>1688</v>
      </c>
      <c r="D839" s="18" t="s">
        <v>1689</v>
      </c>
      <c r="E839" s="20">
        <v>19065</v>
      </c>
      <c r="F839" s="20">
        <f>E839*(100-OP!D22)/100</f>
        <v>7435.35</v>
      </c>
      <c r="G839" s="20">
        <f>F839*(100-OP!H22)/100</f>
        <v>7286.643</v>
      </c>
      <c r="J839" s="23" t="s">
        <v>303</v>
      </c>
    </row>
    <row r="840" spans="1:10" x14ac:dyDescent="0.25">
      <c r="C840" s="18" t="s">
        <v>1690</v>
      </c>
      <c r="D840" s="18" t="s">
        <v>1691</v>
      </c>
      <c r="E840" s="20">
        <v>35987</v>
      </c>
      <c r="F840" s="20">
        <f>E840*(100-OP!D22)/100</f>
        <v>14034.93</v>
      </c>
      <c r="G840" s="20">
        <f>F840*(100-OP!H22)/100</f>
        <v>13754.231400000001</v>
      </c>
    </row>
    <row r="841" spans="1:10" x14ac:dyDescent="0.25">
      <c r="C841" s="18" t="s">
        <v>1692</v>
      </c>
      <c r="D841" s="18" t="s">
        <v>1693</v>
      </c>
      <c r="E841" s="20">
        <v>30864</v>
      </c>
      <c r="F841" s="20">
        <f>E841*(100-OP!D22)/100</f>
        <v>12036.96</v>
      </c>
      <c r="G841" s="20">
        <f>F841*(100-OP!H22)/100</f>
        <v>11796.220799999999</v>
      </c>
      <c r="H841" s="10" t="s">
        <v>303</v>
      </c>
      <c r="J841" s="23" t="s">
        <v>303</v>
      </c>
    </row>
    <row r="842" spans="1:10" x14ac:dyDescent="0.25">
      <c r="C842" s="18" t="s">
        <v>1694</v>
      </c>
      <c r="D842" s="18" t="s">
        <v>1695</v>
      </c>
      <c r="E842" s="20">
        <v>53915</v>
      </c>
      <c r="F842" s="20">
        <f>E842*(100-OP!D22)/100</f>
        <v>21026.85</v>
      </c>
      <c r="G842" s="20">
        <f>F842*(100-OP!H22)/100</f>
        <v>20606.312999999998</v>
      </c>
      <c r="J842" s="23" t="s">
        <v>303</v>
      </c>
    </row>
    <row r="843" spans="1:10" x14ac:dyDescent="0.25">
      <c r="A843" s="5" t="s">
        <v>1696</v>
      </c>
    </row>
    <row r="844" spans="1:10" x14ac:dyDescent="0.25">
      <c r="C844" s="18" t="s">
        <v>1697</v>
      </c>
      <c r="D844" s="18" t="s">
        <v>1698</v>
      </c>
      <c r="E844" s="20">
        <v>883</v>
      </c>
      <c r="F844" s="20">
        <f>E844*(100-OP!D22)/100</f>
        <v>344.37</v>
      </c>
      <c r="G844" s="20">
        <f>F844*(100-OP!H22)/100</f>
        <v>337.48260000000005</v>
      </c>
      <c r="H844" s="10" t="s">
        <v>303</v>
      </c>
      <c r="I844" s="10" t="s">
        <v>303</v>
      </c>
      <c r="J844" s="23" t="s">
        <v>303</v>
      </c>
    </row>
    <row r="845" spans="1:10" x14ac:dyDescent="0.25">
      <c r="C845" s="18" t="s">
        <v>1699</v>
      </c>
      <c r="D845" s="18" t="s">
        <v>1700</v>
      </c>
      <c r="E845" s="20">
        <v>1647</v>
      </c>
      <c r="F845" s="20">
        <f>E845*(100-OP!D22)/100</f>
        <v>642.33000000000004</v>
      </c>
      <c r="G845" s="20">
        <f>F845*(100-OP!H22)/100</f>
        <v>629.48340000000007</v>
      </c>
      <c r="H845" s="10" t="s">
        <v>303</v>
      </c>
      <c r="I845" s="10" t="s">
        <v>303</v>
      </c>
      <c r="J845" s="23" t="s">
        <v>303</v>
      </c>
    </row>
    <row r="846" spans="1:10" x14ac:dyDescent="0.25">
      <c r="C846" s="18" t="s">
        <v>1701</v>
      </c>
      <c r="D846" s="18" t="s">
        <v>1702</v>
      </c>
      <c r="E846" s="20">
        <v>1326</v>
      </c>
      <c r="F846" s="20">
        <f>E846*(100-OP!D22)/100</f>
        <v>517.14</v>
      </c>
      <c r="G846" s="20">
        <f>F846*(100-OP!H22)/100</f>
        <v>506.79720000000003</v>
      </c>
      <c r="H846" s="10" t="s">
        <v>303</v>
      </c>
      <c r="I846" s="10" t="s">
        <v>303</v>
      </c>
    </row>
    <row r="847" spans="1:10" x14ac:dyDescent="0.25">
      <c r="C847" s="18" t="s">
        <v>1703</v>
      </c>
      <c r="D847" s="18" t="s">
        <v>1704</v>
      </c>
      <c r="E847" s="20">
        <v>2566</v>
      </c>
      <c r="F847" s="20">
        <f>E847*(100-OP!D22)/100</f>
        <v>1000.74</v>
      </c>
      <c r="G847" s="20">
        <f>F847*(100-OP!H22)/100</f>
        <v>980.72520000000009</v>
      </c>
      <c r="I847" s="10" t="s">
        <v>303</v>
      </c>
    </row>
    <row r="848" spans="1:10" x14ac:dyDescent="0.25">
      <c r="C848" s="18" t="s">
        <v>1705</v>
      </c>
      <c r="D848" s="18" t="s">
        <v>1706</v>
      </c>
      <c r="E848" s="20">
        <v>2001</v>
      </c>
      <c r="F848" s="20">
        <f>E848*(100-OP!D22)/100</f>
        <v>780.39</v>
      </c>
      <c r="G848" s="20">
        <f>F848*(100-OP!H22)/100</f>
        <v>764.78219999999999</v>
      </c>
      <c r="H848" s="10" t="s">
        <v>303</v>
      </c>
      <c r="I848" s="10" t="s">
        <v>303</v>
      </c>
      <c r="J848" s="23" t="s">
        <v>303</v>
      </c>
    </row>
    <row r="849" spans="1:10" x14ac:dyDescent="0.25">
      <c r="C849" s="18" t="s">
        <v>1707</v>
      </c>
      <c r="D849" s="18" t="s">
        <v>1708</v>
      </c>
      <c r="E849" s="20">
        <v>3856</v>
      </c>
      <c r="F849" s="20">
        <f>E849*(100-OP!D22)/100</f>
        <v>1503.84</v>
      </c>
      <c r="G849" s="20">
        <f>F849*(100-OP!H22)/100</f>
        <v>1473.7631999999999</v>
      </c>
      <c r="I849" s="10" t="s">
        <v>303</v>
      </c>
    </row>
    <row r="850" spans="1:10" x14ac:dyDescent="0.25">
      <c r="C850" s="18" t="s">
        <v>1709</v>
      </c>
      <c r="D850" s="18" t="s">
        <v>1710</v>
      </c>
      <c r="E850" s="20">
        <v>2864</v>
      </c>
      <c r="F850" s="20">
        <f>E850*(100-OP!D22)/100</f>
        <v>1116.96</v>
      </c>
      <c r="G850" s="20">
        <f>F850*(100-OP!H22)/100</f>
        <v>1094.6207999999999</v>
      </c>
      <c r="H850" s="10" t="s">
        <v>303</v>
      </c>
      <c r="I850" s="10" t="s">
        <v>303</v>
      </c>
      <c r="J850" s="23" t="s">
        <v>303</v>
      </c>
    </row>
    <row r="851" spans="1:10" x14ac:dyDescent="0.25">
      <c r="C851" s="18" t="s">
        <v>1711</v>
      </c>
      <c r="D851" s="18" t="s">
        <v>1712</v>
      </c>
      <c r="E851" s="20">
        <v>5580</v>
      </c>
      <c r="F851" s="20">
        <f>E851*(100-OP!D22)/100</f>
        <v>2176.1999999999998</v>
      </c>
      <c r="G851" s="20">
        <f>F851*(100-OP!H22)/100</f>
        <v>2132.6759999999999</v>
      </c>
      <c r="I851" s="10" t="s">
        <v>303</v>
      </c>
    </row>
    <row r="852" spans="1:10" x14ac:dyDescent="0.25">
      <c r="C852" s="18" t="s">
        <v>1713</v>
      </c>
      <c r="D852" s="18" t="s">
        <v>1714</v>
      </c>
      <c r="E852" s="20">
        <v>4379</v>
      </c>
      <c r="F852" s="20">
        <f>E852*(100-OP!D22)/100</f>
        <v>1707.81</v>
      </c>
      <c r="G852" s="20">
        <f>F852*(100-OP!H22)/100</f>
        <v>1673.6538</v>
      </c>
      <c r="H852" s="10" t="s">
        <v>303</v>
      </c>
      <c r="I852" s="10" t="s">
        <v>303</v>
      </c>
      <c r="J852" s="23" t="s">
        <v>303</v>
      </c>
    </row>
    <row r="853" spans="1:10" x14ac:dyDescent="0.25">
      <c r="C853" s="18" t="s">
        <v>1715</v>
      </c>
      <c r="D853" s="18" t="s">
        <v>1716</v>
      </c>
      <c r="E853" s="20">
        <v>9761</v>
      </c>
      <c r="F853" s="20">
        <f>E853*(100-OP!D22)/100</f>
        <v>3806.79</v>
      </c>
      <c r="G853" s="20">
        <f>F853*(100-OP!H22)/100</f>
        <v>3730.6541999999999</v>
      </c>
      <c r="H853" s="10" t="s">
        <v>303</v>
      </c>
      <c r="I853" s="10" t="s">
        <v>303</v>
      </c>
    </row>
    <row r="854" spans="1:10" x14ac:dyDescent="0.25">
      <c r="C854" s="18" t="s">
        <v>1717</v>
      </c>
      <c r="D854" s="18" t="s">
        <v>1718</v>
      </c>
      <c r="E854" s="20">
        <v>8355</v>
      </c>
      <c r="F854" s="20">
        <f>E854*(100-OP!D22)/100</f>
        <v>3258.45</v>
      </c>
      <c r="G854" s="20">
        <f>F854*(100-OP!H22)/100</f>
        <v>3193.2809999999999</v>
      </c>
      <c r="H854" s="10" t="s">
        <v>303</v>
      </c>
      <c r="I854" s="10" t="s">
        <v>303</v>
      </c>
      <c r="J854" s="23" t="s">
        <v>303</v>
      </c>
    </row>
    <row r="855" spans="1:10" x14ac:dyDescent="0.25">
      <c r="C855" s="18" t="s">
        <v>1719</v>
      </c>
      <c r="D855" s="18" t="s">
        <v>1720</v>
      </c>
      <c r="E855" s="20">
        <v>16146</v>
      </c>
      <c r="F855" s="20">
        <f>E855*(100-OP!D22)/100</f>
        <v>6296.94</v>
      </c>
      <c r="G855" s="20">
        <f>F855*(100-OP!H22)/100</f>
        <v>6171.0011999999997</v>
      </c>
      <c r="H855" s="10" t="s">
        <v>303</v>
      </c>
      <c r="I855" s="10" t="s">
        <v>303</v>
      </c>
      <c r="J855" s="23" t="s">
        <v>303</v>
      </c>
    </row>
    <row r="856" spans="1:10" x14ac:dyDescent="0.25">
      <c r="C856" s="18" t="s">
        <v>1721</v>
      </c>
      <c r="D856" s="18" t="s">
        <v>1722</v>
      </c>
      <c r="E856" s="20">
        <v>12513</v>
      </c>
      <c r="F856" s="20">
        <f>E856*(100-OP!D22)/100</f>
        <v>4880.07</v>
      </c>
      <c r="G856" s="20">
        <f>F856*(100-OP!H22)/100</f>
        <v>4782.4686000000002</v>
      </c>
      <c r="H856" s="10" t="s">
        <v>303</v>
      </c>
      <c r="I856" s="10" t="s">
        <v>303</v>
      </c>
    </row>
    <row r="857" spans="1:10" x14ac:dyDescent="0.25">
      <c r="C857" s="18" t="s">
        <v>1723</v>
      </c>
      <c r="D857" s="18" t="s">
        <v>1724</v>
      </c>
      <c r="E857" s="20">
        <v>24008</v>
      </c>
      <c r="F857" s="20">
        <f>E857*(100-OP!D22)/100</f>
        <v>9363.1200000000008</v>
      </c>
      <c r="G857" s="20">
        <f>F857*(100-OP!H22)/100</f>
        <v>9175.8576000000012</v>
      </c>
      <c r="H857" s="10" t="s">
        <v>303</v>
      </c>
      <c r="I857" s="10" t="s">
        <v>303</v>
      </c>
    </row>
    <row r="858" spans="1:10" x14ac:dyDescent="0.25">
      <c r="C858" s="18" t="s">
        <v>1725</v>
      </c>
      <c r="D858" s="18" t="s">
        <v>1726</v>
      </c>
      <c r="E858" s="20">
        <v>23644</v>
      </c>
      <c r="F858" s="20">
        <f>E858*(100-OP!D22)/100</f>
        <v>9221.16</v>
      </c>
      <c r="G858" s="20">
        <f>F858*(100-OP!H22)/100</f>
        <v>9036.7367999999988</v>
      </c>
      <c r="H858" s="10" t="s">
        <v>303</v>
      </c>
      <c r="I858" s="10" t="s">
        <v>303</v>
      </c>
    </row>
    <row r="859" spans="1:10" x14ac:dyDescent="0.25">
      <c r="C859" s="18" t="s">
        <v>1727</v>
      </c>
      <c r="D859" s="18" t="s">
        <v>1728</v>
      </c>
      <c r="E859" s="20">
        <v>44923</v>
      </c>
      <c r="F859" s="20">
        <f>E859*(100-OP!D22)/100</f>
        <v>17519.97</v>
      </c>
      <c r="G859" s="20">
        <f>F859*(100-OP!H22)/100</f>
        <v>17169.570599999999</v>
      </c>
      <c r="H859" s="10" t="s">
        <v>303</v>
      </c>
      <c r="I859" s="10" t="s">
        <v>303</v>
      </c>
      <c r="J859" s="23" t="s">
        <v>303</v>
      </c>
    </row>
    <row r="860" spans="1:10" x14ac:dyDescent="0.25">
      <c r="C860" s="18" t="s">
        <v>1729</v>
      </c>
      <c r="D860" s="18" t="s">
        <v>1730</v>
      </c>
      <c r="E860" s="20">
        <v>39105</v>
      </c>
      <c r="F860" s="20">
        <f>E860*(100-OP!D22)/100</f>
        <v>15250.95</v>
      </c>
      <c r="G860" s="20">
        <f>F860*(100-OP!H22)/100</f>
        <v>14945.931</v>
      </c>
      <c r="H860" s="10" t="s">
        <v>303</v>
      </c>
      <c r="I860" s="10" t="s">
        <v>303</v>
      </c>
      <c r="J860" s="23" t="s">
        <v>303</v>
      </c>
    </row>
    <row r="861" spans="1:10" ht="15.75" thickBot="1" x14ac:dyDescent="0.3">
      <c r="C861" s="18" t="s">
        <v>1731</v>
      </c>
      <c r="D861" s="18" t="s">
        <v>1732</v>
      </c>
      <c r="E861" s="20">
        <v>72263</v>
      </c>
      <c r="F861" s="20">
        <f>E861*(100-OP!D22)/100</f>
        <v>28182.57</v>
      </c>
      <c r="G861" s="20">
        <f>F861*(100-OP!H22)/100</f>
        <v>27618.918599999997</v>
      </c>
      <c r="H861" s="10" t="s">
        <v>303</v>
      </c>
      <c r="I861" s="10" t="s">
        <v>303</v>
      </c>
      <c r="J861" s="23" t="s">
        <v>303</v>
      </c>
    </row>
    <row r="862" spans="1:10" ht="15.75" thickBot="1" x14ac:dyDescent="0.3">
      <c r="A862" s="3" t="s">
        <v>61</v>
      </c>
      <c r="B862" s="4"/>
      <c r="C862" s="17"/>
      <c r="D862" s="17"/>
      <c r="E862" s="19"/>
      <c r="F862" s="19"/>
      <c r="G862" s="19"/>
      <c r="H862" s="9"/>
      <c r="I862" s="9"/>
      <c r="J862" s="22"/>
    </row>
    <row r="863" spans="1:10" x14ac:dyDescent="0.25">
      <c r="A863" s="5" t="s">
        <v>1733</v>
      </c>
    </row>
    <row r="864" spans="1:10" x14ac:dyDescent="0.25">
      <c r="C864" s="18" t="s">
        <v>1734</v>
      </c>
      <c r="D864" s="18" t="s">
        <v>1735</v>
      </c>
      <c r="E864" s="20">
        <v>50</v>
      </c>
      <c r="F864" s="20">
        <f>E864*(100-OP!D23)/100</f>
        <v>20.5</v>
      </c>
      <c r="G864" s="20">
        <f>F864*(100-OP!H23)/100</f>
        <v>20.09</v>
      </c>
    </row>
    <row r="865" spans="1:10" x14ac:dyDescent="0.25">
      <c r="C865" s="18" t="s">
        <v>1736</v>
      </c>
      <c r="D865" s="18" t="s">
        <v>1737</v>
      </c>
      <c r="E865" s="20">
        <v>54</v>
      </c>
      <c r="F865" s="20">
        <f>E865*(100-OP!D23)/100</f>
        <v>22.14</v>
      </c>
      <c r="G865" s="20">
        <f>F865*(100-OP!H23)/100</f>
        <v>21.697200000000002</v>
      </c>
    </row>
    <row r="866" spans="1:10" x14ac:dyDescent="0.25">
      <c r="C866" s="18" t="s">
        <v>1738</v>
      </c>
      <c r="D866" s="18" t="s">
        <v>1739</v>
      </c>
      <c r="E866" s="20">
        <v>92</v>
      </c>
      <c r="F866" s="20">
        <f>E866*(100-OP!D23)/100</f>
        <v>37.72</v>
      </c>
      <c r="G866" s="20">
        <f>F866*(100-OP!H23)/100</f>
        <v>36.965600000000002</v>
      </c>
    </row>
    <row r="867" spans="1:10" x14ac:dyDescent="0.25">
      <c r="C867" s="18" t="s">
        <v>1740</v>
      </c>
      <c r="D867" s="18" t="s">
        <v>1741</v>
      </c>
      <c r="E867" s="20">
        <v>156</v>
      </c>
      <c r="F867" s="20">
        <f>E867*(100-OP!D23)/100</f>
        <v>63.96</v>
      </c>
      <c r="G867" s="20">
        <f>F867*(100-OP!H23)/100</f>
        <v>62.680799999999998</v>
      </c>
    </row>
    <row r="868" spans="1:10" x14ac:dyDescent="0.25">
      <c r="C868" s="18" t="s">
        <v>1742</v>
      </c>
      <c r="D868" s="18" t="s">
        <v>1743</v>
      </c>
      <c r="E868" s="20">
        <v>413</v>
      </c>
      <c r="F868" s="20">
        <f>E868*(100-OP!D23)/100</f>
        <v>169.33</v>
      </c>
      <c r="G868" s="20">
        <f>F868*(100-OP!H23)/100</f>
        <v>165.9434</v>
      </c>
    </row>
    <row r="869" spans="1:10" x14ac:dyDescent="0.25">
      <c r="C869" s="18" t="s">
        <v>1744</v>
      </c>
      <c r="D869" s="18" t="s">
        <v>1745</v>
      </c>
      <c r="E869" s="20">
        <v>704</v>
      </c>
      <c r="F869" s="20">
        <f>E869*(100-OP!D23)/100</f>
        <v>288.64</v>
      </c>
      <c r="G869" s="20">
        <f>F869*(100-OP!H23)/100</f>
        <v>282.86719999999997</v>
      </c>
      <c r="H869" s="10" t="s">
        <v>303</v>
      </c>
    </row>
    <row r="870" spans="1:10" x14ac:dyDescent="0.25">
      <c r="C870" s="18" t="s">
        <v>1746</v>
      </c>
      <c r="D870" s="18" t="s">
        <v>1747</v>
      </c>
      <c r="E870" s="20">
        <v>1127</v>
      </c>
      <c r="F870" s="20">
        <f>E870*(100-OP!D23)/100</f>
        <v>462.07</v>
      </c>
      <c r="G870" s="20">
        <f>F870*(100-OP!H23)/100</f>
        <v>452.82859999999999</v>
      </c>
    </row>
    <row r="871" spans="1:10" x14ac:dyDescent="0.25">
      <c r="C871" s="18" t="s">
        <v>1748</v>
      </c>
      <c r="D871" s="18" t="s">
        <v>1749</v>
      </c>
      <c r="E871" s="20">
        <v>2422</v>
      </c>
      <c r="F871" s="20">
        <f>E871*(100-OP!D23)/100</f>
        <v>993.02</v>
      </c>
      <c r="G871" s="20">
        <f>F871*(100-OP!H23)/100</f>
        <v>973.15959999999995</v>
      </c>
      <c r="J871" s="23" t="s">
        <v>303</v>
      </c>
    </row>
    <row r="872" spans="1:10" x14ac:dyDescent="0.25">
      <c r="C872" s="18" t="s">
        <v>1750</v>
      </c>
      <c r="D872" s="18" t="s">
        <v>1751</v>
      </c>
      <c r="E872" s="20">
        <v>7249</v>
      </c>
      <c r="F872" s="20">
        <f>E872*(100-OP!D23)/100</f>
        <v>2972.09</v>
      </c>
      <c r="G872" s="20">
        <f>F872*(100-OP!H23)/100</f>
        <v>2912.6482000000001</v>
      </c>
      <c r="I872" s="10" t="s">
        <v>303</v>
      </c>
      <c r="J872" s="23" t="s">
        <v>303</v>
      </c>
    </row>
    <row r="873" spans="1:10" x14ac:dyDescent="0.25">
      <c r="A873" s="5" t="s">
        <v>1752</v>
      </c>
    </row>
    <row r="874" spans="1:10" x14ac:dyDescent="0.25">
      <c r="C874" s="18" t="s">
        <v>1753</v>
      </c>
      <c r="D874" s="18" t="s">
        <v>1754</v>
      </c>
      <c r="E874" s="20">
        <v>220</v>
      </c>
      <c r="F874" s="20">
        <f>E874*(100-OP!D23)/100</f>
        <v>90.2</v>
      </c>
      <c r="G874" s="20">
        <f>F874*(100-OP!H23)/100</f>
        <v>88.396000000000001</v>
      </c>
      <c r="J874" s="23" t="s">
        <v>303</v>
      </c>
    </row>
    <row r="875" spans="1:10" x14ac:dyDescent="0.25">
      <c r="C875" s="18" t="s">
        <v>1755</v>
      </c>
      <c r="D875" s="18" t="s">
        <v>1756</v>
      </c>
      <c r="E875" s="20">
        <v>421</v>
      </c>
      <c r="F875" s="20">
        <f>E875*(100-OP!D23)/100</f>
        <v>172.61</v>
      </c>
      <c r="G875" s="20">
        <f>F875*(100-OP!H23)/100</f>
        <v>169.15780000000004</v>
      </c>
      <c r="J875" s="23" t="s">
        <v>303</v>
      </c>
    </row>
    <row r="876" spans="1:10" x14ac:dyDescent="0.25">
      <c r="C876" s="18" t="s">
        <v>1757</v>
      </c>
      <c r="D876" s="18" t="s">
        <v>1758</v>
      </c>
      <c r="E876" s="20">
        <v>707</v>
      </c>
      <c r="F876" s="20">
        <f>E876*(100-OP!D23)/100</f>
        <v>289.87</v>
      </c>
      <c r="G876" s="20">
        <f>F876*(100-OP!H23)/100</f>
        <v>284.07260000000002</v>
      </c>
    </row>
    <row r="877" spans="1:10" x14ac:dyDescent="0.25">
      <c r="C877" s="18" t="s">
        <v>1759</v>
      </c>
      <c r="D877" s="18" t="s">
        <v>1760</v>
      </c>
      <c r="E877" s="20">
        <v>1481</v>
      </c>
      <c r="F877" s="20">
        <f>E877*(100-OP!D23)/100</f>
        <v>607.21</v>
      </c>
      <c r="G877" s="20">
        <f>F877*(100-OP!H23)/100</f>
        <v>595.06579999999997</v>
      </c>
    </row>
    <row r="878" spans="1:10" x14ac:dyDescent="0.25">
      <c r="C878" s="18" t="s">
        <v>1761</v>
      </c>
      <c r="D878" s="18" t="s">
        <v>1762</v>
      </c>
      <c r="E878" s="20">
        <v>6446</v>
      </c>
      <c r="F878" s="20">
        <f>E878*(100-OP!D23)/100</f>
        <v>2642.86</v>
      </c>
      <c r="G878" s="20">
        <f>F878*(100-OP!H23)/100</f>
        <v>2590.0028000000002</v>
      </c>
      <c r="J878" s="23" t="s">
        <v>303</v>
      </c>
    </row>
    <row r="879" spans="1:10" x14ac:dyDescent="0.25">
      <c r="C879" s="18" t="s">
        <v>1763</v>
      </c>
      <c r="D879" s="18" t="s">
        <v>1764</v>
      </c>
      <c r="E879" s="20">
        <v>9439</v>
      </c>
      <c r="F879" s="20">
        <f>E879*(100-OP!D23)/100</f>
        <v>3869.99</v>
      </c>
      <c r="G879" s="20">
        <f>F879*(100-OP!H23)/100</f>
        <v>3792.5901999999996</v>
      </c>
      <c r="J879" s="23" t="s">
        <v>303</v>
      </c>
    </row>
    <row r="880" spans="1:10" x14ac:dyDescent="0.25">
      <c r="C880" s="18" t="s">
        <v>1765</v>
      </c>
      <c r="D880" s="18" t="s">
        <v>1766</v>
      </c>
      <c r="E880" s="20">
        <v>14110</v>
      </c>
      <c r="F880" s="20">
        <f>E880*(100-OP!D23)/100</f>
        <v>5785.1</v>
      </c>
      <c r="G880" s="20">
        <f>F880*(100-OP!H23)/100</f>
        <v>5669.3980000000001</v>
      </c>
      <c r="H880" s="10" t="s">
        <v>303</v>
      </c>
      <c r="J880" s="23" t="s">
        <v>303</v>
      </c>
    </row>
    <row r="881" spans="1:10" x14ac:dyDescent="0.25">
      <c r="A881" s="5" t="s">
        <v>1767</v>
      </c>
    </row>
    <row r="882" spans="1:10" x14ac:dyDescent="0.25">
      <c r="C882" s="18" t="s">
        <v>1768</v>
      </c>
      <c r="D882" s="18" t="s">
        <v>1769</v>
      </c>
      <c r="E882" s="20">
        <v>247</v>
      </c>
      <c r="F882" s="20">
        <f>E882*(100-OP!D23)/100</f>
        <v>101.27</v>
      </c>
      <c r="G882" s="20">
        <f>F882*(100-OP!H23)/100</f>
        <v>99.244599999999991</v>
      </c>
      <c r="J882" s="23" t="s">
        <v>303</v>
      </c>
    </row>
    <row r="883" spans="1:10" x14ac:dyDescent="0.25">
      <c r="C883" s="18" t="s">
        <v>1770</v>
      </c>
      <c r="D883" s="18" t="s">
        <v>1771</v>
      </c>
      <c r="E883" s="20">
        <v>441</v>
      </c>
      <c r="F883" s="20">
        <f>E883*(100-OP!D23)/100</f>
        <v>180.81</v>
      </c>
      <c r="G883" s="20">
        <f>F883*(100-OP!H23)/100</f>
        <v>177.19380000000001</v>
      </c>
      <c r="J883" s="23" t="s">
        <v>303</v>
      </c>
    </row>
    <row r="884" spans="1:10" x14ac:dyDescent="0.25">
      <c r="C884" s="18" t="s">
        <v>1772</v>
      </c>
      <c r="D884" s="18" t="s">
        <v>1773</v>
      </c>
      <c r="E884" s="20">
        <v>804</v>
      </c>
      <c r="F884" s="20">
        <f>E884*(100-OP!D23)/100</f>
        <v>329.64</v>
      </c>
      <c r="G884" s="20">
        <f>F884*(100-OP!H23)/100</f>
        <v>323.04719999999998</v>
      </c>
      <c r="H884" s="10" t="s">
        <v>303</v>
      </c>
      <c r="J884" s="23" t="s">
        <v>303</v>
      </c>
    </row>
    <row r="885" spans="1:10" x14ac:dyDescent="0.25">
      <c r="C885" s="18" t="s">
        <v>1774</v>
      </c>
      <c r="D885" s="18" t="s">
        <v>1775</v>
      </c>
      <c r="E885" s="20">
        <v>1540</v>
      </c>
      <c r="F885" s="20">
        <f>E885*(100-OP!D23)/100</f>
        <v>631.4</v>
      </c>
      <c r="G885" s="20">
        <f>F885*(100-OP!H23)/100</f>
        <v>618.77199999999993</v>
      </c>
      <c r="H885" s="10" t="s">
        <v>303</v>
      </c>
      <c r="I885" s="10" t="s">
        <v>303</v>
      </c>
    </row>
    <row r="886" spans="1:10" x14ac:dyDescent="0.25">
      <c r="C886" s="18" t="s">
        <v>1776</v>
      </c>
      <c r="D886" s="18" t="s">
        <v>1777</v>
      </c>
      <c r="E886" s="20">
        <v>6446</v>
      </c>
      <c r="F886" s="20">
        <f>E886*(100-OP!D23)/100</f>
        <v>2642.86</v>
      </c>
      <c r="G886" s="20">
        <f>F886*(100-OP!H23)/100</f>
        <v>2590.0028000000002</v>
      </c>
      <c r="H886" s="10" t="s">
        <v>303</v>
      </c>
      <c r="J886" s="23" t="s">
        <v>303</v>
      </c>
    </row>
    <row r="887" spans="1:10" x14ac:dyDescent="0.25">
      <c r="C887" s="18" t="s">
        <v>1778</v>
      </c>
      <c r="D887" s="18" t="s">
        <v>1779</v>
      </c>
      <c r="E887" s="20">
        <v>9261</v>
      </c>
      <c r="F887" s="20">
        <f>E887*(100-OP!D23)/100</f>
        <v>3797.01</v>
      </c>
      <c r="G887" s="20">
        <f>F887*(100-OP!H23)/100</f>
        <v>3721.0698000000002</v>
      </c>
      <c r="I887" s="10" t="s">
        <v>303</v>
      </c>
      <c r="J887" s="23" t="s">
        <v>303</v>
      </c>
    </row>
    <row r="888" spans="1:10" x14ac:dyDescent="0.25">
      <c r="C888" s="18" t="s">
        <v>1780</v>
      </c>
      <c r="D888" s="18" t="s">
        <v>1781</v>
      </c>
      <c r="E888" s="20">
        <v>14110</v>
      </c>
      <c r="F888" s="20">
        <f>E888*(100-OP!D23)/100</f>
        <v>5785.1</v>
      </c>
      <c r="G888" s="20">
        <f>F888*(100-OP!H23)/100</f>
        <v>5669.3980000000001</v>
      </c>
      <c r="J888" s="23" t="s">
        <v>303</v>
      </c>
    </row>
    <row r="889" spans="1:10" x14ac:dyDescent="0.25">
      <c r="A889" s="5" t="s">
        <v>1782</v>
      </c>
    </row>
    <row r="890" spans="1:10" x14ac:dyDescent="0.25">
      <c r="C890" s="18" t="s">
        <v>1783</v>
      </c>
      <c r="D890" s="18" t="s">
        <v>1784</v>
      </c>
      <c r="E890" s="20">
        <v>257</v>
      </c>
      <c r="F890" s="20">
        <f>E890*(100-OP!D23)/100</f>
        <v>105.37</v>
      </c>
      <c r="G890" s="20">
        <f>F890*(100-OP!H23)/100</f>
        <v>103.26260000000001</v>
      </c>
    </row>
    <row r="891" spans="1:10" x14ac:dyDescent="0.25">
      <c r="C891" s="18" t="s">
        <v>1785</v>
      </c>
      <c r="D891" s="18" t="s">
        <v>1786</v>
      </c>
      <c r="E891" s="20">
        <v>480</v>
      </c>
      <c r="F891" s="20">
        <f>E891*(100-OP!D23)/100</f>
        <v>196.8</v>
      </c>
      <c r="G891" s="20">
        <f>F891*(100-OP!H23)/100</f>
        <v>192.864</v>
      </c>
    </row>
    <row r="892" spans="1:10" x14ac:dyDescent="0.25">
      <c r="C892" s="18" t="s">
        <v>1787</v>
      </c>
      <c r="D892" s="18" t="s">
        <v>1788</v>
      </c>
      <c r="E892" s="20">
        <v>855</v>
      </c>
      <c r="F892" s="20">
        <f>E892*(100-OP!D23)/100</f>
        <v>350.55</v>
      </c>
      <c r="G892" s="20">
        <f>F892*(100-OP!H23)/100</f>
        <v>343.53899999999999</v>
      </c>
    </row>
    <row r="893" spans="1:10" x14ac:dyDescent="0.25">
      <c r="C893" s="18" t="s">
        <v>1789</v>
      </c>
      <c r="D893" s="18" t="s">
        <v>1790</v>
      </c>
      <c r="E893" s="20">
        <v>1606</v>
      </c>
      <c r="F893" s="20">
        <f>E893*(100-OP!D23)/100</f>
        <v>658.46</v>
      </c>
      <c r="G893" s="20">
        <f>F893*(100-OP!H23)/100</f>
        <v>645.29079999999999</v>
      </c>
    </row>
    <row r="894" spans="1:10" x14ac:dyDescent="0.25">
      <c r="C894" s="18" t="s">
        <v>1791</v>
      </c>
      <c r="D894" s="18" t="s">
        <v>1792</v>
      </c>
      <c r="E894" s="20">
        <v>6446</v>
      </c>
      <c r="F894" s="20">
        <f>E894*(100-OP!D23)/100</f>
        <v>2642.86</v>
      </c>
      <c r="G894" s="20">
        <f>F894*(100-OP!H23)/100</f>
        <v>2590.0028000000002</v>
      </c>
      <c r="J894" s="23" t="s">
        <v>303</v>
      </c>
    </row>
    <row r="895" spans="1:10" x14ac:dyDescent="0.25">
      <c r="C895" s="18" t="s">
        <v>1793</v>
      </c>
      <c r="D895" s="18" t="s">
        <v>1794</v>
      </c>
      <c r="E895" s="20">
        <v>9172</v>
      </c>
      <c r="F895" s="20">
        <f>E895*(100-OP!D23)/100</f>
        <v>3760.52</v>
      </c>
      <c r="G895" s="20">
        <f>F895*(100-OP!H23)/100</f>
        <v>3685.3096</v>
      </c>
      <c r="H895" s="10" t="s">
        <v>303</v>
      </c>
      <c r="I895" s="10" t="s">
        <v>303</v>
      </c>
      <c r="J895" s="23" t="s">
        <v>303</v>
      </c>
    </row>
    <row r="896" spans="1:10" x14ac:dyDescent="0.25">
      <c r="C896" s="18" t="s">
        <v>1795</v>
      </c>
      <c r="D896" s="18" t="s">
        <v>1796</v>
      </c>
      <c r="E896" s="20">
        <v>14110</v>
      </c>
      <c r="F896" s="20">
        <f>E896*(100-OP!D23)/100</f>
        <v>5785.1</v>
      </c>
      <c r="G896" s="20">
        <f>F896*(100-OP!H23)/100</f>
        <v>5669.3980000000001</v>
      </c>
    </row>
    <row r="897" spans="1:10" x14ac:dyDescent="0.25">
      <c r="A897" s="5" t="s">
        <v>1797</v>
      </c>
    </row>
    <row r="898" spans="1:10" x14ac:dyDescent="0.25">
      <c r="C898" s="18" t="s">
        <v>1798</v>
      </c>
      <c r="D898" s="18" t="s">
        <v>1799</v>
      </c>
      <c r="E898" s="20">
        <v>1624</v>
      </c>
      <c r="F898" s="20">
        <f>E898*(100-OP!D23)/100</f>
        <v>665.84</v>
      </c>
      <c r="G898" s="20">
        <f>F898*(100-OP!H23)/100</f>
        <v>652.52319999999997</v>
      </c>
      <c r="H898" s="10" t="s">
        <v>303</v>
      </c>
      <c r="I898" s="10" t="s">
        <v>303</v>
      </c>
      <c r="J898" s="23" t="s">
        <v>303</v>
      </c>
    </row>
    <row r="899" spans="1:10" x14ac:dyDescent="0.25">
      <c r="C899" s="18" t="s">
        <v>1800</v>
      </c>
      <c r="D899" s="18" t="s">
        <v>1801</v>
      </c>
      <c r="E899" s="20">
        <v>3109</v>
      </c>
      <c r="F899" s="20">
        <f>E899*(100-OP!D23)/100</f>
        <v>1274.69</v>
      </c>
      <c r="G899" s="20">
        <f>F899*(100-OP!H23)/100</f>
        <v>1249.1962000000001</v>
      </c>
      <c r="H899" s="10" t="s">
        <v>303</v>
      </c>
      <c r="I899" s="10" t="s">
        <v>303</v>
      </c>
      <c r="J899" s="23" t="s">
        <v>303</v>
      </c>
    </row>
    <row r="900" spans="1:10" x14ac:dyDescent="0.25">
      <c r="C900" s="18" t="s">
        <v>1802</v>
      </c>
      <c r="D900" s="18" t="s">
        <v>1803</v>
      </c>
      <c r="E900" s="20">
        <v>27257</v>
      </c>
      <c r="F900" s="20">
        <f>E900*(100-OP!D23)/100</f>
        <v>11175.37</v>
      </c>
      <c r="G900" s="20">
        <f>F900*(100-OP!H23)/100</f>
        <v>10951.8626</v>
      </c>
      <c r="H900" s="10" t="s">
        <v>303</v>
      </c>
      <c r="I900" s="10" t="s">
        <v>303</v>
      </c>
      <c r="J900" s="23" t="s">
        <v>303</v>
      </c>
    </row>
    <row r="902" spans="1:10" x14ac:dyDescent="0.25">
      <c r="A902" s="5" t="s">
        <v>1804</v>
      </c>
    </row>
    <row r="903" spans="1:10" x14ac:dyDescent="0.25">
      <c r="C903" s="18" t="s">
        <v>1805</v>
      </c>
      <c r="D903" s="18" t="s">
        <v>1806</v>
      </c>
      <c r="E903" s="20">
        <v>343</v>
      </c>
      <c r="F903" s="20">
        <f>E903*(100-OP!D23)/100</f>
        <v>140.63</v>
      </c>
      <c r="G903" s="20">
        <f>F903*(100-OP!H23)/100</f>
        <v>137.81739999999999</v>
      </c>
    </row>
    <row r="904" spans="1:10" x14ac:dyDescent="0.25">
      <c r="C904" s="18" t="s">
        <v>1807</v>
      </c>
      <c r="D904" s="18" t="s">
        <v>1808</v>
      </c>
      <c r="E904" s="20">
        <v>658</v>
      </c>
      <c r="F904" s="20">
        <f>E904*(100-OP!D23)/100</f>
        <v>269.77999999999997</v>
      </c>
      <c r="G904" s="20">
        <f>F904*(100-OP!H23)/100</f>
        <v>264.38439999999997</v>
      </c>
      <c r="J904" s="23" t="s">
        <v>303</v>
      </c>
    </row>
    <row r="905" spans="1:10" x14ac:dyDescent="0.25">
      <c r="C905" s="18" t="s">
        <v>1809</v>
      </c>
      <c r="D905" s="18" t="s">
        <v>1810</v>
      </c>
      <c r="E905" s="20">
        <v>1250</v>
      </c>
      <c r="F905" s="20">
        <f>E905*(100-OP!D23)/100</f>
        <v>512.5</v>
      </c>
      <c r="G905" s="20">
        <f>F905*(100-OP!H23)/100</f>
        <v>502.25</v>
      </c>
    </row>
    <row r="906" spans="1:10" x14ac:dyDescent="0.25">
      <c r="C906" s="18" t="s">
        <v>1811</v>
      </c>
      <c r="D906" s="18" t="s">
        <v>1812</v>
      </c>
      <c r="E906" s="20">
        <v>1830</v>
      </c>
      <c r="F906" s="20">
        <f>E906*(100-OP!D23)/100</f>
        <v>750.3</v>
      </c>
      <c r="G906" s="20">
        <f>F906*(100-OP!H23)/100</f>
        <v>735.29399999999998</v>
      </c>
    </row>
    <row r="907" spans="1:10" x14ac:dyDescent="0.25">
      <c r="C907" s="18" t="s">
        <v>1813</v>
      </c>
      <c r="D907" s="18" t="s">
        <v>1814</v>
      </c>
      <c r="E907" s="20">
        <v>9151</v>
      </c>
      <c r="F907" s="20">
        <f>E907*(100-OP!D23)/100</f>
        <v>3751.91</v>
      </c>
      <c r="G907" s="20">
        <f>F907*(100-OP!H23)/100</f>
        <v>3676.8717999999999</v>
      </c>
      <c r="I907" s="10" t="s">
        <v>303</v>
      </c>
      <c r="J907" s="23" t="s">
        <v>303</v>
      </c>
    </row>
    <row r="908" spans="1:10" x14ac:dyDescent="0.25">
      <c r="C908" s="18" t="s">
        <v>1815</v>
      </c>
      <c r="D908" s="18" t="s">
        <v>1816</v>
      </c>
      <c r="E908" s="20">
        <v>13695</v>
      </c>
      <c r="F908" s="20">
        <f>E908*(100-OP!D23)/100</f>
        <v>5614.95</v>
      </c>
      <c r="G908" s="20">
        <f>F908*(100-OP!H23)/100</f>
        <v>5502.6509999999998</v>
      </c>
      <c r="H908" s="10" t="s">
        <v>303</v>
      </c>
      <c r="I908" s="10" t="s">
        <v>303</v>
      </c>
      <c r="J908" s="23" t="s">
        <v>303</v>
      </c>
    </row>
    <row r="909" spans="1:10" x14ac:dyDescent="0.25">
      <c r="C909" s="18" t="s">
        <v>1817</v>
      </c>
      <c r="D909" s="18" t="s">
        <v>1818</v>
      </c>
      <c r="E909" s="20">
        <v>19445</v>
      </c>
      <c r="F909" s="20">
        <f>E909*(100-OP!D23)/100</f>
        <v>7972.45</v>
      </c>
      <c r="G909" s="20">
        <f>F909*(100-OP!H23)/100</f>
        <v>7813.0010000000002</v>
      </c>
      <c r="I909" s="10" t="s">
        <v>303</v>
      </c>
      <c r="J909" s="23" t="s">
        <v>303</v>
      </c>
    </row>
    <row r="910" spans="1:10" x14ac:dyDescent="0.25">
      <c r="A910" s="5" t="s">
        <v>1819</v>
      </c>
    </row>
    <row r="911" spans="1:10" x14ac:dyDescent="0.25">
      <c r="C911" s="18" t="s">
        <v>1820</v>
      </c>
      <c r="D911" s="18" t="s">
        <v>1821</v>
      </c>
      <c r="E911" s="20">
        <v>345</v>
      </c>
      <c r="F911" s="20">
        <f>E911*(100-OP!D23)/100</f>
        <v>141.44999999999999</v>
      </c>
      <c r="G911" s="20">
        <f>F911*(100-OP!H23)/100</f>
        <v>138.62099999999998</v>
      </c>
    </row>
    <row r="912" spans="1:10" x14ac:dyDescent="0.25">
      <c r="C912" s="18" t="s">
        <v>1822</v>
      </c>
      <c r="D912" s="18" t="s">
        <v>1823</v>
      </c>
      <c r="E912" s="20">
        <v>1770</v>
      </c>
      <c r="F912" s="20">
        <f>E912*(100-OP!D23)/100</f>
        <v>725.7</v>
      </c>
      <c r="G912" s="20">
        <f>F912*(100-OP!H23)/100</f>
        <v>711.18600000000004</v>
      </c>
    </row>
    <row r="913" spans="1:10" x14ac:dyDescent="0.25">
      <c r="C913" s="18" t="s">
        <v>1824</v>
      </c>
      <c r="D913" s="18" t="s">
        <v>1825</v>
      </c>
      <c r="E913" s="20">
        <v>908</v>
      </c>
      <c r="F913" s="20">
        <f>E913*(100-OP!D23)/100</f>
        <v>372.28</v>
      </c>
      <c r="G913" s="20">
        <f>F913*(100-OP!H23)/100</f>
        <v>364.83439999999996</v>
      </c>
    </row>
    <row r="914" spans="1:10" x14ac:dyDescent="0.25">
      <c r="C914" s="18" t="s">
        <v>1826</v>
      </c>
      <c r="D914" s="18" t="s">
        <v>1827</v>
      </c>
      <c r="E914" s="20">
        <v>3378</v>
      </c>
      <c r="F914" s="20">
        <f>E914*(100-OP!D23)/100</f>
        <v>1384.98</v>
      </c>
      <c r="G914" s="20">
        <f>F914*(100-OP!H23)/100</f>
        <v>1357.2804000000001</v>
      </c>
    </row>
    <row r="915" spans="1:10" x14ac:dyDescent="0.25">
      <c r="C915" s="18" t="s">
        <v>1828</v>
      </c>
      <c r="D915" s="18" t="s">
        <v>1829</v>
      </c>
      <c r="E915" s="20">
        <v>4660</v>
      </c>
      <c r="F915" s="20">
        <f>E915*(100-OP!D23)/100</f>
        <v>1910.6</v>
      </c>
      <c r="G915" s="20">
        <f>F915*(100-OP!H23)/100</f>
        <v>1872.3879999999999</v>
      </c>
      <c r="H915" s="10" t="s">
        <v>303</v>
      </c>
      <c r="J915" s="23" t="s">
        <v>303</v>
      </c>
    </row>
    <row r="916" spans="1:10" x14ac:dyDescent="0.25">
      <c r="C916" s="18" t="s">
        <v>1830</v>
      </c>
      <c r="D916" s="18" t="s">
        <v>1831</v>
      </c>
      <c r="E916" s="20">
        <v>6452</v>
      </c>
      <c r="F916" s="20">
        <f>E916*(100-OP!D23)/100</f>
        <v>2645.32</v>
      </c>
      <c r="G916" s="20">
        <f>F916*(100-OP!H23)/100</f>
        <v>2592.4136000000003</v>
      </c>
      <c r="I916" s="10" t="s">
        <v>303</v>
      </c>
      <c r="J916" s="23" t="s">
        <v>303</v>
      </c>
    </row>
    <row r="917" spans="1:10" x14ac:dyDescent="0.25">
      <c r="C917" s="18" t="s">
        <v>1832</v>
      </c>
      <c r="D917" s="18" t="s">
        <v>1833</v>
      </c>
      <c r="E917" s="20">
        <v>0</v>
      </c>
      <c r="F917" s="20">
        <f>E917*(100-OP!D23)/100</f>
        <v>0</v>
      </c>
      <c r="G917" s="20">
        <f>F917*(100-OP!H23)/100</f>
        <v>0</v>
      </c>
      <c r="H917" s="10" t="s">
        <v>303</v>
      </c>
      <c r="I917" s="10" t="s">
        <v>303</v>
      </c>
      <c r="J917" s="23" t="s">
        <v>303</v>
      </c>
    </row>
    <row r="918" spans="1:10" x14ac:dyDescent="0.25">
      <c r="A918" s="5" t="s">
        <v>1834</v>
      </c>
    </row>
    <row r="919" spans="1:10" x14ac:dyDescent="0.25">
      <c r="C919" s="18" t="s">
        <v>1835</v>
      </c>
      <c r="D919" s="18" t="s">
        <v>1836</v>
      </c>
      <c r="E919" s="20">
        <v>149</v>
      </c>
      <c r="F919" s="20">
        <f>E919*(100-OP!D23)/100</f>
        <v>61.09</v>
      </c>
      <c r="G919" s="20">
        <f>F919*(100-OP!H23)/100</f>
        <v>59.868200000000009</v>
      </c>
      <c r="H919" s="10" t="s">
        <v>303</v>
      </c>
      <c r="J919" s="23" t="s">
        <v>303</v>
      </c>
    </row>
    <row r="920" spans="1:10" x14ac:dyDescent="0.25">
      <c r="C920" s="18" t="s">
        <v>1837</v>
      </c>
      <c r="D920" s="18" t="s">
        <v>1838</v>
      </c>
      <c r="E920" s="20">
        <v>236</v>
      </c>
      <c r="F920" s="20">
        <f>E920*(100-OP!D23)/100</f>
        <v>96.76</v>
      </c>
      <c r="G920" s="20">
        <f>F920*(100-OP!H23)/100</f>
        <v>94.82480000000001</v>
      </c>
      <c r="J920" s="23" t="s">
        <v>303</v>
      </c>
    </row>
    <row r="921" spans="1:10" x14ac:dyDescent="0.25">
      <c r="C921" s="18" t="s">
        <v>1839</v>
      </c>
      <c r="D921" s="18" t="s">
        <v>1840</v>
      </c>
      <c r="E921" s="20">
        <v>383</v>
      </c>
      <c r="F921" s="20">
        <f>E921*(100-OP!D23)/100</f>
        <v>157.03</v>
      </c>
      <c r="G921" s="20">
        <f>F921*(100-OP!H23)/100</f>
        <v>153.88939999999999</v>
      </c>
      <c r="H921" s="10" t="s">
        <v>303</v>
      </c>
      <c r="J921" s="23" t="s">
        <v>303</v>
      </c>
    </row>
    <row r="922" spans="1:10" x14ac:dyDescent="0.25">
      <c r="C922" s="18" t="s">
        <v>1841</v>
      </c>
      <c r="D922" s="18" t="s">
        <v>1842</v>
      </c>
      <c r="E922" s="20">
        <v>567</v>
      </c>
      <c r="F922" s="20">
        <f>E922*(100-OP!D23)/100</f>
        <v>232.47</v>
      </c>
      <c r="G922" s="20">
        <f>F922*(100-OP!H23)/100</f>
        <v>227.82060000000001</v>
      </c>
      <c r="J922" s="23" t="s">
        <v>303</v>
      </c>
    </row>
    <row r="923" spans="1:10" x14ac:dyDescent="0.25">
      <c r="C923" s="18" t="s">
        <v>1843</v>
      </c>
      <c r="D923" s="18" t="s">
        <v>1844</v>
      </c>
      <c r="E923" s="20">
        <v>1247</v>
      </c>
      <c r="F923" s="20">
        <f>E923*(100-OP!D23)/100</f>
        <v>511.27</v>
      </c>
      <c r="G923" s="20">
        <f>F923*(100-OP!H23)/100</f>
        <v>501.0446</v>
      </c>
      <c r="H923" s="10" t="s">
        <v>303</v>
      </c>
      <c r="I923" s="10" t="s">
        <v>303</v>
      </c>
      <c r="J923" s="23" t="s">
        <v>303</v>
      </c>
    </row>
    <row r="924" spans="1:10" x14ac:dyDescent="0.25">
      <c r="C924" s="18" t="s">
        <v>1845</v>
      </c>
      <c r="D924" s="18" t="s">
        <v>1846</v>
      </c>
      <c r="E924" s="20">
        <v>3520</v>
      </c>
      <c r="F924" s="20">
        <f>E924*(100-OP!D23)/100</f>
        <v>1443.2</v>
      </c>
      <c r="G924" s="20">
        <f>F924*(100-OP!H23)/100</f>
        <v>1414.336</v>
      </c>
      <c r="H924" s="10" t="s">
        <v>303</v>
      </c>
      <c r="J924" s="23" t="s">
        <v>303</v>
      </c>
    </row>
    <row r="925" spans="1:10" x14ac:dyDescent="0.25">
      <c r="C925" s="18" t="s">
        <v>1847</v>
      </c>
      <c r="D925" s="18" t="s">
        <v>1848</v>
      </c>
      <c r="E925" s="20">
        <v>4810</v>
      </c>
      <c r="F925" s="20">
        <f>E925*(100-OP!D23)/100</f>
        <v>1972.1</v>
      </c>
      <c r="G925" s="20">
        <f>F925*(100-OP!H23)/100</f>
        <v>1932.6579999999999</v>
      </c>
      <c r="H925" s="10" t="s">
        <v>303</v>
      </c>
      <c r="I925" s="10" t="s">
        <v>303</v>
      </c>
      <c r="J925" s="23" t="s">
        <v>303</v>
      </c>
    </row>
    <row r="926" spans="1:10" x14ac:dyDescent="0.25">
      <c r="C926" s="18" t="s">
        <v>1849</v>
      </c>
      <c r="D926" s="18" t="s">
        <v>1850</v>
      </c>
      <c r="E926" s="20">
        <v>8982</v>
      </c>
      <c r="F926" s="20">
        <f>E926*(100-OP!D23)/100</f>
        <v>3682.62</v>
      </c>
      <c r="G926" s="20">
        <f>F926*(100-OP!H23)/100</f>
        <v>3608.9675999999999</v>
      </c>
      <c r="H926" s="10" t="s">
        <v>303</v>
      </c>
      <c r="I926" s="10" t="s">
        <v>303</v>
      </c>
      <c r="J926" s="23" t="s">
        <v>303</v>
      </c>
    </row>
    <row r="927" spans="1:10" x14ac:dyDescent="0.25">
      <c r="C927" s="18" t="s">
        <v>1851</v>
      </c>
      <c r="D927" s="18" t="s">
        <v>1852</v>
      </c>
      <c r="E927" s="20">
        <v>14673</v>
      </c>
      <c r="F927" s="20">
        <f>E927*(100-OP!D23)/100</f>
        <v>6015.93</v>
      </c>
      <c r="G927" s="20">
        <f>F927*(100-OP!H23)/100</f>
        <v>5895.6113999999998</v>
      </c>
      <c r="H927" s="10" t="s">
        <v>303</v>
      </c>
      <c r="I927" s="10" t="s">
        <v>303</v>
      </c>
      <c r="J927" s="23" t="s">
        <v>303</v>
      </c>
    </row>
    <row r="928" spans="1:10" x14ac:dyDescent="0.25">
      <c r="A928" s="5" t="s">
        <v>1853</v>
      </c>
    </row>
    <row r="929" spans="1:10" x14ac:dyDescent="0.25">
      <c r="C929" s="18" t="s">
        <v>1854</v>
      </c>
      <c r="D929" s="18" t="s">
        <v>1855</v>
      </c>
      <c r="E929" s="20">
        <v>518</v>
      </c>
      <c r="F929" s="20">
        <f>E929*(100-OP!D23)/100</f>
        <v>212.38</v>
      </c>
      <c r="G929" s="20">
        <f>F929*(100-OP!H23)/100</f>
        <v>208.13239999999999</v>
      </c>
    </row>
    <row r="930" spans="1:10" x14ac:dyDescent="0.25">
      <c r="C930" s="18" t="s">
        <v>1856</v>
      </c>
      <c r="D930" s="18" t="s">
        <v>1857</v>
      </c>
      <c r="E930" s="20">
        <v>943</v>
      </c>
      <c r="F930" s="20">
        <f>E930*(100-OP!D23)/100</f>
        <v>386.63</v>
      </c>
      <c r="G930" s="20">
        <f>F930*(100-OP!H23)/100</f>
        <v>378.8974</v>
      </c>
    </row>
    <row r="931" spans="1:10" x14ac:dyDescent="0.25">
      <c r="C931" s="18" t="s">
        <v>1858</v>
      </c>
      <c r="D931" s="18" t="s">
        <v>1859</v>
      </c>
      <c r="E931" s="20">
        <v>1456</v>
      </c>
      <c r="F931" s="20">
        <f>E931*(100-OP!D23)/100</f>
        <v>596.96</v>
      </c>
      <c r="G931" s="20">
        <f>F931*(100-OP!H23)/100</f>
        <v>585.02080000000001</v>
      </c>
    </row>
    <row r="932" spans="1:10" x14ac:dyDescent="0.25">
      <c r="C932" s="18" t="s">
        <v>1860</v>
      </c>
      <c r="D932" s="18" t="s">
        <v>1861</v>
      </c>
      <c r="E932" s="20">
        <v>2116</v>
      </c>
      <c r="F932" s="20">
        <f>E932*(100-OP!D23)/100</f>
        <v>867.56</v>
      </c>
      <c r="G932" s="20">
        <f>F932*(100-OP!H23)/100</f>
        <v>850.20879999999988</v>
      </c>
    </row>
    <row r="933" spans="1:10" x14ac:dyDescent="0.25">
      <c r="C933" s="18" t="s">
        <v>1862</v>
      </c>
      <c r="D933" s="18" t="s">
        <v>1863</v>
      </c>
      <c r="E933" s="20">
        <v>4905</v>
      </c>
      <c r="F933" s="20">
        <f>E933*(100-OP!D23)/100</f>
        <v>2011.05</v>
      </c>
      <c r="G933" s="20">
        <f>F933*(100-OP!H23)/100</f>
        <v>1970.829</v>
      </c>
      <c r="H933" s="10" t="s">
        <v>303</v>
      </c>
      <c r="J933" s="23" t="s">
        <v>303</v>
      </c>
    </row>
    <row r="934" spans="1:10" x14ac:dyDescent="0.25">
      <c r="A934" s="5" t="s">
        <v>1864</v>
      </c>
    </row>
    <row r="935" spans="1:10" x14ac:dyDescent="0.25">
      <c r="C935" s="18" t="s">
        <v>1865</v>
      </c>
      <c r="D935" s="18" t="s">
        <v>1866</v>
      </c>
      <c r="E935" s="20">
        <v>199</v>
      </c>
      <c r="F935" s="20">
        <f>E935*(100-OP!D23)/100</f>
        <v>81.59</v>
      </c>
      <c r="G935" s="20">
        <f>F935*(100-OP!H23)/100</f>
        <v>79.958200000000005</v>
      </c>
    </row>
    <row r="936" spans="1:10" x14ac:dyDescent="0.25">
      <c r="C936" s="18" t="s">
        <v>1867</v>
      </c>
      <c r="D936" s="18" t="s">
        <v>1868</v>
      </c>
      <c r="E936" s="20">
        <v>639</v>
      </c>
      <c r="F936" s="20">
        <f>E936*(100-OP!D23)/100</f>
        <v>261.99</v>
      </c>
      <c r="G936" s="20">
        <f>F936*(100-OP!H23)/100</f>
        <v>256.75020000000001</v>
      </c>
    </row>
    <row r="937" spans="1:10" x14ac:dyDescent="0.25">
      <c r="C937" s="18" t="s">
        <v>1869</v>
      </c>
      <c r="D937" s="18" t="s">
        <v>1870</v>
      </c>
      <c r="E937" s="20">
        <v>1211</v>
      </c>
      <c r="F937" s="20">
        <f>E937*(100-OP!D23)/100</f>
        <v>496.51</v>
      </c>
      <c r="G937" s="20">
        <f>F937*(100-OP!H23)/100</f>
        <v>486.57979999999998</v>
      </c>
      <c r="J937" s="23" t="s">
        <v>303</v>
      </c>
    </row>
    <row r="938" spans="1:10" x14ac:dyDescent="0.25">
      <c r="C938" s="18" t="s">
        <v>1871</v>
      </c>
      <c r="D938" s="18" t="s">
        <v>1872</v>
      </c>
      <c r="E938" s="20">
        <v>1909</v>
      </c>
      <c r="F938" s="20">
        <f>E938*(100-OP!D23)/100</f>
        <v>782.69</v>
      </c>
      <c r="G938" s="20">
        <f>F938*(100-OP!H23)/100</f>
        <v>767.03620000000012</v>
      </c>
    </row>
    <row r="939" spans="1:10" x14ac:dyDescent="0.25">
      <c r="C939" s="18" t="s">
        <v>1873</v>
      </c>
      <c r="D939" s="18" t="s">
        <v>1874</v>
      </c>
      <c r="E939" s="20">
        <v>3159</v>
      </c>
      <c r="F939" s="20">
        <f>E939*(100-OP!D23)/100</f>
        <v>1295.19</v>
      </c>
      <c r="G939" s="20">
        <f>F939*(100-OP!H23)/100</f>
        <v>1269.2862</v>
      </c>
    </row>
    <row r="940" spans="1:10" x14ac:dyDescent="0.25">
      <c r="A940" s="5" t="s">
        <v>1875</v>
      </c>
    </row>
    <row r="941" spans="1:10" x14ac:dyDescent="0.25">
      <c r="C941" s="18" t="s">
        <v>1876</v>
      </c>
      <c r="D941" s="18" t="s">
        <v>1877</v>
      </c>
      <c r="E941" s="20">
        <v>163</v>
      </c>
      <c r="F941" s="20">
        <f>E941*(100-OP!D23)/100</f>
        <v>66.83</v>
      </c>
      <c r="G941" s="20">
        <f>F941*(100-OP!H23)/100</f>
        <v>65.493400000000008</v>
      </c>
    </row>
    <row r="942" spans="1:10" x14ac:dyDescent="0.25">
      <c r="C942" s="18" t="s">
        <v>1878</v>
      </c>
      <c r="D942" s="18" t="s">
        <v>1879</v>
      </c>
      <c r="E942" s="20">
        <v>270</v>
      </c>
      <c r="F942" s="20">
        <f>E942*(100-OP!D23)/100</f>
        <v>110.7</v>
      </c>
      <c r="G942" s="20">
        <f>F942*(100-OP!H23)/100</f>
        <v>108.486</v>
      </c>
    </row>
    <row r="943" spans="1:10" x14ac:dyDescent="0.25">
      <c r="C943" s="18" t="s">
        <v>1880</v>
      </c>
      <c r="D943" s="18" t="s">
        <v>1881</v>
      </c>
      <c r="E943" s="20">
        <v>368</v>
      </c>
      <c r="F943" s="20">
        <f>E943*(100-OP!D23)/100</f>
        <v>150.88</v>
      </c>
      <c r="G943" s="20">
        <f>F943*(100-OP!H23)/100</f>
        <v>147.86240000000001</v>
      </c>
    </row>
    <row r="944" spans="1:10" x14ac:dyDescent="0.25">
      <c r="C944" s="18" t="s">
        <v>1882</v>
      </c>
      <c r="D944" s="18" t="s">
        <v>1883</v>
      </c>
      <c r="E944" s="20">
        <v>620</v>
      </c>
      <c r="F944" s="20">
        <f>E944*(100-OP!D23)/100</f>
        <v>254.2</v>
      </c>
      <c r="G944" s="20">
        <f>F944*(100-OP!H23)/100</f>
        <v>249.11599999999999</v>
      </c>
    </row>
    <row r="945" spans="1:10" x14ac:dyDescent="0.25">
      <c r="C945" s="18" t="s">
        <v>1884</v>
      </c>
      <c r="D945" s="18" t="s">
        <v>1885</v>
      </c>
      <c r="E945" s="20">
        <v>1444</v>
      </c>
      <c r="F945" s="20">
        <f>E945*(100-OP!D23)/100</f>
        <v>592.04</v>
      </c>
      <c r="G945" s="20">
        <f>F945*(100-OP!H23)/100</f>
        <v>580.19920000000002</v>
      </c>
    </row>
    <row r="946" spans="1:10" x14ac:dyDescent="0.25">
      <c r="C946" s="18" t="s">
        <v>1886</v>
      </c>
      <c r="D946" s="18" t="s">
        <v>1887</v>
      </c>
      <c r="E946" s="20">
        <v>4106</v>
      </c>
      <c r="F946" s="20">
        <f>E946*(100-OP!D23)/100</f>
        <v>1683.46</v>
      </c>
      <c r="G946" s="20">
        <f>F946*(100-OP!H23)/100</f>
        <v>1649.7908000000002</v>
      </c>
    </row>
    <row r="947" spans="1:10" x14ac:dyDescent="0.25">
      <c r="C947" s="18" t="s">
        <v>1888</v>
      </c>
      <c r="D947" s="18" t="s">
        <v>1889</v>
      </c>
      <c r="E947" s="20">
        <v>5084</v>
      </c>
      <c r="F947" s="20">
        <f>E947*(100-OP!D23)/100</f>
        <v>2084.44</v>
      </c>
      <c r="G947" s="20">
        <f>F947*(100-OP!H23)/100</f>
        <v>2042.7511999999999</v>
      </c>
    </row>
    <row r="948" spans="1:10" x14ac:dyDescent="0.25">
      <c r="C948" s="18" t="s">
        <v>1890</v>
      </c>
      <c r="D948" s="18" t="s">
        <v>1891</v>
      </c>
      <c r="E948" s="20">
        <v>8810</v>
      </c>
      <c r="F948" s="20">
        <f>E948*(100-OP!D23)/100</f>
        <v>3612.1</v>
      </c>
      <c r="G948" s="20">
        <f>F948*(100-OP!H23)/100</f>
        <v>3539.8579999999997</v>
      </c>
      <c r="I948" s="10" t="s">
        <v>303</v>
      </c>
      <c r="J948" s="23" t="s">
        <v>303</v>
      </c>
    </row>
    <row r="949" spans="1:10" x14ac:dyDescent="0.25">
      <c r="C949" s="18" t="s">
        <v>1892</v>
      </c>
      <c r="D949" s="18" t="s">
        <v>1893</v>
      </c>
      <c r="E949" s="20">
        <v>14511</v>
      </c>
      <c r="F949" s="20">
        <f>E949*(100-OP!D23)/100</f>
        <v>5949.51</v>
      </c>
      <c r="G949" s="20">
        <f>F949*(100-OP!H23)/100</f>
        <v>5830.5198</v>
      </c>
      <c r="H949" s="10" t="s">
        <v>303</v>
      </c>
      <c r="I949" s="10" t="s">
        <v>303</v>
      </c>
      <c r="J949" s="23" t="s">
        <v>303</v>
      </c>
    </row>
    <row r="950" spans="1:10" x14ac:dyDescent="0.25">
      <c r="A950" s="5" t="s">
        <v>1894</v>
      </c>
    </row>
    <row r="951" spans="1:10" x14ac:dyDescent="0.25">
      <c r="C951" s="18" t="s">
        <v>1895</v>
      </c>
      <c r="D951" s="18" t="s">
        <v>1896</v>
      </c>
      <c r="E951" s="20">
        <v>604</v>
      </c>
      <c r="F951" s="20">
        <f>E951*(100-OP!D23)/100</f>
        <v>247.64</v>
      </c>
      <c r="G951" s="20">
        <f>F951*(100-OP!H23)/100</f>
        <v>242.68719999999996</v>
      </c>
      <c r="H951" s="10" t="s">
        <v>303</v>
      </c>
    </row>
    <row r="952" spans="1:10" x14ac:dyDescent="0.25">
      <c r="C952" s="18" t="s">
        <v>1897</v>
      </c>
      <c r="D952" s="18" t="s">
        <v>1898</v>
      </c>
      <c r="E952" s="20">
        <v>1091</v>
      </c>
      <c r="F952" s="20">
        <f>E952*(100-OP!D23)/100</f>
        <v>447.31</v>
      </c>
      <c r="G952" s="20">
        <f>F952*(100-OP!H23)/100</f>
        <v>438.36379999999997</v>
      </c>
      <c r="H952" s="10" t="s">
        <v>303</v>
      </c>
      <c r="J952" s="23" t="s">
        <v>303</v>
      </c>
    </row>
    <row r="953" spans="1:10" x14ac:dyDescent="0.25">
      <c r="C953" s="18" t="s">
        <v>1899</v>
      </c>
      <c r="D953" s="18" t="s">
        <v>1900</v>
      </c>
      <c r="E953" s="20">
        <v>1858</v>
      </c>
      <c r="F953" s="20">
        <f>E953*(100-OP!D23)/100</f>
        <v>761.78</v>
      </c>
      <c r="G953" s="20">
        <f>F953*(100-OP!H23)/100</f>
        <v>746.5444</v>
      </c>
      <c r="J953" s="23" t="s">
        <v>303</v>
      </c>
    </row>
    <row r="954" spans="1:10" x14ac:dyDescent="0.25">
      <c r="C954" s="18" t="s">
        <v>1901</v>
      </c>
      <c r="D954" s="18" t="s">
        <v>1902</v>
      </c>
      <c r="E954" s="20">
        <v>3097</v>
      </c>
      <c r="F954" s="20">
        <f>E954*(100-OP!D23)/100</f>
        <v>1269.77</v>
      </c>
      <c r="G954" s="20">
        <f>F954*(100-OP!H23)/100</f>
        <v>1244.3745999999999</v>
      </c>
    </row>
    <row r="955" spans="1:10" x14ac:dyDescent="0.25">
      <c r="C955" s="18" t="s">
        <v>1903</v>
      </c>
      <c r="D955" s="18" t="s">
        <v>1904</v>
      </c>
      <c r="E955" s="20">
        <v>11840</v>
      </c>
      <c r="F955" s="20">
        <f>E955*(100-OP!D23)/100</f>
        <v>4854.3999999999996</v>
      </c>
      <c r="G955" s="20">
        <f>F955*(100-OP!H23)/100</f>
        <v>4757.3119999999999</v>
      </c>
      <c r="H955" s="10" t="s">
        <v>303</v>
      </c>
      <c r="J955" s="23" t="s">
        <v>303</v>
      </c>
    </row>
    <row r="956" spans="1:10" x14ac:dyDescent="0.25">
      <c r="C956" s="18" t="s">
        <v>1905</v>
      </c>
      <c r="D956" s="18" t="s">
        <v>1906</v>
      </c>
      <c r="E956" s="20">
        <v>16815</v>
      </c>
      <c r="F956" s="20">
        <f>E956*(100-OP!D23)/100</f>
        <v>6894.15</v>
      </c>
      <c r="G956" s="20">
        <f>F956*(100-OP!H23)/100</f>
        <v>6756.2669999999998</v>
      </c>
      <c r="H956" s="10" t="s">
        <v>303</v>
      </c>
      <c r="I956" s="10" t="s">
        <v>303</v>
      </c>
      <c r="J956" s="23" t="s">
        <v>303</v>
      </c>
    </row>
    <row r="957" spans="1:10" x14ac:dyDescent="0.25">
      <c r="C957" s="18" t="s">
        <v>1907</v>
      </c>
      <c r="D957" s="18" t="s">
        <v>1908</v>
      </c>
      <c r="E957" s="20">
        <v>26157</v>
      </c>
      <c r="F957" s="20">
        <f>E957*(100-OP!D23)/100</f>
        <v>10724.37</v>
      </c>
      <c r="G957" s="20">
        <f>F957*(100-OP!H23)/100</f>
        <v>10509.882600000001</v>
      </c>
      <c r="H957" s="10" t="s">
        <v>303</v>
      </c>
      <c r="I957" s="10" t="s">
        <v>303</v>
      </c>
      <c r="J957" s="23" t="s">
        <v>303</v>
      </c>
    </row>
    <row r="958" spans="1:10" x14ac:dyDescent="0.25">
      <c r="A958" s="5" t="s">
        <v>1909</v>
      </c>
    </row>
    <row r="959" spans="1:10" x14ac:dyDescent="0.25">
      <c r="C959" s="18" t="s">
        <v>1910</v>
      </c>
      <c r="D959" s="18" t="s">
        <v>1911</v>
      </c>
      <c r="E959" s="20">
        <v>1588</v>
      </c>
      <c r="F959" s="20">
        <f>E959*(100-OP!D23)/100</f>
        <v>651.08000000000004</v>
      </c>
      <c r="G959" s="20">
        <f>F959*(100-OP!H23)/100</f>
        <v>638.05840000000001</v>
      </c>
    </row>
    <row r="960" spans="1:10" x14ac:dyDescent="0.25">
      <c r="C960" s="18" t="s">
        <v>1912</v>
      </c>
      <c r="D960" s="18" t="s">
        <v>1913</v>
      </c>
      <c r="E960" s="20">
        <v>2085</v>
      </c>
      <c r="F960" s="20">
        <f>E960*(100-OP!D23)/100</f>
        <v>854.85</v>
      </c>
      <c r="G960" s="20">
        <f>F960*(100-OP!H23)/100</f>
        <v>837.75300000000004</v>
      </c>
      <c r="I960" s="10" t="s">
        <v>303</v>
      </c>
      <c r="J960" s="23" t="s">
        <v>303</v>
      </c>
    </row>
    <row r="961" spans="1:10" x14ac:dyDescent="0.25">
      <c r="C961" s="18" t="s">
        <v>1914</v>
      </c>
      <c r="D961" s="18" t="s">
        <v>1915</v>
      </c>
      <c r="E961" s="20">
        <v>2658</v>
      </c>
      <c r="F961" s="20">
        <f>E961*(100-OP!D23)/100</f>
        <v>1089.78</v>
      </c>
      <c r="G961" s="20">
        <f>F961*(100-OP!H23)/100</f>
        <v>1067.9844000000001</v>
      </c>
      <c r="H961" s="10" t="s">
        <v>303</v>
      </c>
    </row>
    <row r="962" spans="1:10" x14ac:dyDescent="0.25">
      <c r="C962" s="18" t="s">
        <v>1916</v>
      </c>
      <c r="D962" s="18" t="s">
        <v>1917</v>
      </c>
      <c r="E962" s="20">
        <v>2463</v>
      </c>
      <c r="F962" s="20">
        <f>E962*(100-OP!D23)/100</f>
        <v>1009.83</v>
      </c>
      <c r="G962" s="20">
        <f>F962*(100-OP!H23)/100</f>
        <v>989.63340000000017</v>
      </c>
      <c r="H962" s="10" t="s">
        <v>303</v>
      </c>
    </row>
    <row r="963" spans="1:10" x14ac:dyDescent="0.25">
      <c r="C963" s="18" t="s">
        <v>1918</v>
      </c>
      <c r="D963" s="18" t="s">
        <v>1919</v>
      </c>
      <c r="E963" s="20">
        <v>7820</v>
      </c>
      <c r="F963" s="20">
        <f>E963*(100-OP!D23)/100</f>
        <v>3206.2</v>
      </c>
      <c r="G963" s="20">
        <f>F963*(100-OP!H23)/100</f>
        <v>3142.0759999999996</v>
      </c>
      <c r="H963" s="10" t="s">
        <v>303</v>
      </c>
    </row>
    <row r="964" spans="1:10" x14ac:dyDescent="0.25">
      <c r="C964" s="18" t="s">
        <v>1920</v>
      </c>
      <c r="D964" s="18" t="s">
        <v>1921</v>
      </c>
      <c r="E964" s="20">
        <v>9419</v>
      </c>
      <c r="F964" s="20">
        <f>E964*(100-OP!D23)/100</f>
        <v>3861.79</v>
      </c>
      <c r="G964" s="20">
        <f>F964*(100-OP!H23)/100</f>
        <v>3784.5542</v>
      </c>
      <c r="I964" s="10" t="s">
        <v>303</v>
      </c>
      <c r="J964" s="23" t="s">
        <v>303</v>
      </c>
    </row>
    <row r="965" spans="1:10" x14ac:dyDescent="0.25">
      <c r="C965" s="18" t="s">
        <v>1922</v>
      </c>
      <c r="D965" s="18" t="s">
        <v>1923</v>
      </c>
      <c r="E965" s="20">
        <v>10348</v>
      </c>
      <c r="F965" s="20">
        <f>E965*(100-OP!D23)/100</f>
        <v>4242.68</v>
      </c>
      <c r="G965" s="20">
        <f>F965*(100-OP!H23)/100</f>
        <v>4157.8263999999999</v>
      </c>
      <c r="I965" s="10" t="s">
        <v>303</v>
      </c>
      <c r="J965" s="23" t="s">
        <v>303</v>
      </c>
    </row>
    <row r="966" spans="1:10" x14ac:dyDescent="0.25">
      <c r="C966" s="18" t="s">
        <v>1924</v>
      </c>
      <c r="D966" s="18" t="s">
        <v>1925</v>
      </c>
      <c r="E966" s="20">
        <v>12954</v>
      </c>
      <c r="F966" s="20">
        <f>E966*(100-OP!D23)/100</f>
        <v>5311.14</v>
      </c>
      <c r="G966" s="20">
        <f>F966*(100-OP!H23)/100</f>
        <v>5204.9171999999999</v>
      </c>
      <c r="I966" s="10" t="s">
        <v>303</v>
      </c>
      <c r="J966" s="23" t="s">
        <v>303</v>
      </c>
    </row>
    <row r="967" spans="1:10" x14ac:dyDescent="0.25">
      <c r="C967" s="18" t="s">
        <v>1926</v>
      </c>
      <c r="D967" s="18" t="s">
        <v>1927</v>
      </c>
      <c r="E967" s="20">
        <v>14023</v>
      </c>
      <c r="F967" s="20">
        <f>E967*(100-OP!D23)/100</f>
        <v>5749.43</v>
      </c>
      <c r="G967" s="20">
        <f>F967*(100-OP!H23)/100</f>
        <v>5634.4413999999997</v>
      </c>
      <c r="H967" s="10" t="s">
        <v>303</v>
      </c>
      <c r="I967" s="10" t="s">
        <v>303</v>
      </c>
      <c r="J967" s="23" t="s">
        <v>303</v>
      </c>
    </row>
    <row r="968" spans="1:10" x14ac:dyDescent="0.25">
      <c r="A968" s="5" t="s">
        <v>1928</v>
      </c>
    </row>
    <row r="969" spans="1:10" x14ac:dyDescent="0.25">
      <c r="C969" s="18" t="s">
        <v>1929</v>
      </c>
      <c r="D969" s="18" t="s">
        <v>1930</v>
      </c>
      <c r="E969" s="20">
        <v>848</v>
      </c>
      <c r="F969" s="20">
        <f>E969*(100-OP!D23)/100</f>
        <v>347.68</v>
      </c>
      <c r="G969" s="20">
        <f>F969*(100-OP!H23)/100</f>
        <v>340.72640000000001</v>
      </c>
      <c r="H969" s="10" t="s">
        <v>303</v>
      </c>
      <c r="I969" s="10" t="s">
        <v>303</v>
      </c>
      <c r="J969" s="23" t="s">
        <v>303</v>
      </c>
    </row>
    <row r="970" spans="1:10" x14ac:dyDescent="0.25">
      <c r="C970" s="18" t="s">
        <v>1931</v>
      </c>
      <c r="D970" s="18" t="s">
        <v>1932</v>
      </c>
      <c r="E970" s="20">
        <v>1563</v>
      </c>
      <c r="F970" s="20">
        <f>E970*(100-OP!D23)/100</f>
        <v>640.83000000000004</v>
      </c>
      <c r="G970" s="20">
        <f>F970*(100-OP!H23)/100</f>
        <v>628.01340000000005</v>
      </c>
      <c r="I970" s="10" t="s">
        <v>303</v>
      </c>
      <c r="J970" s="23" t="s">
        <v>303</v>
      </c>
    </row>
    <row r="971" spans="1:10" x14ac:dyDescent="0.25">
      <c r="C971" s="18" t="s">
        <v>1933</v>
      </c>
      <c r="D971" s="18" t="s">
        <v>1934</v>
      </c>
      <c r="E971" s="20">
        <v>1556</v>
      </c>
      <c r="F971" s="20">
        <f>E971*(100-OP!D23)/100</f>
        <v>637.96</v>
      </c>
      <c r="G971" s="20">
        <f>F971*(100-OP!H23)/100</f>
        <v>625.20080000000007</v>
      </c>
      <c r="H971" s="10" t="s">
        <v>303</v>
      </c>
      <c r="I971" s="10" t="s">
        <v>303</v>
      </c>
      <c r="J971" s="23" t="s">
        <v>303</v>
      </c>
    </row>
    <row r="972" spans="1:10" x14ac:dyDescent="0.25">
      <c r="C972" s="18" t="s">
        <v>1935</v>
      </c>
      <c r="D972" s="18" t="s">
        <v>1936</v>
      </c>
      <c r="E972" s="20">
        <v>4653</v>
      </c>
      <c r="F972" s="20">
        <f>E972*(100-OP!D23)/100</f>
        <v>1907.73</v>
      </c>
      <c r="G972" s="20">
        <f>F972*(100-OP!H23)/100</f>
        <v>1869.5754000000002</v>
      </c>
      <c r="H972" s="10" t="s">
        <v>303</v>
      </c>
      <c r="I972" s="10" t="s">
        <v>303</v>
      </c>
      <c r="J972" s="23" t="s">
        <v>303</v>
      </c>
    </row>
    <row r="973" spans="1:10" x14ac:dyDescent="0.25">
      <c r="C973" s="18" t="s">
        <v>1937</v>
      </c>
      <c r="D973" s="18" t="s">
        <v>1938</v>
      </c>
      <c r="E973" s="20">
        <v>10813</v>
      </c>
      <c r="F973" s="20">
        <f>E973*(100-OP!D23)/100</f>
        <v>4433.33</v>
      </c>
      <c r="G973" s="20">
        <f>F973*(100-OP!H23)/100</f>
        <v>4344.6633999999995</v>
      </c>
      <c r="H973" s="10" t="s">
        <v>303</v>
      </c>
      <c r="I973" s="10" t="s">
        <v>303</v>
      </c>
      <c r="J973" s="23" t="s">
        <v>303</v>
      </c>
    </row>
    <row r="974" spans="1:10" x14ac:dyDescent="0.25">
      <c r="C974" s="18" t="s">
        <v>1939</v>
      </c>
      <c r="D974" s="18" t="s">
        <v>1940</v>
      </c>
      <c r="E974" s="20">
        <v>15719</v>
      </c>
      <c r="F974" s="20">
        <f>E974*(100-OP!D23)/100</f>
        <v>6444.79</v>
      </c>
      <c r="G974" s="20">
        <f>F974*(100-OP!H23)/100</f>
        <v>6315.8942000000006</v>
      </c>
      <c r="H974" s="10" t="s">
        <v>303</v>
      </c>
      <c r="I974" s="10" t="s">
        <v>303</v>
      </c>
      <c r="J974" s="23" t="s">
        <v>303</v>
      </c>
    </row>
    <row r="975" spans="1:10" x14ac:dyDescent="0.25">
      <c r="C975" s="18" t="s">
        <v>1941</v>
      </c>
      <c r="D975" s="18" t="s">
        <v>1942</v>
      </c>
      <c r="E975" s="20">
        <v>22400</v>
      </c>
      <c r="F975" s="20">
        <f>E975*(100-OP!D23)/100</f>
        <v>9184</v>
      </c>
      <c r="G975" s="20">
        <f>F975*(100-OP!H23)/100</f>
        <v>9000.32</v>
      </c>
      <c r="H975" s="10" t="s">
        <v>303</v>
      </c>
      <c r="I975" s="10" t="s">
        <v>303</v>
      </c>
      <c r="J975" s="23" t="s">
        <v>303</v>
      </c>
    </row>
    <row r="976" spans="1:10" x14ac:dyDescent="0.25">
      <c r="A976" s="5" t="s">
        <v>1943</v>
      </c>
    </row>
    <row r="977" spans="1:10" x14ac:dyDescent="0.25">
      <c r="C977" s="18" t="s">
        <v>1944</v>
      </c>
      <c r="D977" s="18" t="s">
        <v>1945</v>
      </c>
      <c r="E977" s="20">
        <v>1862</v>
      </c>
      <c r="F977" s="20">
        <f>E977*(100-OP!D23)/100</f>
        <v>763.42</v>
      </c>
      <c r="G977" s="20">
        <f>F977*(100-OP!H23)/100</f>
        <v>748.15159999999992</v>
      </c>
    </row>
    <row r="978" spans="1:10" x14ac:dyDescent="0.25">
      <c r="C978" s="18" t="s">
        <v>1946</v>
      </c>
      <c r="D978" s="18" t="s">
        <v>1947</v>
      </c>
      <c r="E978" s="20">
        <v>2348</v>
      </c>
      <c r="F978" s="20">
        <f>E978*(100-OP!D23)/100</f>
        <v>962.68</v>
      </c>
      <c r="G978" s="20">
        <f>F978*(100-OP!H23)/100</f>
        <v>943.42639999999994</v>
      </c>
      <c r="H978" s="10" t="s">
        <v>303</v>
      </c>
      <c r="I978" s="10" t="s">
        <v>303</v>
      </c>
      <c r="J978" s="23" t="s">
        <v>303</v>
      </c>
    </row>
    <row r="979" spans="1:10" x14ac:dyDescent="0.25">
      <c r="C979" s="18" t="s">
        <v>1948</v>
      </c>
      <c r="D979" s="18" t="s">
        <v>1949</v>
      </c>
      <c r="E979" s="20">
        <v>2949</v>
      </c>
      <c r="F979" s="20">
        <f>E979*(100-OP!D23)/100</f>
        <v>1209.0899999999999</v>
      </c>
      <c r="G979" s="20">
        <f>F979*(100-OP!H23)/100</f>
        <v>1184.9081999999999</v>
      </c>
    </row>
    <row r="980" spans="1:10" x14ac:dyDescent="0.25">
      <c r="C980" s="18" t="s">
        <v>1950</v>
      </c>
      <c r="D980" s="18" t="s">
        <v>1951</v>
      </c>
      <c r="E980" s="20">
        <v>2978</v>
      </c>
      <c r="F980" s="20">
        <f>E980*(100-OP!D23)/100</f>
        <v>1220.98</v>
      </c>
      <c r="G980" s="20">
        <f>F980*(100-OP!H23)/100</f>
        <v>1196.5604000000001</v>
      </c>
      <c r="H980" s="10" t="s">
        <v>303</v>
      </c>
      <c r="J980" s="23" t="s">
        <v>303</v>
      </c>
    </row>
    <row r="981" spans="1:10" x14ac:dyDescent="0.25">
      <c r="C981" s="18" t="s">
        <v>1952</v>
      </c>
      <c r="D981" s="18" t="s">
        <v>1953</v>
      </c>
      <c r="E981" s="20">
        <v>6182</v>
      </c>
      <c r="F981" s="20">
        <f>E981*(100-OP!D23)/100</f>
        <v>2534.62</v>
      </c>
      <c r="G981" s="20">
        <f>F981*(100-OP!H23)/100</f>
        <v>2483.9276</v>
      </c>
      <c r="H981" s="10" t="s">
        <v>303</v>
      </c>
      <c r="I981" s="10" t="s">
        <v>303</v>
      </c>
      <c r="J981" s="23" t="s">
        <v>303</v>
      </c>
    </row>
    <row r="982" spans="1:10" x14ac:dyDescent="0.25">
      <c r="C982" s="18" t="s">
        <v>1954</v>
      </c>
      <c r="D982" s="18" t="s">
        <v>1955</v>
      </c>
      <c r="E982" s="20">
        <v>6875</v>
      </c>
      <c r="F982" s="20">
        <f>E982*(100-OP!D23)/100</f>
        <v>2818.75</v>
      </c>
      <c r="G982" s="20">
        <f>F982*(100-OP!H23)/100</f>
        <v>2762.375</v>
      </c>
      <c r="H982" s="10" t="s">
        <v>303</v>
      </c>
      <c r="I982" s="10" t="s">
        <v>303</v>
      </c>
      <c r="J982" s="23" t="s">
        <v>303</v>
      </c>
    </row>
    <row r="983" spans="1:10" x14ac:dyDescent="0.25">
      <c r="C983" s="18" t="s">
        <v>1956</v>
      </c>
      <c r="D983" s="18" t="s">
        <v>1957</v>
      </c>
      <c r="E983" s="20">
        <v>8529</v>
      </c>
      <c r="F983" s="20">
        <f>E983*(100-OP!D23)/100</f>
        <v>3496.89</v>
      </c>
      <c r="G983" s="20">
        <f>F983*(100-OP!H23)/100</f>
        <v>3426.9521999999997</v>
      </c>
      <c r="H983" s="10" t="s">
        <v>303</v>
      </c>
      <c r="I983" s="10" t="s">
        <v>303</v>
      </c>
      <c r="J983" s="23" t="s">
        <v>303</v>
      </c>
    </row>
    <row r="984" spans="1:10" x14ac:dyDescent="0.25">
      <c r="C984" s="18" t="s">
        <v>1958</v>
      </c>
      <c r="D984" s="18" t="s">
        <v>1959</v>
      </c>
      <c r="E984" s="20">
        <v>9221</v>
      </c>
      <c r="F984" s="20">
        <f>E984*(100-OP!D23)/100</f>
        <v>3780.61</v>
      </c>
      <c r="G984" s="20">
        <f>F984*(100-OP!H23)/100</f>
        <v>3704.9978000000001</v>
      </c>
      <c r="H984" s="10" t="s">
        <v>303</v>
      </c>
      <c r="I984" s="10" t="s">
        <v>303</v>
      </c>
      <c r="J984" s="23" t="s">
        <v>303</v>
      </c>
    </row>
    <row r="985" spans="1:10" x14ac:dyDescent="0.25">
      <c r="C985" s="18" t="s">
        <v>1960</v>
      </c>
      <c r="D985" s="18" t="s">
        <v>1961</v>
      </c>
      <c r="E985" s="20">
        <v>12075</v>
      </c>
      <c r="F985" s="20">
        <f>E985*(100-OP!D23)/100</f>
        <v>4950.75</v>
      </c>
      <c r="G985" s="20">
        <f>F985*(100-OP!H23)/100</f>
        <v>4851.7349999999997</v>
      </c>
      <c r="H985" s="10" t="s">
        <v>303</v>
      </c>
      <c r="I985" s="10" t="s">
        <v>303</v>
      </c>
      <c r="J985" s="23" t="s">
        <v>303</v>
      </c>
    </row>
    <row r="986" spans="1:10" x14ac:dyDescent="0.25">
      <c r="C986" s="18" t="s">
        <v>1962</v>
      </c>
      <c r="D986" s="18" t="s">
        <v>1963</v>
      </c>
      <c r="E986" s="20">
        <v>12907</v>
      </c>
      <c r="F986" s="20">
        <f>E986*(100-OP!D23)/100</f>
        <v>5291.87</v>
      </c>
      <c r="G986" s="20">
        <f>F986*(100-OP!H23)/100</f>
        <v>5186.0326000000005</v>
      </c>
      <c r="H986" s="10" t="s">
        <v>303</v>
      </c>
      <c r="I986" s="10" t="s">
        <v>303</v>
      </c>
      <c r="J986" s="23" t="s">
        <v>303</v>
      </c>
    </row>
    <row r="987" spans="1:10" x14ac:dyDescent="0.25">
      <c r="A987" s="5" t="s">
        <v>1964</v>
      </c>
    </row>
    <row r="988" spans="1:10" x14ac:dyDescent="0.25">
      <c r="C988" s="18" t="s">
        <v>1965</v>
      </c>
      <c r="D988" s="18" t="s">
        <v>1966</v>
      </c>
      <c r="E988" s="20">
        <v>135</v>
      </c>
      <c r="F988" s="20">
        <f>E988*(100-OP!D23)/100</f>
        <v>55.35</v>
      </c>
      <c r="G988" s="20">
        <f>F988*(100-OP!H23)/100</f>
        <v>54.243000000000002</v>
      </c>
      <c r="J988" s="23" t="s">
        <v>303</v>
      </c>
    </row>
    <row r="989" spans="1:10" x14ac:dyDescent="0.25">
      <c r="C989" s="18" t="s">
        <v>1967</v>
      </c>
      <c r="D989" s="18" t="s">
        <v>1968</v>
      </c>
      <c r="E989" s="20">
        <v>222</v>
      </c>
      <c r="F989" s="20">
        <f>E989*(100-OP!D23)/100</f>
        <v>91.02</v>
      </c>
      <c r="G989" s="20">
        <f>F989*(100-OP!H23)/100</f>
        <v>89.19959999999999</v>
      </c>
      <c r="J989" s="23" t="s">
        <v>303</v>
      </c>
    </row>
    <row r="990" spans="1:10" x14ac:dyDescent="0.25">
      <c r="C990" s="18" t="s">
        <v>1969</v>
      </c>
      <c r="D990" s="18" t="s">
        <v>1970</v>
      </c>
      <c r="E990" s="20">
        <v>1076</v>
      </c>
      <c r="F990" s="20">
        <f>E990*(100-OP!D23)/100</f>
        <v>441.16</v>
      </c>
      <c r="G990" s="20">
        <f>F990*(100-OP!H23)/100</f>
        <v>432.33679999999998</v>
      </c>
      <c r="J990" s="23" t="s">
        <v>303</v>
      </c>
    </row>
    <row r="991" spans="1:10" x14ac:dyDescent="0.25">
      <c r="C991" s="18" t="s">
        <v>1971</v>
      </c>
      <c r="D991" s="18" t="s">
        <v>1972</v>
      </c>
      <c r="E991" s="20">
        <v>1392</v>
      </c>
      <c r="F991" s="20">
        <f>E991*(100-OP!D23)/100</f>
        <v>570.72</v>
      </c>
      <c r="G991" s="20">
        <f>F991*(100-OP!H23)/100</f>
        <v>559.30560000000003</v>
      </c>
      <c r="J991" s="23" t="s">
        <v>303</v>
      </c>
    </row>
    <row r="992" spans="1:10" x14ac:dyDescent="0.25">
      <c r="C992" s="18" t="s">
        <v>1973</v>
      </c>
      <c r="D992" s="18" t="s">
        <v>1974</v>
      </c>
      <c r="E992" s="20">
        <v>2185</v>
      </c>
      <c r="F992" s="20">
        <f>E992*(100-OP!D23)/100</f>
        <v>895.85</v>
      </c>
      <c r="G992" s="20">
        <f>F992*(100-OP!H23)/100</f>
        <v>877.93299999999999</v>
      </c>
      <c r="H992" s="10" t="s">
        <v>303</v>
      </c>
      <c r="J992" s="23" t="s">
        <v>303</v>
      </c>
    </row>
    <row r="993" spans="1:10" x14ac:dyDescent="0.25">
      <c r="C993" s="18" t="s">
        <v>1975</v>
      </c>
      <c r="D993" s="18" t="s">
        <v>1976</v>
      </c>
      <c r="E993" s="20">
        <v>2936</v>
      </c>
      <c r="F993" s="20">
        <f>E993*(100-OP!D23)/100</f>
        <v>1203.76</v>
      </c>
      <c r="G993" s="20">
        <f>F993*(100-OP!H23)/100</f>
        <v>1179.6848</v>
      </c>
      <c r="I993" s="10" t="s">
        <v>303</v>
      </c>
      <c r="J993" s="23" t="s">
        <v>303</v>
      </c>
    </row>
    <row r="994" spans="1:10" x14ac:dyDescent="0.25">
      <c r="C994" s="18" t="s">
        <v>1977</v>
      </c>
      <c r="D994" s="18" t="s">
        <v>1978</v>
      </c>
      <c r="E994" s="20">
        <v>4175</v>
      </c>
      <c r="F994" s="20">
        <f>E994*(100-OP!D23)/100</f>
        <v>1711.75</v>
      </c>
      <c r="G994" s="20">
        <f>F994*(100-OP!H23)/100</f>
        <v>1677.5150000000001</v>
      </c>
      <c r="H994" s="10" t="s">
        <v>303</v>
      </c>
      <c r="J994" s="23" t="s">
        <v>303</v>
      </c>
    </row>
    <row r="995" spans="1:10" x14ac:dyDescent="0.25">
      <c r="A995" s="5" t="s">
        <v>1979</v>
      </c>
    </row>
    <row r="996" spans="1:10" x14ac:dyDescent="0.25">
      <c r="C996" s="18" t="s">
        <v>1980</v>
      </c>
      <c r="D996" s="18" t="s">
        <v>1981</v>
      </c>
      <c r="E996" s="20">
        <v>319</v>
      </c>
      <c r="F996" s="20">
        <f>E996*(100-OP!D23)/100</f>
        <v>130.79</v>
      </c>
      <c r="G996" s="20">
        <f>F996*(100-OP!H23)/100</f>
        <v>128.17420000000001</v>
      </c>
      <c r="J996" s="23" t="s">
        <v>303</v>
      </c>
    </row>
    <row r="997" spans="1:10" x14ac:dyDescent="0.25">
      <c r="C997" s="18" t="s">
        <v>1982</v>
      </c>
      <c r="D997" s="18" t="s">
        <v>1983</v>
      </c>
      <c r="E997" s="20">
        <v>939</v>
      </c>
      <c r="F997" s="20">
        <f>E997*(100-OP!D23)/100</f>
        <v>384.99</v>
      </c>
      <c r="G997" s="20">
        <f>F997*(100-OP!H23)/100</f>
        <v>377.29020000000003</v>
      </c>
    </row>
    <row r="998" spans="1:10" x14ac:dyDescent="0.25">
      <c r="C998" s="18" t="s">
        <v>1984</v>
      </c>
      <c r="D998" s="18" t="s">
        <v>1985</v>
      </c>
      <c r="E998" s="20">
        <v>1269</v>
      </c>
      <c r="F998" s="20">
        <f>E998*(100-OP!D23)/100</f>
        <v>520.29</v>
      </c>
      <c r="G998" s="20">
        <f>F998*(100-OP!H23)/100</f>
        <v>509.88419999999996</v>
      </c>
      <c r="J998" s="23" t="s">
        <v>303</v>
      </c>
    </row>
    <row r="999" spans="1:10" x14ac:dyDescent="0.25">
      <c r="C999" s="18" t="s">
        <v>1986</v>
      </c>
      <c r="D999" s="18" t="s">
        <v>1987</v>
      </c>
      <c r="E999" s="20">
        <v>1642</v>
      </c>
      <c r="F999" s="20">
        <f>E999*(100-OP!D23)/100</f>
        <v>673.22</v>
      </c>
      <c r="G999" s="20">
        <f>F999*(100-OP!H23)/100</f>
        <v>659.75559999999996</v>
      </c>
    </row>
    <row r="1000" spans="1:10" x14ac:dyDescent="0.25">
      <c r="C1000" s="18" t="s">
        <v>1988</v>
      </c>
      <c r="D1000" s="18" t="s">
        <v>1989</v>
      </c>
      <c r="E1000" s="20">
        <v>2683</v>
      </c>
      <c r="F1000" s="20">
        <f>E1000*(100-OP!D23)/100</f>
        <v>1100.03</v>
      </c>
      <c r="G1000" s="20">
        <f>F1000*(100-OP!H23)/100</f>
        <v>1078.0294000000001</v>
      </c>
      <c r="J1000" s="23" t="s">
        <v>303</v>
      </c>
    </row>
    <row r="1001" spans="1:10" x14ac:dyDescent="0.25">
      <c r="C1001" s="18" t="s">
        <v>1990</v>
      </c>
      <c r="D1001" s="18" t="s">
        <v>1991</v>
      </c>
      <c r="E1001" s="20">
        <v>4123</v>
      </c>
      <c r="F1001" s="20">
        <f>E1001*(100-OP!D23)/100</f>
        <v>1690.43</v>
      </c>
      <c r="G1001" s="20">
        <f>F1001*(100-OP!H23)/100</f>
        <v>1656.6214000000002</v>
      </c>
      <c r="I1001" s="10" t="s">
        <v>303</v>
      </c>
      <c r="J1001" s="23" t="s">
        <v>303</v>
      </c>
    </row>
    <row r="1002" spans="1:10" x14ac:dyDescent="0.25">
      <c r="C1002" s="18" t="s">
        <v>1992</v>
      </c>
      <c r="D1002" s="18" t="s">
        <v>1993</v>
      </c>
      <c r="E1002" s="20">
        <v>5863</v>
      </c>
      <c r="F1002" s="20">
        <f>E1002*(100-OP!D23)/100</f>
        <v>2403.83</v>
      </c>
      <c r="G1002" s="20">
        <f>F1002*(100-OP!H23)/100</f>
        <v>2355.7534000000001</v>
      </c>
      <c r="I1002" s="10" t="s">
        <v>303</v>
      </c>
      <c r="J1002" s="23" t="s">
        <v>303</v>
      </c>
    </row>
    <row r="1003" spans="1:10" x14ac:dyDescent="0.25">
      <c r="A1003" s="5" t="s">
        <v>1994</v>
      </c>
    </row>
    <row r="1004" spans="1:10" x14ac:dyDescent="0.25">
      <c r="C1004" s="18" t="s">
        <v>1995</v>
      </c>
      <c r="D1004" s="18" t="s">
        <v>1996</v>
      </c>
      <c r="E1004" s="20">
        <v>192</v>
      </c>
      <c r="F1004" s="20">
        <f>E1004*(100-OP!D23)/100</f>
        <v>78.72</v>
      </c>
      <c r="G1004" s="20">
        <f>F1004*(100-OP!H23)/100</f>
        <v>77.145600000000002</v>
      </c>
      <c r="J1004" s="23" t="s">
        <v>303</v>
      </c>
    </row>
    <row r="1005" spans="1:10" x14ac:dyDescent="0.25">
      <c r="C1005" s="18" t="s">
        <v>1997</v>
      </c>
      <c r="D1005" s="18" t="s">
        <v>1998</v>
      </c>
      <c r="E1005" s="20">
        <v>285</v>
      </c>
      <c r="F1005" s="20">
        <f>E1005*(100-OP!D23)/100</f>
        <v>116.85</v>
      </c>
      <c r="G1005" s="20">
        <f>F1005*(100-OP!H23)/100</f>
        <v>114.51299999999999</v>
      </c>
    </row>
    <row r="1006" spans="1:10" ht="15.75" thickBot="1" x14ac:dyDescent="0.3"/>
    <row r="1007" spans="1:10" ht="15.75" thickBot="1" x14ac:dyDescent="0.3">
      <c r="A1007" s="3" t="s">
        <v>63</v>
      </c>
      <c r="B1007" s="4"/>
      <c r="C1007" s="17"/>
      <c r="D1007" s="17"/>
      <c r="E1007" s="19"/>
      <c r="F1007" s="19"/>
      <c r="G1007" s="19"/>
      <c r="H1007" s="9"/>
      <c r="I1007" s="9"/>
      <c r="J1007" s="22"/>
    </row>
    <row r="1008" spans="1:10" x14ac:dyDescent="0.25">
      <c r="A1008" s="5" t="s">
        <v>1999</v>
      </c>
    </row>
    <row r="1009" spans="1:10" x14ac:dyDescent="0.25">
      <c r="C1009" s="18" t="s">
        <v>2000</v>
      </c>
      <c r="D1009" s="18" t="s">
        <v>2001</v>
      </c>
      <c r="E1009" s="20">
        <v>631</v>
      </c>
      <c r="F1009" s="20">
        <f>E1009*(100-OP!D24)/100</f>
        <v>302.88</v>
      </c>
      <c r="G1009" s="20">
        <f>F1009*(100-OP!H24)/100</f>
        <v>296.82239999999996</v>
      </c>
      <c r="H1009" s="10" t="s">
        <v>303</v>
      </c>
    </row>
    <row r="1010" spans="1:10" x14ac:dyDescent="0.25">
      <c r="C1010" s="18" t="s">
        <v>2002</v>
      </c>
      <c r="D1010" s="18" t="s">
        <v>2003</v>
      </c>
      <c r="E1010" s="20">
        <v>449</v>
      </c>
      <c r="F1010" s="20">
        <f>E1010*(100-OP!D24)/100</f>
        <v>215.52</v>
      </c>
      <c r="G1010" s="20">
        <f>F1010*(100-OP!H24)/100</f>
        <v>211.20960000000002</v>
      </c>
      <c r="H1010" s="10" t="s">
        <v>303</v>
      </c>
      <c r="I1010" s="10" t="s">
        <v>303</v>
      </c>
      <c r="J1010" s="23" t="s">
        <v>303</v>
      </c>
    </row>
    <row r="1011" spans="1:10" x14ac:dyDescent="0.25">
      <c r="C1011" s="18" t="s">
        <v>2004</v>
      </c>
      <c r="D1011" s="18" t="s">
        <v>2005</v>
      </c>
      <c r="E1011" s="20">
        <v>632</v>
      </c>
      <c r="F1011" s="20">
        <f>E1011*(100-OP!D24)/100</f>
        <v>303.36</v>
      </c>
      <c r="G1011" s="20">
        <f>F1011*(100-OP!H24)/100</f>
        <v>297.2928</v>
      </c>
      <c r="H1011" s="10" t="s">
        <v>303</v>
      </c>
      <c r="I1011" s="10" t="s">
        <v>303</v>
      </c>
    </row>
    <row r="1014" spans="1:10" x14ac:dyDescent="0.25">
      <c r="A1014" s="5" t="s">
        <v>2006</v>
      </c>
    </row>
    <row r="1015" spans="1:10" x14ac:dyDescent="0.25">
      <c r="C1015" s="18" t="s">
        <v>2007</v>
      </c>
      <c r="D1015" s="18" t="s">
        <v>2008</v>
      </c>
      <c r="E1015" s="20">
        <v>359</v>
      </c>
      <c r="F1015" s="20">
        <f>E1015*(100-OP!D24)/100</f>
        <v>172.32</v>
      </c>
      <c r="G1015" s="20">
        <f>F1015*(100-OP!H24)/100</f>
        <v>168.87360000000001</v>
      </c>
      <c r="H1015" s="10" t="s">
        <v>303</v>
      </c>
      <c r="J1015" s="23" t="s">
        <v>303</v>
      </c>
    </row>
    <row r="1016" spans="1:10" x14ac:dyDescent="0.25">
      <c r="C1016" s="18" t="s">
        <v>2009</v>
      </c>
      <c r="D1016" s="18" t="s">
        <v>2010</v>
      </c>
      <c r="E1016" s="20">
        <v>336</v>
      </c>
      <c r="F1016" s="20">
        <f>E1016*(100-OP!D24)/100</f>
        <v>161.28</v>
      </c>
      <c r="G1016" s="20">
        <f>F1016*(100-OP!H24)/100</f>
        <v>158.05440000000002</v>
      </c>
      <c r="H1016" s="10" t="s">
        <v>303</v>
      </c>
      <c r="I1016" s="10" t="s">
        <v>303</v>
      </c>
      <c r="J1016" s="23" t="s">
        <v>303</v>
      </c>
    </row>
    <row r="1017" spans="1:10" x14ac:dyDescent="0.25">
      <c r="C1017" s="18" t="s">
        <v>2011</v>
      </c>
      <c r="D1017" s="18" t="s">
        <v>2012</v>
      </c>
      <c r="E1017" s="20">
        <v>359</v>
      </c>
      <c r="F1017" s="20">
        <f>E1017*(100-OP!D24)/100</f>
        <v>172.32</v>
      </c>
      <c r="G1017" s="20">
        <f>F1017*(100-OP!H24)/100</f>
        <v>168.87360000000001</v>
      </c>
      <c r="H1017" s="10" t="s">
        <v>303</v>
      </c>
      <c r="I1017" s="10" t="s">
        <v>303</v>
      </c>
    </row>
    <row r="1020" spans="1:10" x14ac:dyDescent="0.25">
      <c r="A1020" s="5" t="s">
        <v>2013</v>
      </c>
    </row>
    <row r="1021" spans="1:10" x14ac:dyDescent="0.25">
      <c r="C1021" s="18" t="s">
        <v>2014</v>
      </c>
      <c r="D1021" s="18" t="s">
        <v>2015</v>
      </c>
      <c r="E1021" s="20">
        <v>2127</v>
      </c>
      <c r="F1021" s="20">
        <f>E1021*(100-OP!D24)/100</f>
        <v>1020.96</v>
      </c>
      <c r="G1021" s="20">
        <f>F1021*(100-OP!H24)/100</f>
        <v>1000.5408</v>
      </c>
      <c r="H1021" s="10" t="s">
        <v>303</v>
      </c>
      <c r="I1021" s="10" t="s">
        <v>303</v>
      </c>
      <c r="J1021" s="23" t="s">
        <v>303</v>
      </c>
    </row>
    <row r="1022" spans="1:10" x14ac:dyDescent="0.25">
      <c r="C1022" s="18" t="s">
        <v>2016</v>
      </c>
      <c r="D1022" s="18" t="s">
        <v>2017</v>
      </c>
      <c r="E1022" s="20">
        <v>2402</v>
      </c>
      <c r="F1022" s="20">
        <f>E1022*(100-OP!D24)/100</f>
        <v>1152.96</v>
      </c>
      <c r="G1022" s="20">
        <f>F1022*(100-OP!H24)/100</f>
        <v>1129.9008000000001</v>
      </c>
      <c r="H1022" s="10" t="s">
        <v>303</v>
      </c>
      <c r="J1022" s="23" t="s">
        <v>303</v>
      </c>
    </row>
    <row r="1023" spans="1:10" x14ac:dyDescent="0.25">
      <c r="C1023" s="18" t="s">
        <v>2018</v>
      </c>
      <c r="D1023" s="18" t="s">
        <v>2019</v>
      </c>
      <c r="E1023" s="20">
        <v>2678</v>
      </c>
      <c r="F1023" s="20">
        <f>E1023*(100-OP!D24)/100</f>
        <v>1285.44</v>
      </c>
      <c r="G1023" s="20">
        <f>F1023*(100-OP!H24)/100</f>
        <v>1259.7312000000002</v>
      </c>
      <c r="H1023" s="10" t="s">
        <v>303</v>
      </c>
      <c r="I1023" s="10" t="s">
        <v>303</v>
      </c>
      <c r="J1023" s="23" t="s">
        <v>303</v>
      </c>
    </row>
    <row r="1024" spans="1:10" x14ac:dyDescent="0.25">
      <c r="C1024" s="18" t="s">
        <v>2020</v>
      </c>
      <c r="D1024" s="18" t="s">
        <v>2021</v>
      </c>
      <c r="E1024" s="20">
        <v>2384</v>
      </c>
      <c r="F1024" s="20">
        <f>E1024*(100-OP!D24)/100</f>
        <v>1144.32</v>
      </c>
      <c r="G1024" s="20">
        <f>F1024*(100-OP!H24)/100</f>
        <v>1121.4336000000001</v>
      </c>
      <c r="H1024" s="10" t="s">
        <v>303</v>
      </c>
      <c r="I1024" s="10" t="s">
        <v>303</v>
      </c>
      <c r="J1024" s="23" t="s">
        <v>303</v>
      </c>
    </row>
    <row r="1025" spans="1:10" x14ac:dyDescent="0.25">
      <c r="C1025" s="18" t="s">
        <v>2022</v>
      </c>
      <c r="D1025" s="18" t="s">
        <v>2023</v>
      </c>
      <c r="E1025" s="20">
        <v>2793</v>
      </c>
      <c r="F1025" s="20">
        <f>E1025*(100-OP!D24)/100</f>
        <v>1340.64</v>
      </c>
      <c r="G1025" s="20">
        <f>F1025*(100-OP!H24)/100</f>
        <v>1313.8271999999999</v>
      </c>
      <c r="H1025" s="10" t="s">
        <v>303</v>
      </c>
      <c r="I1025" s="10" t="s">
        <v>303</v>
      </c>
      <c r="J1025" s="23" t="s">
        <v>303</v>
      </c>
    </row>
    <row r="1026" spans="1:10" x14ac:dyDescent="0.25">
      <c r="C1026" s="18" t="s">
        <v>2024</v>
      </c>
      <c r="D1026" s="18" t="s">
        <v>2025</v>
      </c>
      <c r="E1026" s="20">
        <v>3203</v>
      </c>
      <c r="F1026" s="20">
        <f>E1026*(100-OP!D24)/100</f>
        <v>1537.44</v>
      </c>
      <c r="G1026" s="20">
        <f>F1026*(100-OP!H24)/100</f>
        <v>1506.6912</v>
      </c>
      <c r="H1026" s="10" t="s">
        <v>303</v>
      </c>
      <c r="I1026" s="10" t="s">
        <v>303</v>
      </c>
      <c r="J1026" s="23" t="s">
        <v>303</v>
      </c>
    </row>
    <row r="1027" spans="1:10" x14ac:dyDescent="0.25">
      <c r="C1027" s="18" t="s">
        <v>2026</v>
      </c>
      <c r="D1027" s="18" t="s">
        <v>2027</v>
      </c>
      <c r="E1027" s="20">
        <v>297</v>
      </c>
      <c r="F1027" s="20">
        <f>E1027*(100-OP!D24)/100</f>
        <v>142.56</v>
      </c>
      <c r="G1027" s="20">
        <f>F1027*(100-OP!H24)/100</f>
        <v>139.7088</v>
      </c>
      <c r="J1027" s="23" t="s">
        <v>303</v>
      </c>
    </row>
    <row r="1030" spans="1:10" x14ac:dyDescent="0.25">
      <c r="A1030" s="5" t="s">
        <v>2028</v>
      </c>
    </row>
    <row r="1031" spans="1:10" x14ac:dyDescent="0.25">
      <c r="C1031" s="18" t="s">
        <v>2029</v>
      </c>
      <c r="D1031" s="18" t="s">
        <v>2030</v>
      </c>
      <c r="E1031" s="20">
        <v>3805</v>
      </c>
      <c r="F1031" s="20">
        <f>E1031*(100-OP!D24)/100</f>
        <v>1826.4</v>
      </c>
      <c r="G1031" s="20">
        <f>F1031*(100-OP!H24)/100</f>
        <v>1789.8720000000001</v>
      </c>
      <c r="H1031" s="10" t="s">
        <v>303</v>
      </c>
      <c r="I1031" s="10" t="s">
        <v>303</v>
      </c>
      <c r="J1031" s="23" t="s">
        <v>303</v>
      </c>
    </row>
    <row r="1034" spans="1:10" x14ac:dyDescent="0.25">
      <c r="A1034" s="5" t="s">
        <v>2031</v>
      </c>
    </row>
    <row r="1035" spans="1:10" x14ac:dyDescent="0.25">
      <c r="C1035" s="18" t="s">
        <v>2032</v>
      </c>
      <c r="D1035" s="18" t="s">
        <v>2033</v>
      </c>
      <c r="E1035" s="20">
        <v>1150</v>
      </c>
      <c r="F1035" s="20">
        <f>E1035*(100-OP!D24)/100</f>
        <v>552</v>
      </c>
      <c r="G1035" s="20">
        <f>F1035*(100-OP!H24)/100</f>
        <v>540.96</v>
      </c>
      <c r="H1035" s="10" t="s">
        <v>303</v>
      </c>
      <c r="I1035" s="10" t="s">
        <v>303</v>
      </c>
      <c r="J1035" s="23" t="s">
        <v>303</v>
      </c>
    </row>
    <row r="1038" spans="1:10" x14ac:dyDescent="0.25">
      <c r="A1038" s="5" t="s">
        <v>2034</v>
      </c>
    </row>
    <row r="1039" spans="1:10" x14ac:dyDescent="0.25">
      <c r="C1039" s="18" t="s">
        <v>2035</v>
      </c>
      <c r="D1039" s="18" t="s">
        <v>2036</v>
      </c>
      <c r="E1039" s="20">
        <v>1179</v>
      </c>
      <c r="F1039" s="20">
        <f>E1039*(100-OP!D24)/100</f>
        <v>565.91999999999996</v>
      </c>
      <c r="G1039" s="20">
        <f>F1039*(100-OP!H24)/100</f>
        <v>554.60159999999996</v>
      </c>
    </row>
    <row r="1040" spans="1:10" x14ac:dyDescent="0.25">
      <c r="C1040" s="18" t="s">
        <v>2037</v>
      </c>
      <c r="D1040" s="18" t="s">
        <v>2038</v>
      </c>
      <c r="E1040" s="20">
        <v>1543</v>
      </c>
      <c r="F1040" s="20">
        <f>E1040*(100-OP!D24)/100</f>
        <v>740.64</v>
      </c>
      <c r="G1040" s="20">
        <f>F1040*(100-OP!H24)/100</f>
        <v>725.82720000000006</v>
      </c>
    </row>
    <row r="1042" spans="1:10" x14ac:dyDescent="0.25">
      <c r="A1042" s="5" t="s">
        <v>2039</v>
      </c>
    </row>
    <row r="1043" spans="1:10" x14ac:dyDescent="0.25">
      <c r="C1043" s="18" t="s">
        <v>2040</v>
      </c>
      <c r="D1043" s="18" t="s">
        <v>2041</v>
      </c>
      <c r="E1043" s="20">
        <v>2056</v>
      </c>
      <c r="F1043" s="20">
        <f>E1043*(100-OP!D24)/100</f>
        <v>986.88</v>
      </c>
      <c r="G1043" s="20">
        <f>F1043*(100-OP!H24)/100</f>
        <v>967.14240000000007</v>
      </c>
      <c r="J1043" s="23" t="s">
        <v>303</v>
      </c>
    </row>
    <row r="1044" spans="1:10" x14ac:dyDescent="0.25">
      <c r="C1044" s="18" t="s">
        <v>2042</v>
      </c>
      <c r="D1044" s="18" t="s">
        <v>2043</v>
      </c>
      <c r="E1044" s="20">
        <v>1476</v>
      </c>
      <c r="F1044" s="20">
        <f>E1044*(100-OP!D24)/100</f>
        <v>708.48</v>
      </c>
      <c r="G1044" s="20">
        <f>F1044*(100-OP!H24)/100</f>
        <v>694.31040000000007</v>
      </c>
      <c r="I1044" s="10" t="s">
        <v>303</v>
      </c>
    </row>
    <row r="1045" spans="1:10" x14ac:dyDescent="0.25">
      <c r="C1045" s="18" t="s">
        <v>2044</v>
      </c>
      <c r="D1045" s="18" t="s">
        <v>2045</v>
      </c>
      <c r="E1045" s="20">
        <v>2896</v>
      </c>
      <c r="F1045" s="20">
        <f>E1045*(100-OP!D24)/100</f>
        <v>1390.08</v>
      </c>
      <c r="G1045" s="20">
        <f>F1045*(100-OP!H24)/100</f>
        <v>1362.2783999999999</v>
      </c>
      <c r="J1045" s="23" t="s">
        <v>303</v>
      </c>
    </row>
    <row r="1046" spans="1:10" x14ac:dyDescent="0.25">
      <c r="C1046" s="18" t="s">
        <v>2046</v>
      </c>
      <c r="D1046" s="18" t="s">
        <v>2047</v>
      </c>
      <c r="E1046" s="20">
        <v>2083</v>
      </c>
      <c r="F1046" s="20">
        <f>E1046*(100-OP!D24)/100</f>
        <v>999.84</v>
      </c>
      <c r="G1046" s="20">
        <f>F1046*(100-OP!H24)/100</f>
        <v>979.84320000000002</v>
      </c>
      <c r="I1046" s="10" t="s">
        <v>303</v>
      </c>
    </row>
    <row r="1047" spans="1:10" x14ac:dyDescent="0.25">
      <c r="C1047" s="18" t="s">
        <v>2048</v>
      </c>
      <c r="D1047" s="18" t="s">
        <v>2049</v>
      </c>
      <c r="E1047" s="20">
        <v>2976</v>
      </c>
      <c r="F1047" s="20">
        <f>E1047*(100-OP!D24)/100</f>
        <v>1428.48</v>
      </c>
      <c r="G1047" s="20">
        <f>F1047*(100-OP!H24)/100</f>
        <v>1399.9104</v>
      </c>
      <c r="H1047" s="10" t="s">
        <v>303</v>
      </c>
      <c r="I1047" s="10" t="s">
        <v>303</v>
      </c>
      <c r="J1047" s="23" t="s">
        <v>303</v>
      </c>
    </row>
    <row r="1048" spans="1:10" x14ac:dyDescent="0.25">
      <c r="C1048" s="18" t="s">
        <v>2050</v>
      </c>
      <c r="D1048" s="18" t="s">
        <v>2051</v>
      </c>
      <c r="E1048" s="20">
        <v>3928</v>
      </c>
      <c r="F1048" s="20">
        <f>E1048*(100-OP!D24)/100</f>
        <v>1885.44</v>
      </c>
      <c r="G1048" s="20">
        <f>F1048*(100-OP!H24)/100</f>
        <v>1847.7311999999999</v>
      </c>
      <c r="H1048" s="10" t="s">
        <v>303</v>
      </c>
      <c r="I1048" s="10" t="s">
        <v>303</v>
      </c>
      <c r="J1048" s="23" t="s">
        <v>303</v>
      </c>
    </row>
    <row r="1049" spans="1:10" x14ac:dyDescent="0.25">
      <c r="C1049" s="18" t="s">
        <v>2052</v>
      </c>
      <c r="D1049" s="18" t="s">
        <v>2053</v>
      </c>
      <c r="E1049" s="20">
        <v>5874</v>
      </c>
      <c r="F1049" s="20">
        <f>E1049*(100-OP!D24)/100</f>
        <v>2819.52</v>
      </c>
      <c r="G1049" s="20">
        <f>F1049*(100-OP!H24)/100</f>
        <v>2763.1296000000002</v>
      </c>
      <c r="H1049" s="10" t="s">
        <v>303</v>
      </c>
      <c r="I1049" s="10" t="s">
        <v>303</v>
      </c>
      <c r="J1049" s="23" t="s">
        <v>303</v>
      </c>
    </row>
    <row r="1050" spans="1:10" x14ac:dyDescent="0.25">
      <c r="A1050" s="5" t="s">
        <v>2054</v>
      </c>
    </row>
    <row r="1051" spans="1:10" x14ac:dyDescent="0.25">
      <c r="C1051" s="18" t="s">
        <v>2055</v>
      </c>
      <c r="D1051" s="18" t="s">
        <v>2056</v>
      </c>
      <c r="E1051" s="20">
        <v>4305</v>
      </c>
      <c r="F1051" s="20">
        <f>E1051*(100-OP!D24)/100</f>
        <v>2066.4</v>
      </c>
      <c r="G1051" s="20">
        <f>F1051*(100-OP!H24)/100</f>
        <v>2025.0720000000001</v>
      </c>
      <c r="I1051" s="10" t="s">
        <v>303</v>
      </c>
      <c r="J1051" s="23" t="s">
        <v>303</v>
      </c>
    </row>
    <row r="1052" spans="1:10" x14ac:dyDescent="0.25">
      <c r="C1052" s="18" t="s">
        <v>2057</v>
      </c>
      <c r="D1052" s="18" t="s">
        <v>2058</v>
      </c>
      <c r="E1052" s="20">
        <v>5235</v>
      </c>
      <c r="F1052" s="20">
        <f>E1052*(100-OP!D24)/100</f>
        <v>2512.8000000000002</v>
      </c>
      <c r="G1052" s="20">
        <f>F1052*(100-OP!H24)/100</f>
        <v>2462.5440000000003</v>
      </c>
      <c r="I1052" s="10" t="s">
        <v>303</v>
      </c>
      <c r="J1052" s="23" t="s">
        <v>303</v>
      </c>
    </row>
    <row r="1054" spans="1:10" x14ac:dyDescent="0.25">
      <c r="A1054" s="5" t="s">
        <v>2059</v>
      </c>
    </row>
    <row r="1055" spans="1:10" x14ac:dyDescent="0.25">
      <c r="C1055" s="18" t="s">
        <v>2060</v>
      </c>
      <c r="D1055" s="18" t="s">
        <v>2061</v>
      </c>
      <c r="E1055" s="20">
        <v>1642</v>
      </c>
      <c r="F1055" s="20">
        <f>E1055*(100-OP!D24)/100</f>
        <v>788.16</v>
      </c>
      <c r="G1055" s="20">
        <f>F1055*(100-OP!H24)/100</f>
        <v>772.39679999999998</v>
      </c>
      <c r="H1055" s="10" t="s">
        <v>303</v>
      </c>
      <c r="I1055" s="10" t="s">
        <v>303</v>
      </c>
      <c r="J1055" s="23" t="s">
        <v>303</v>
      </c>
    </row>
    <row r="1057" spans="1:10" x14ac:dyDescent="0.25">
      <c r="A1057" s="5" t="s">
        <v>2062</v>
      </c>
    </row>
    <row r="1058" spans="1:10" x14ac:dyDescent="0.25">
      <c r="C1058" s="18" t="s">
        <v>2063</v>
      </c>
      <c r="D1058" s="18" t="s">
        <v>2064</v>
      </c>
      <c r="E1058" s="20">
        <v>491</v>
      </c>
      <c r="F1058" s="20">
        <f>E1058*(100-OP!D24)/100</f>
        <v>235.68</v>
      </c>
      <c r="G1058" s="20">
        <f>F1058*(100-OP!H24)/100</f>
        <v>230.96639999999999</v>
      </c>
    </row>
    <row r="1059" spans="1:10" x14ac:dyDescent="0.25">
      <c r="C1059" s="18" t="s">
        <v>2065</v>
      </c>
      <c r="D1059" s="18" t="s">
        <v>2066</v>
      </c>
      <c r="E1059" s="20">
        <v>491</v>
      </c>
      <c r="F1059" s="20">
        <f>E1059*(100-OP!D24)/100</f>
        <v>235.68</v>
      </c>
      <c r="G1059" s="20">
        <f>F1059*(100-OP!H24)/100</f>
        <v>230.96639999999999</v>
      </c>
    </row>
    <row r="1060" spans="1:10" x14ac:dyDescent="0.25">
      <c r="C1060" s="18" t="s">
        <v>2067</v>
      </c>
      <c r="D1060" s="18" t="s">
        <v>2068</v>
      </c>
      <c r="E1060" s="20">
        <v>491</v>
      </c>
      <c r="F1060" s="20">
        <f>E1060*(100-OP!D24)/100</f>
        <v>235.68</v>
      </c>
      <c r="G1060" s="20">
        <f>F1060*(100-OP!H24)/100</f>
        <v>230.96639999999999</v>
      </c>
    </row>
    <row r="1061" spans="1:10" x14ac:dyDescent="0.25">
      <c r="C1061" s="18" t="s">
        <v>2069</v>
      </c>
      <c r="D1061" s="18" t="s">
        <v>2070</v>
      </c>
      <c r="E1061" s="20">
        <v>491</v>
      </c>
      <c r="F1061" s="20">
        <f>E1061*(100-OP!D24)/100</f>
        <v>235.68</v>
      </c>
      <c r="G1061" s="20">
        <f>F1061*(100-OP!H24)/100</f>
        <v>230.96639999999999</v>
      </c>
    </row>
    <row r="1062" spans="1:10" x14ac:dyDescent="0.25">
      <c r="A1062" s="5" t="s">
        <v>2071</v>
      </c>
    </row>
    <row r="1063" spans="1:10" x14ac:dyDescent="0.25">
      <c r="C1063" s="18" t="s">
        <v>2072</v>
      </c>
      <c r="D1063" s="18" t="s">
        <v>2073</v>
      </c>
      <c r="E1063" s="20">
        <v>1486</v>
      </c>
      <c r="F1063" s="20">
        <f>E1063*(100-OP!D24)/100</f>
        <v>713.28</v>
      </c>
      <c r="G1063" s="20">
        <f>F1063*(100-OP!H24)/100</f>
        <v>699.01440000000002</v>
      </c>
      <c r="H1063" s="10" t="s">
        <v>303</v>
      </c>
      <c r="I1063" s="10" t="s">
        <v>303</v>
      </c>
      <c r="J1063" s="23" t="s">
        <v>303</v>
      </c>
    </row>
    <row r="1064" spans="1:10" x14ac:dyDescent="0.25">
      <c r="C1064" s="18" t="s">
        <v>2074</v>
      </c>
      <c r="D1064" s="18" t="s">
        <v>2075</v>
      </c>
      <c r="E1064" s="20">
        <v>1486</v>
      </c>
      <c r="F1064" s="20">
        <f>E1064*(100-OP!D24)/100</f>
        <v>713.28</v>
      </c>
      <c r="G1064" s="20">
        <f>F1064*(100-OP!H24)/100</f>
        <v>699.01440000000002</v>
      </c>
      <c r="H1064" s="10" t="s">
        <v>303</v>
      </c>
      <c r="I1064" s="10" t="s">
        <v>303</v>
      </c>
      <c r="J1064" s="23" t="s">
        <v>303</v>
      </c>
    </row>
    <row r="1065" spans="1:10" x14ac:dyDescent="0.25">
      <c r="C1065" s="18" t="s">
        <v>2076</v>
      </c>
      <c r="D1065" s="18" t="s">
        <v>2077</v>
      </c>
      <c r="E1065" s="20">
        <v>1486</v>
      </c>
      <c r="F1065" s="20">
        <f>E1065*(100-OP!D24)/100</f>
        <v>713.28</v>
      </c>
      <c r="G1065" s="20">
        <f>F1065*(100-OP!H24)/100</f>
        <v>699.01440000000002</v>
      </c>
      <c r="H1065" s="10" t="s">
        <v>303</v>
      </c>
      <c r="I1065" s="10" t="s">
        <v>303</v>
      </c>
      <c r="J1065" s="23" t="s">
        <v>303</v>
      </c>
    </row>
    <row r="1066" spans="1:10" x14ac:dyDescent="0.25">
      <c r="C1066" s="18" t="s">
        <v>2078</v>
      </c>
      <c r="D1066" s="18" t="s">
        <v>2079</v>
      </c>
      <c r="E1066" s="20">
        <v>1486</v>
      </c>
      <c r="F1066" s="20">
        <f>E1066*(100-OP!D24)/100</f>
        <v>713.28</v>
      </c>
      <c r="G1066" s="20">
        <f>F1066*(100-OP!H24)/100</f>
        <v>699.01440000000002</v>
      </c>
      <c r="I1066" s="10" t="s">
        <v>303</v>
      </c>
      <c r="J1066" s="23" t="s">
        <v>303</v>
      </c>
    </row>
    <row r="1070" spans="1:10" x14ac:dyDescent="0.25">
      <c r="A1070" s="5" t="s">
        <v>2080</v>
      </c>
    </row>
    <row r="1071" spans="1:10" x14ac:dyDescent="0.25">
      <c r="C1071" s="18" t="s">
        <v>2081</v>
      </c>
      <c r="D1071" s="18" t="s">
        <v>2082</v>
      </c>
      <c r="E1071" s="20">
        <v>688</v>
      </c>
      <c r="F1071" s="20">
        <f>E1071*(100-OP!D24)/100</f>
        <v>330.24</v>
      </c>
      <c r="G1071" s="20">
        <f>F1071*(100-OP!H24)/100</f>
        <v>323.6352</v>
      </c>
      <c r="I1071" s="10" t="s">
        <v>303</v>
      </c>
    </row>
    <row r="1072" spans="1:10" x14ac:dyDescent="0.25">
      <c r="C1072" s="18" t="s">
        <v>2083</v>
      </c>
      <c r="D1072" s="18" t="s">
        <v>2084</v>
      </c>
      <c r="E1072" s="20">
        <v>769</v>
      </c>
      <c r="F1072" s="20">
        <f>E1072*(100-OP!D24)/100</f>
        <v>369.12</v>
      </c>
      <c r="G1072" s="20">
        <f>F1072*(100-OP!H24)/100</f>
        <v>361.73760000000004</v>
      </c>
      <c r="I1072" s="10" t="s">
        <v>303</v>
      </c>
      <c r="J1072" s="23" t="s">
        <v>303</v>
      </c>
    </row>
    <row r="1073" spans="1:10" x14ac:dyDescent="0.25">
      <c r="C1073" s="18" t="s">
        <v>2085</v>
      </c>
      <c r="D1073" s="18" t="s">
        <v>2086</v>
      </c>
      <c r="E1073" s="20">
        <v>643</v>
      </c>
      <c r="F1073" s="20">
        <f>E1073*(100-OP!D24)/100</f>
        <v>308.64</v>
      </c>
      <c r="G1073" s="20">
        <f>F1073*(100-OP!H24)/100</f>
        <v>302.46719999999999</v>
      </c>
      <c r="J1073" s="23" t="s">
        <v>303</v>
      </c>
    </row>
    <row r="1077" spans="1:10" x14ac:dyDescent="0.25">
      <c r="A1077" s="5" t="s">
        <v>2087</v>
      </c>
    </row>
    <row r="1078" spans="1:10" x14ac:dyDescent="0.25">
      <c r="C1078" s="18" t="s">
        <v>2088</v>
      </c>
      <c r="D1078" s="18" t="s">
        <v>2089</v>
      </c>
      <c r="E1078" s="20">
        <v>1108</v>
      </c>
      <c r="F1078" s="20">
        <f>E1078*(100-OP!D24)/100</f>
        <v>531.84</v>
      </c>
      <c r="G1078" s="20">
        <f>F1078*(100-OP!H24)/100</f>
        <v>521.20320000000004</v>
      </c>
      <c r="H1078" s="10" t="s">
        <v>303</v>
      </c>
      <c r="J1078" s="23" t="s">
        <v>303</v>
      </c>
    </row>
    <row r="1079" spans="1:10" x14ac:dyDescent="0.25">
      <c r="C1079" s="18" t="s">
        <v>2090</v>
      </c>
      <c r="D1079" s="18" t="s">
        <v>2091</v>
      </c>
      <c r="E1079" s="20">
        <v>2218</v>
      </c>
      <c r="F1079" s="20">
        <f>E1079*(100-OP!D24)/100</f>
        <v>1064.6400000000001</v>
      </c>
      <c r="G1079" s="20">
        <f>F1079*(100-OP!H24)/100</f>
        <v>1043.3472000000002</v>
      </c>
      <c r="H1079" s="10" t="s">
        <v>303</v>
      </c>
      <c r="J1079" s="23" t="s">
        <v>303</v>
      </c>
    </row>
    <row r="1080" spans="1:10" x14ac:dyDescent="0.25">
      <c r="C1080" s="18" t="s">
        <v>2092</v>
      </c>
      <c r="D1080" s="18" t="s">
        <v>2093</v>
      </c>
      <c r="E1080" s="20">
        <v>1029</v>
      </c>
      <c r="F1080" s="20">
        <f>E1080*(100-OP!D24)/100</f>
        <v>493.92</v>
      </c>
      <c r="G1080" s="20">
        <f>F1080*(100-OP!H24)/100</f>
        <v>484.04160000000002</v>
      </c>
      <c r="H1080" s="10" t="s">
        <v>303</v>
      </c>
      <c r="I1080" s="10" t="s">
        <v>303</v>
      </c>
      <c r="J1080" s="23" t="s">
        <v>303</v>
      </c>
    </row>
    <row r="1081" spans="1:10" x14ac:dyDescent="0.25">
      <c r="C1081" s="18" t="s">
        <v>2094</v>
      </c>
      <c r="D1081" s="18" t="s">
        <v>2095</v>
      </c>
      <c r="E1081" s="20">
        <v>2350</v>
      </c>
      <c r="F1081" s="20">
        <f>E1081*(100-OP!D24)/100</f>
        <v>1128</v>
      </c>
      <c r="G1081" s="20">
        <f>F1081*(100-OP!H24)/100</f>
        <v>1105.44</v>
      </c>
      <c r="H1081" s="10" t="s">
        <v>303</v>
      </c>
      <c r="I1081" s="10" t="s">
        <v>303</v>
      </c>
      <c r="J1081" s="23" t="s">
        <v>303</v>
      </c>
    </row>
    <row r="1082" spans="1:10" x14ac:dyDescent="0.25">
      <c r="C1082" s="18" t="s">
        <v>2096</v>
      </c>
      <c r="D1082" s="18" t="s">
        <v>2097</v>
      </c>
      <c r="E1082" s="20">
        <v>798</v>
      </c>
      <c r="F1082" s="20">
        <f>E1082*(100-OP!D24)/100</f>
        <v>383.04</v>
      </c>
      <c r="G1082" s="20">
        <f>F1082*(100-OP!H24)/100</f>
        <v>375.37920000000008</v>
      </c>
      <c r="H1082" s="10" t="s">
        <v>303</v>
      </c>
      <c r="J1082" s="23" t="s">
        <v>303</v>
      </c>
    </row>
    <row r="1087" spans="1:10" x14ac:dyDescent="0.25">
      <c r="A1087" s="5" t="s">
        <v>2098</v>
      </c>
    </row>
    <row r="1088" spans="1:10" x14ac:dyDescent="0.25">
      <c r="C1088" s="18" t="s">
        <v>2099</v>
      </c>
      <c r="D1088" s="18" t="s">
        <v>2100</v>
      </c>
      <c r="E1088" s="20">
        <v>474</v>
      </c>
      <c r="F1088" s="20">
        <f>E1088*(100-OP!D24)/100</f>
        <v>227.52</v>
      </c>
      <c r="G1088" s="20">
        <f>F1088*(100-OP!H24)/100</f>
        <v>222.96960000000001</v>
      </c>
      <c r="H1088" s="10" t="s">
        <v>303</v>
      </c>
      <c r="J1088" s="23" t="s">
        <v>303</v>
      </c>
    </row>
    <row r="1089" spans="1:10" x14ac:dyDescent="0.25">
      <c r="C1089" s="18" t="s">
        <v>2101</v>
      </c>
      <c r="D1089" s="18" t="s">
        <v>2102</v>
      </c>
      <c r="E1089" s="20">
        <v>758</v>
      </c>
      <c r="F1089" s="20">
        <f>E1089*(100-OP!D24)/100</f>
        <v>363.84</v>
      </c>
      <c r="G1089" s="20">
        <f>F1089*(100-OP!H24)/100</f>
        <v>356.56319999999999</v>
      </c>
      <c r="H1089" s="10" t="s">
        <v>303</v>
      </c>
      <c r="J1089" s="23" t="s">
        <v>303</v>
      </c>
    </row>
    <row r="1090" spans="1:10" x14ac:dyDescent="0.25">
      <c r="C1090" s="18" t="s">
        <v>2103</v>
      </c>
      <c r="D1090" s="18" t="s">
        <v>2104</v>
      </c>
      <c r="E1090" s="20">
        <v>1138</v>
      </c>
      <c r="F1090" s="20">
        <f>E1090*(100-OP!D24)/100</f>
        <v>546.24</v>
      </c>
      <c r="G1090" s="20">
        <f>F1090*(100-OP!H24)/100</f>
        <v>535.3152</v>
      </c>
      <c r="H1090" s="10" t="s">
        <v>303</v>
      </c>
      <c r="J1090" s="23" t="s">
        <v>303</v>
      </c>
    </row>
    <row r="1091" spans="1:10" x14ac:dyDescent="0.25">
      <c r="C1091" s="18" t="s">
        <v>2105</v>
      </c>
      <c r="D1091" s="18" t="s">
        <v>2106</v>
      </c>
      <c r="E1091" s="20">
        <v>2271</v>
      </c>
      <c r="F1091" s="20">
        <f>E1091*(100-OP!D24)/100</f>
        <v>1090.08</v>
      </c>
      <c r="G1091" s="20">
        <f>F1091*(100-OP!H24)/100</f>
        <v>1068.2783999999999</v>
      </c>
      <c r="H1091" s="10" t="s">
        <v>303</v>
      </c>
    </row>
    <row r="1092" spans="1:10" x14ac:dyDescent="0.25">
      <c r="C1092" s="18" t="s">
        <v>2107</v>
      </c>
      <c r="D1092" s="18" t="s">
        <v>2108</v>
      </c>
      <c r="E1092" s="20">
        <v>2665</v>
      </c>
      <c r="F1092" s="20">
        <f>E1092*(100-OP!D24)/100</f>
        <v>1279.2</v>
      </c>
      <c r="G1092" s="20">
        <f>F1092*(100-OP!H24)/100</f>
        <v>1253.616</v>
      </c>
      <c r="H1092" s="10" t="s">
        <v>303</v>
      </c>
    </row>
    <row r="1093" spans="1:10" x14ac:dyDescent="0.25">
      <c r="C1093" s="18" t="s">
        <v>2109</v>
      </c>
      <c r="D1093" s="18" t="s">
        <v>2110</v>
      </c>
      <c r="E1093" s="20">
        <v>4541</v>
      </c>
      <c r="F1093" s="20">
        <f>E1093*(100-OP!D24)/100</f>
        <v>2179.6799999999998</v>
      </c>
      <c r="G1093" s="20">
        <f>F1093*(100-OP!H24)/100</f>
        <v>2136.0863999999997</v>
      </c>
    </row>
    <row r="1094" spans="1:10" x14ac:dyDescent="0.25">
      <c r="C1094" s="18" t="s">
        <v>2111</v>
      </c>
      <c r="D1094" s="18" t="s">
        <v>2112</v>
      </c>
      <c r="E1094" s="20">
        <v>4541</v>
      </c>
      <c r="F1094" s="20">
        <f>E1094*(100-OP!D24)/100</f>
        <v>2179.6799999999998</v>
      </c>
      <c r="G1094" s="20">
        <f>F1094*(100-OP!H24)/100</f>
        <v>2136.0863999999997</v>
      </c>
      <c r="H1094" s="10" t="s">
        <v>303</v>
      </c>
      <c r="I1094" s="10" t="s">
        <v>303</v>
      </c>
      <c r="J1094" s="23" t="s">
        <v>303</v>
      </c>
    </row>
    <row r="1095" spans="1:10" x14ac:dyDescent="0.25">
      <c r="A1095" s="5" t="s">
        <v>2113</v>
      </c>
    </row>
    <row r="1096" spans="1:10" x14ac:dyDescent="0.25">
      <c r="C1096" s="18" t="s">
        <v>2114</v>
      </c>
      <c r="D1096" s="18" t="s">
        <v>2115</v>
      </c>
      <c r="E1096" s="20">
        <v>2160</v>
      </c>
      <c r="F1096" s="20">
        <f>E1096*(100-OP!D24)/100</f>
        <v>1036.8</v>
      </c>
      <c r="G1096" s="20">
        <f>F1096*(100-OP!H24)/100</f>
        <v>1016.064</v>
      </c>
      <c r="H1096" s="10" t="s">
        <v>303</v>
      </c>
      <c r="I1096" s="10" t="s">
        <v>303</v>
      </c>
      <c r="J1096" s="23" t="s">
        <v>303</v>
      </c>
    </row>
    <row r="1097" spans="1:10" x14ac:dyDescent="0.25">
      <c r="C1097" s="18" t="s">
        <v>2116</v>
      </c>
      <c r="D1097" s="18" t="s">
        <v>2117</v>
      </c>
      <c r="E1097" s="20">
        <v>5873</v>
      </c>
      <c r="F1097" s="20">
        <f>E1097*(100-OP!D24)/100</f>
        <v>2819.04</v>
      </c>
      <c r="G1097" s="20">
        <f>F1097*(100-OP!H24)/100</f>
        <v>2762.6592000000001</v>
      </c>
      <c r="H1097" s="10" t="s">
        <v>303</v>
      </c>
      <c r="J1097" s="23" t="s">
        <v>303</v>
      </c>
    </row>
    <row r="1098" spans="1:10" x14ac:dyDescent="0.25">
      <c r="C1098" s="18" t="s">
        <v>2118</v>
      </c>
      <c r="D1098" s="18" t="s">
        <v>2119</v>
      </c>
      <c r="E1098" s="20">
        <v>6101</v>
      </c>
      <c r="F1098" s="20">
        <f>E1098*(100-OP!D24)/100</f>
        <v>2928.48</v>
      </c>
      <c r="G1098" s="20">
        <f>F1098*(100-OP!H24)/100</f>
        <v>2869.9103999999998</v>
      </c>
      <c r="H1098" s="10" t="s">
        <v>303</v>
      </c>
      <c r="I1098" s="10" t="s">
        <v>303</v>
      </c>
      <c r="J1098" s="23" t="s">
        <v>303</v>
      </c>
    </row>
    <row r="1099" spans="1:10" x14ac:dyDescent="0.25">
      <c r="C1099" s="18" t="s">
        <v>2120</v>
      </c>
      <c r="D1099" s="18" t="s">
        <v>2121</v>
      </c>
      <c r="E1099" s="20">
        <v>5661</v>
      </c>
      <c r="F1099" s="20">
        <f>E1099*(100-OP!D24)/100</f>
        <v>2717.28</v>
      </c>
      <c r="G1099" s="20">
        <f>F1099*(100-OP!H24)/100</f>
        <v>2662.9344000000001</v>
      </c>
      <c r="H1099" s="10" t="s">
        <v>303</v>
      </c>
      <c r="I1099" s="10" t="s">
        <v>303</v>
      </c>
      <c r="J1099" s="23" t="s">
        <v>303</v>
      </c>
    </row>
    <row r="1100" spans="1:10" x14ac:dyDescent="0.25">
      <c r="A1100" s="5" t="s">
        <v>2122</v>
      </c>
    </row>
    <row r="1101" spans="1:10" x14ac:dyDescent="0.25">
      <c r="C1101" s="18" t="s">
        <v>2123</v>
      </c>
      <c r="D1101" s="18" t="s">
        <v>2124</v>
      </c>
      <c r="E1101" s="20">
        <v>4053</v>
      </c>
      <c r="F1101" s="20">
        <f>E1101*(100-OP!D24)/100</f>
        <v>1945.44</v>
      </c>
      <c r="G1101" s="20">
        <f>F1101*(100-OP!H24)/100</f>
        <v>1906.5311999999999</v>
      </c>
      <c r="H1101" s="10" t="s">
        <v>303</v>
      </c>
      <c r="I1101" s="10" t="s">
        <v>303</v>
      </c>
      <c r="J1101" s="23" t="s">
        <v>303</v>
      </c>
    </row>
    <row r="1106" spans="1:10" x14ac:dyDescent="0.25">
      <c r="A1106" s="5" t="s">
        <v>2125</v>
      </c>
    </row>
    <row r="1107" spans="1:10" x14ac:dyDescent="0.25">
      <c r="C1107" s="18" t="s">
        <v>2126</v>
      </c>
      <c r="D1107" s="18" t="s">
        <v>2127</v>
      </c>
      <c r="E1107" s="20">
        <v>1250</v>
      </c>
      <c r="F1107" s="20">
        <f>E1107*(100-OP!D24)/100</f>
        <v>600</v>
      </c>
      <c r="G1107" s="20">
        <f>F1107*(100-OP!H24)/100</f>
        <v>588</v>
      </c>
      <c r="H1107" s="10" t="s">
        <v>303</v>
      </c>
    </row>
    <row r="1108" spans="1:10" x14ac:dyDescent="0.25">
      <c r="C1108" s="18" t="s">
        <v>2128</v>
      </c>
      <c r="D1108" s="18" t="s">
        <v>2129</v>
      </c>
      <c r="E1108" s="20">
        <v>1464</v>
      </c>
      <c r="F1108" s="20">
        <f>E1108*(100-OP!D24)/100</f>
        <v>702.72</v>
      </c>
      <c r="G1108" s="20">
        <f>F1108*(100-OP!H24)/100</f>
        <v>688.66559999999993</v>
      </c>
      <c r="H1108" s="10" t="s">
        <v>303</v>
      </c>
    </row>
    <row r="1109" spans="1:10" x14ac:dyDescent="0.25">
      <c r="C1109" s="18" t="s">
        <v>2130</v>
      </c>
      <c r="D1109" s="18" t="s">
        <v>2131</v>
      </c>
      <c r="E1109" s="20">
        <v>6352</v>
      </c>
      <c r="F1109" s="20">
        <f>E1109*(100-OP!D24)/100</f>
        <v>3048.96</v>
      </c>
      <c r="G1109" s="20">
        <f>F1109*(100-OP!H24)/100</f>
        <v>2987.9808000000003</v>
      </c>
      <c r="H1109" s="10" t="s">
        <v>303</v>
      </c>
      <c r="J1109" s="23" t="s">
        <v>303</v>
      </c>
    </row>
    <row r="1110" spans="1:10" x14ac:dyDescent="0.25">
      <c r="C1110" s="18" t="s">
        <v>2132</v>
      </c>
      <c r="D1110" s="18" t="s">
        <v>2133</v>
      </c>
      <c r="E1110" s="20">
        <v>6939</v>
      </c>
      <c r="F1110" s="20">
        <f>E1110*(100-OP!D24)/100</f>
        <v>3330.72</v>
      </c>
      <c r="G1110" s="20">
        <f>F1110*(100-OP!H24)/100</f>
        <v>3264.1055999999999</v>
      </c>
      <c r="H1110" s="10" t="s">
        <v>303</v>
      </c>
      <c r="J1110" s="23" t="s">
        <v>303</v>
      </c>
    </row>
    <row r="1111" spans="1:10" x14ac:dyDescent="0.25">
      <c r="C1111" s="18" t="s">
        <v>2134</v>
      </c>
      <c r="D1111" s="18" t="s">
        <v>2135</v>
      </c>
      <c r="E1111" s="20">
        <v>6118</v>
      </c>
      <c r="F1111" s="20">
        <f>E1111*(100-OP!D24)/100</f>
        <v>2936.64</v>
      </c>
      <c r="G1111" s="20">
        <f>F1111*(100-OP!H24)/100</f>
        <v>2877.9071999999996</v>
      </c>
      <c r="H1111" s="10" t="s">
        <v>303</v>
      </c>
      <c r="I1111" s="10" t="s">
        <v>303</v>
      </c>
      <c r="J1111" s="23" t="s">
        <v>303</v>
      </c>
    </row>
    <row r="1112" spans="1:10" x14ac:dyDescent="0.25">
      <c r="C1112" s="18" t="s">
        <v>2136</v>
      </c>
      <c r="D1112" s="18" t="s">
        <v>2137</v>
      </c>
      <c r="E1112" s="20">
        <v>802</v>
      </c>
      <c r="F1112" s="20">
        <f>E1112*(100-OP!D24)/100</f>
        <v>384.96</v>
      </c>
      <c r="G1112" s="20">
        <f>F1112*(100-OP!H24)/100</f>
        <v>377.26079999999996</v>
      </c>
    </row>
    <row r="1113" spans="1:10" x14ac:dyDescent="0.25">
      <c r="C1113" s="18" t="s">
        <v>2138</v>
      </c>
      <c r="D1113" s="18" t="s">
        <v>2139</v>
      </c>
      <c r="E1113" s="20">
        <v>713</v>
      </c>
      <c r="F1113" s="20">
        <f>E1113*(100-OP!D24)/100</f>
        <v>342.24</v>
      </c>
      <c r="G1113" s="20">
        <f>F1113*(100-OP!H24)/100</f>
        <v>335.39520000000005</v>
      </c>
    </row>
    <row r="1114" spans="1:10" x14ac:dyDescent="0.25">
      <c r="C1114" s="18" t="s">
        <v>2140</v>
      </c>
      <c r="D1114" s="18" t="s">
        <v>2141</v>
      </c>
      <c r="E1114" s="20">
        <v>874</v>
      </c>
      <c r="F1114" s="20">
        <f>E1114*(100-OP!D24)/100</f>
        <v>419.52</v>
      </c>
      <c r="G1114" s="20">
        <f>F1114*(100-OP!H24)/100</f>
        <v>411.12959999999998</v>
      </c>
    </row>
    <row r="1115" spans="1:10" x14ac:dyDescent="0.25">
      <c r="C1115" s="18" t="s">
        <v>2142</v>
      </c>
      <c r="D1115" s="18" t="s">
        <v>2143</v>
      </c>
      <c r="E1115" s="20">
        <v>815</v>
      </c>
      <c r="F1115" s="20">
        <f>E1115*(100-OP!D24)/100</f>
        <v>391.2</v>
      </c>
      <c r="G1115" s="20">
        <f>F1115*(100-OP!H24)/100</f>
        <v>383.37599999999998</v>
      </c>
    </row>
    <row r="1116" spans="1:10" x14ac:dyDescent="0.25">
      <c r="C1116" s="18" t="s">
        <v>2144</v>
      </c>
      <c r="D1116" s="18" t="s">
        <v>2145</v>
      </c>
      <c r="E1116" s="20">
        <v>933</v>
      </c>
      <c r="F1116" s="20">
        <f>E1116*(100-OP!D24)/100</f>
        <v>447.84</v>
      </c>
      <c r="G1116" s="20">
        <f>F1116*(100-OP!H24)/100</f>
        <v>438.88319999999999</v>
      </c>
    </row>
    <row r="1117" spans="1:10" x14ac:dyDescent="0.25">
      <c r="C1117" s="18" t="s">
        <v>2146</v>
      </c>
      <c r="D1117" s="18" t="s">
        <v>2147</v>
      </c>
      <c r="E1117" s="20">
        <v>848</v>
      </c>
      <c r="F1117" s="20">
        <f>E1117*(100-OP!D24)/100</f>
        <v>407.04</v>
      </c>
      <c r="G1117" s="20">
        <f>F1117*(100-OP!H24)/100</f>
        <v>398.89920000000006</v>
      </c>
      <c r="H1117" s="10" t="s">
        <v>303</v>
      </c>
    </row>
    <row r="1118" spans="1:10" x14ac:dyDescent="0.25">
      <c r="C1118" s="18" t="s">
        <v>2148</v>
      </c>
      <c r="D1118" s="18" t="s">
        <v>2149</v>
      </c>
      <c r="E1118" s="20">
        <v>986</v>
      </c>
      <c r="F1118" s="20">
        <f>E1118*(100-OP!D24)/100</f>
        <v>473.28</v>
      </c>
      <c r="G1118" s="20">
        <f>F1118*(100-OP!H24)/100</f>
        <v>463.81439999999998</v>
      </c>
      <c r="H1118" s="10" t="s">
        <v>303</v>
      </c>
    </row>
    <row r="1119" spans="1:10" x14ac:dyDescent="0.25">
      <c r="C1119" s="18" t="s">
        <v>2150</v>
      </c>
      <c r="D1119" s="18" t="s">
        <v>2151</v>
      </c>
      <c r="E1119" s="20">
        <v>900</v>
      </c>
      <c r="F1119" s="20">
        <f>E1119*(100-OP!D24)/100</f>
        <v>432</v>
      </c>
      <c r="G1119" s="20">
        <f>F1119*(100-OP!H24)/100</f>
        <v>423.36</v>
      </c>
    </row>
    <row r="1120" spans="1:10" x14ac:dyDescent="0.25">
      <c r="C1120" s="18" t="s">
        <v>2152</v>
      </c>
      <c r="D1120" s="18" t="s">
        <v>2153</v>
      </c>
      <c r="E1120" s="20">
        <v>1000</v>
      </c>
      <c r="F1120" s="20">
        <f>E1120*(100-OP!D24)/100</f>
        <v>480</v>
      </c>
      <c r="G1120" s="20">
        <f>F1120*(100-OP!H24)/100</f>
        <v>470.4</v>
      </c>
      <c r="I1120" s="10" t="s">
        <v>303</v>
      </c>
    </row>
    <row r="1121" spans="1:10" x14ac:dyDescent="0.25">
      <c r="C1121" s="18" t="s">
        <v>2154</v>
      </c>
      <c r="D1121" s="18" t="s">
        <v>2155</v>
      </c>
      <c r="E1121" s="20">
        <v>1315</v>
      </c>
      <c r="F1121" s="20">
        <f>E1121*(100-OP!D24)/100</f>
        <v>631.20000000000005</v>
      </c>
      <c r="G1121" s="20">
        <f>F1121*(100-OP!H24)/100</f>
        <v>618.57600000000002</v>
      </c>
      <c r="J1121" s="23" t="s">
        <v>303</v>
      </c>
    </row>
    <row r="1122" spans="1:10" x14ac:dyDescent="0.25">
      <c r="C1122" s="18" t="s">
        <v>2156</v>
      </c>
      <c r="D1122" s="18" t="s">
        <v>2157</v>
      </c>
      <c r="E1122" s="20">
        <v>4213</v>
      </c>
      <c r="F1122" s="20">
        <f>E1122*(100-OP!D24)/100</f>
        <v>2022.24</v>
      </c>
      <c r="G1122" s="20">
        <f>F1122*(100-OP!H24)/100</f>
        <v>1981.7951999999998</v>
      </c>
    </row>
    <row r="1123" spans="1:10" x14ac:dyDescent="0.25">
      <c r="C1123" s="18" t="s">
        <v>2158</v>
      </c>
      <c r="D1123" s="18" t="s">
        <v>2159</v>
      </c>
      <c r="E1123" s="20">
        <v>5700</v>
      </c>
      <c r="F1123" s="20">
        <f>E1123*(100-OP!D24)/100</f>
        <v>2736</v>
      </c>
      <c r="G1123" s="20">
        <f>F1123*(100-OP!H24)/100</f>
        <v>2681.28</v>
      </c>
    </row>
    <row r="1124" spans="1:10" x14ac:dyDescent="0.25">
      <c r="A1124" s="5" t="s">
        <v>2160</v>
      </c>
    </row>
    <row r="1125" spans="1:10" x14ac:dyDescent="0.25">
      <c r="C1125" s="18" t="s">
        <v>2161</v>
      </c>
      <c r="D1125" s="18" t="s">
        <v>2162</v>
      </c>
      <c r="E1125" s="20">
        <v>1548</v>
      </c>
      <c r="F1125" s="20">
        <f>E1125*(100-OP!D24)/100</f>
        <v>743.04</v>
      </c>
      <c r="G1125" s="20">
        <f>F1125*(100-OP!H24)/100</f>
        <v>728.17920000000004</v>
      </c>
      <c r="H1125" s="10" t="s">
        <v>303</v>
      </c>
    </row>
    <row r="1126" spans="1:10" x14ac:dyDescent="0.25">
      <c r="C1126" s="18" t="s">
        <v>2163</v>
      </c>
      <c r="D1126" s="18" t="s">
        <v>2164</v>
      </c>
      <c r="E1126" s="20">
        <v>1755</v>
      </c>
      <c r="F1126" s="20">
        <f>E1126*(100-OP!D24)/100</f>
        <v>842.4</v>
      </c>
      <c r="G1126" s="20">
        <f>F1126*(100-OP!H24)/100</f>
        <v>825.55200000000002</v>
      </c>
    </row>
    <row r="1127" spans="1:10" x14ac:dyDescent="0.25">
      <c r="C1127" s="18" t="s">
        <v>2165</v>
      </c>
      <c r="D1127" s="18" t="s">
        <v>2166</v>
      </c>
      <c r="E1127" s="20">
        <v>1124</v>
      </c>
      <c r="F1127" s="20">
        <f>E1127*(100-OP!D24)/100</f>
        <v>539.52</v>
      </c>
      <c r="G1127" s="20">
        <f>F1127*(100-OP!H24)/100</f>
        <v>528.7296</v>
      </c>
      <c r="H1127" s="10" t="s">
        <v>303</v>
      </c>
    </row>
    <row r="1128" spans="1:10" x14ac:dyDescent="0.25">
      <c r="C1128" s="18" t="s">
        <v>2167</v>
      </c>
      <c r="D1128" s="18" t="s">
        <v>2168</v>
      </c>
      <c r="E1128" s="20">
        <v>1204</v>
      </c>
      <c r="F1128" s="20">
        <f>E1128*(100-OP!D24)/100</f>
        <v>577.91999999999996</v>
      </c>
      <c r="G1128" s="20">
        <f>F1128*(100-OP!H24)/100</f>
        <v>566.36159999999995</v>
      </c>
    </row>
    <row r="1129" spans="1:10" x14ac:dyDescent="0.25">
      <c r="C1129" s="18" t="s">
        <v>2169</v>
      </c>
      <c r="D1129" s="18" t="s">
        <v>2170</v>
      </c>
      <c r="E1129" s="20">
        <v>11955</v>
      </c>
      <c r="F1129" s="20">
        <f>E1129*(100-OP!D24)/100</f>
        <v>5738.4</v>
      </c>
      <c r="G1129" s="20">
        <f>F1129*(100-OP!H24)/100</f>
        <v>5623.6319999999996</v>
      </c>
    </row>
    <row r="1130" spans="1:10" x14ac:dyDescent="0.25">
      <c r="C1130" s="18" t="s">
        <v>2171</v>
      </c>
      <c r="D1130" s="18" t="s">
        <v>2172</v>
      </c>
      <c r="E1130" s="20">
        <v>14572</v>
      </c>
      <c r="F1130" s="20">
        <f>E1130*(100-OP!D24)/100</f>
        <v>6994.56</v>
      </c>
      <c r="G1130" s="20">
        <f>F1130*(100-OP!H24)/100</f>
        <v>6854.6688000000004</v>
      </c>
      <c r="H1130" s="10" t="s">
        <v>303</v>
      </c>
    </row>
    <row r="1131" spans="1:10" x14ac:dyDescent="0.25">
      <c r="A1131" s="5" t="s">
        <v>2173</v>
      </c>
    </row>
    <row r="1132" spans="1:10" x14ac:dyDescent="0.25">
      <c r="C1132" s="18" t="s">
        <v>2174</v>
      </c>
      <c r="D1132" s="18" t="s">
        <v>2175</v>
      </c>
      <c r="E1132" s="20">
        <v>1296</v>
      </c>
      <c r="F1132" s="20">
        <f>E1132*(100-OP!D24)/100</f>
        <v>622.08000000000004</v>
      </c>
      <c r="G1132" s="20">
        <f>F1132*(100-OP!H24)/100</f>
        <v>609.63840000000005</v>
      </c>
      <c r="H1132" s="10" t="s">
        <v>303</v>
      </c>
      <c r="J1132" s="23" t="s">
        <v>303</v>
      </c>
    </row>
    <row r="1133" spans="1:10" x14ac:dyDescent="0.25">
      <c r="C1133" s="18" t="s">
        <v>2176</v>
      </c>
      <c r="D1133" s="18" t="s">
        <v>2177</v>
      </c>
      <c r="E1133" s="20">
        <v>1567</v>
      </c>
      <c r="F1133" s="20">
        <f>E1133*(100-OP!D24)/100</f>
        <v>752.16</v>
      </c>
      <c r="G1133" s="20">
        <f>F1133*(100-OP!H24)/100</f>
        <v>737.1167999999999</v>
      </c>
      <c r="H1133" s="10" t="s">
        <v>303</v>
      </c>
      <c r="I1133" s="10" t="s">
        <v>303</v>
      </c>
      <c r="J1133" s="23" t="s">
        <v>303</v>
      </c>
    </row>
    <row r="1134" spans="1:10" x14ac:dyDescent="0.25">
      <c r="C1134" s="18" t="s">
        <v>2178</v>
      </c>
      <c r="D1134" s="18" t="s">
        <v>2179</v>
      </c>
      <c r="E1134" s="20">
        <v>1702</v>
      </c>
      <c r="F1134" s="20">
        <f>E1134*(100-OP!D24)/100</f>
        <v>816.96</v>
      </c>
      <c r="G1134" s="20">
        <f>F1134*(100-OP!H24)/100</f>
        <v>800.62080000000003</v>
      </c>
      <c r="H1134" s="10" t="s">
        <v>303</v>
      </c>
      <c r="J1134" s="23" t="s">
        <v>303</v>
      </c>
    </row>
    <row r="1135" spans="1:10" x14ac:dyDescent="0.25">
      <c r="C1135" s="18" t="s">
        <v>2180</v>
      </c>
      <c r="D1135" s="18" t="s">
        <v>2181</v>
      </c>
      <c r="E1135" s="20">
        <v>2003</v>
      </c>
      <c r="F1135" s="20">
        <f>E1135*(100-OP!D24)/100</f>
        <v>961.44</v>
      </c>
      <c r="G1135" s="20">
        <f>F1135*(100-OP!H24)/100</f>
        <v>942.21120000000008</v>
      </c>
      <c r="H1135" s="10" t="s">
        <v>303</v>
      </c>
    </row>
    <row r="1136" spans="1:10" x14ac:dyDescent="0.25">
      <c r="C1136" s="18" t="s">
        <v>2182</v>
      </c>
      <c r="D1136" s="18" t="s">
        <v>2183</v>
      </c>
      <c r="E1136" s="20">
        <v>12390</v>
      </c>
      <c r="F1136" s="20">
        <f>E1136*(100-OP!D24)/100</f>
        <v>5947.2</v>
      </c>
      <c r="G1136" s="20">
        <f>F1136*(100-OP!H24)/100</f>
        <v>5828.2559999999994</v>
      </c>
      <c r="H1136" s="10" t="s">
        <v>303</v>
      </c>
      <c r="I1136" s="10" t="s">
        <v>303</v>
      </c>
      <c r="J1136" s="23" t="s">
        <v>303</v>
      </c>
    </row>
    <row r="1139" spans="1:10" x14ac:dyDescent="0.25">
      <c r="A1139" s="5" t="s">
        <v>2184</v>
      </c>
    </row>
    <row r="1140" spans="1:10" x14ac:dyDescent="0.25">
      <c r="C1140" s="18" t="s">
        <v>2185</v>
      </c>
      <c r="D1140" s="18" t="s">
        <v>2186</v>
      </c>
      <c r="E1140" s="20">
        <v>387</v>
      </c>
      <c r="F1140" s="20">
        <f>E1140*(100-OP!D24)/100</f>
        <v>185.76</v>
      </c>
      <c r="G1140" s="20">
        <f>F1140*(100-OP!H24)/100</f>
        <v>182.04480000000001</v>
      </c>
      <c r="I1140" s="10" t="s">
        <v>303</v>
      </c>
    </row>
    <row r="1141" spans="1:10" x14ac:dyDescent="0.25">
      <c r="C1141" s="18" t="s">
        <v>2187</v>
      </c>
      <c r="D1141" s="18" t="s">
        <v>2188</v>
      </c>
      <c r="E1141" s="20">
        <v>418</v>
      </c>
      <c r="F1141" s="20">
        <f>E1141*(100-OP!D24)/100</f>
        <v>200.64</v>
      </c>
      <c r="G1141" s="20">
        <f>F1141*(100-OP!H24)/100</f>
        <v>196.62719999999999</v>
      </c>
    </row>
    <row r="1144" spans="1:10" x14ac:dyDescent="0.25">
      <c r="A1144" s="5" t="s">
        <v>2189</v>
      </c>
    </row>
    <row r="1145" spans="1:10" x14ac:dyDescent="0.25">
      <c r="C1145" s="18" t="s">
        <v>2190</v>
      </c>
      <c r="D1145" s="18" t="s">
        <v>2191</v>
      </c>
      <c r="E1145" s="20">
        <v>336</v>
      </c>
      <c r="F1145" s="20">
        <f>E1145*(100-OP!D24)/100</f>
        <v>161.28</v>
      </c>
      <c r="G1145" s="20">
        <f>F1145*(100-OP!H24)/100</f>
        <v>158.05440000000002</v>
      </c>
      <c r="H1145" s="10" t="s">
        <v>303</v>
      </c>
      <c r="I1145" s="10" t="s">
        <v>303</v>
      </c>
      <c r="J1145" s="23" t="s">
        <v>303</v>
      </c>
    </row>
    <row r="1146" spans="1:10" x14ac:dyDescent="0.25">
      <c r="C1146" s="18" t="s">
        <v>2192</v>
      </c>
      <c r="D1146" s="18" t="s">
        <v>2193</v>
      </c>
      <c r="E1146" s="20">
        <v>597</v>
      </c>
      <c r="F1146" s="20">
        <f>E1146*(100-OP!D24)/100</f>
        <v>286.56</v>
      </c>
      <c r="G1146" s="20">
        <f>F1146*(100-OP!H24)/100</f>
        <v>280.8288</v>
      </c>
    </row>
    <row r="1147" spans="1:10" x14ac:dyDescent="0.25">
      <c r="C1147" s="18" t="s">
        <v>2194</v>
      </c>
      <c r="D1147" s="18" t="s">
        <v>2195</v>
      </c>
      <c r="E1147" s="20">
        <v>1141</v>
      </c>
      <c r="F1147" s="20">
        <f>E1147*(100-OP!D24)/100</f>
        <v>547.67999999999995</v>
      </c>
      <c r="G1147" s="20">
        <f>F1147*(100-OP!H24)/100</f>
        <v>536.7263999999999</v>
      </c>
    </row>
    <row r="1148" spans="1:10" x14ac:dyDescent="0.25">
      <c r="C1148" s="18" t="s">
        <v>2196</v>
      </c>
      <c r="D1148" s="18" t="s">
        <v>2197</v>
      </c>
      <c r="E1148" s="20">
        <v>1694</v>
      </c>
      <c r="F1148" s="20">
        <f>E1148*(100-OP!D24)/100</f>
        <v>813.12</v>
      </c>
      <c r="G1148" s="20">
        <f>F1148*(100-OP!H24)/100</f>
        <v>796.85759999999993</v>
      </c>
      <c r="I1148" s="10" t="s">
        <v>303</v>
      </c>
    </row>
    <row r="1149" spans="1:10" x14ac:dyDescent="0.25">
      <c r="C1149" s="18" t="s">
        <v>2198</v>
      </c>
      <c r="D1149" s="18" t="s">
        <v>2199</v>
      </c>
      <c r="E1149" s="20">
        <v>3342</v>
      </c>
      <c r="F1149" s="20">
        <f>E1149*(100-OP!D24)/100</f>
        <v>1604.16</v>
      </c>
      <c r="G1149" s="20">
        <f>F1149*(100-OP!H24)/100</f>
        <v>1572.0768000000003</v>
      </c>
    </row>
    <row r="1150" spans="1:10" x14ac:dyDescent="0.25">
      <c r="A1150" s="5" t="s">
        <v>2200</v>
      </c>
    </row>
    <row r="1151" spans="1:10" x14ac:dyDescent="0.25">
      <c r="C1151" s="18" t="s">
        <v>2201</v>
      </c>
      <c r="D1151" s="18" t="s">
        <v>2202</v>
      </c>
      <c r="E1151" s="20">
        <v>583</v>
      </c>
      <c r="F1151" s="20">
        <f>E1151*(100-OP!D24)/100</f>
        <v>279.83999999999997</v>
      </c>
      <c r="G1151" s="20">
        <f>F1151*(100-OP!H24)/100</f>
        <v>274.24319999999994</v>
      </c>
      <c r="I1151" s="10" t="s">
        <v>303</v>
      </c>
      <c r="J1151" s="23" t="s">
        <v>303</v>
      </c>
    </row>
    <row r="1152" spans="1:10" x14ac:dyDescent="0.25">
      <c r="C1152" s="18" t="s">
        <v>2203</v>
      </c>
      <c r="D1152" s="18" t="s">
        <v>2204</v>
      </c>
      <c r="E1152" s="20">
        <v>1095</v>
      </c>
      <c r="F1152" s="20">
        <f>E1152*(100-OP!D24)/100</f>
        <v>525.6</v>
      </c>
      <c r="G1152" s="20">
        <f>F1152*(100-OP!H24)/100</f>
        <v>515.08800000000008</v>
      </c>
    </row>
    <row r="1153" spans="1:10" x14ac:dyDescent="0.25">
      <c r="C1153" s="18" t="s">
        <v>2205</v>
      </c>
      <c r="D1153" s="18" t="s">
        <v>2206</v>
      </c>
      <c r="E1153" s="20">
        <v>1648</v>
      </c>
      <c r="F1153" s="20">
        <f>E1153*(100-OP!D24)/100</f>
        <v>791.04</v>
      </c>
      <c r="G1153" s="20">
        <f>F1153*(100-OP!H24)/100</f>
        <v>775.2192</v>
      </c>
    </row>
    <row r="1154" spans="1:10" x14ac:dyDescent="0.25">
      <c r="C1154" s="18" t="s">
        <v>2207</v>
      </c>
      <c r="D1154" s="18" t="s">
        <v>2208</v>
      </c>
      <c r="E1154" s="20">
        <v>2180</v>
      </c>
      <c r="F1154" s="20">
        <f>E1154*(100-OP!D24)/100</f>
        <v>1046.4000000000001</v>
      </c>
      <c r="G1154" s="20">
        <f>F1154*(100-OP!H24)/100</f>
        <v>1025.4720000000002</v>
      </c>
    </row>
    <row r="1155" spans="1:10" x14ac:dyDescent="0.25">
      <c r="C1155" s="18" t="s">
        <v>2209</v>
      </c>
      <c r="D1155" s="18" t="s">
        <v>2210</v>
      </c>
      <c r="E1155" s="20">
        <v>3184</v>
      </c>
      <c r="F1155" s="20">
        <f>E1155*(100-OP!D24)/100</f>
        <v>1528.32</v>
      </c>
      <c r="G1155" s="20">
        <f>F1155*(100-OP!H24)/100</f>
        <v>1497.7535999999998</v>
      </c>
    </row>
    <row r="1156" spans="1:10" x14ac:dyDescent="0.25">
      <c r="C1156" s="18" t="s">
        <v>2211</v>
      </c>
      <c r="D1156" s="18" t="s">
        <v>2212</v>
      </c>
      <c r="E1156" s="20">
        <v>6334</v>
      </c>
      <c r="F1156" s="20">
        <f>E1156*(100-OP!D24)/100</f>
        <v>3040.32</v>
      </c>
      <c r="G1156" s="20">
        <f>F1156*(100-OP!H24)/100</f>
        <v>2979.5136000000002</v>
      </c>
      <c r="J1156" s="23" t="s">
        <v>303</v>
      </c>
    </row>
    <row r="1157" spans="1:10" x14ac:dyDescent="0.25">
      <c r="A1157" s="5" t="s">
        <v>2213</v>
      </c>
    </row>
    <row r="1158" spans="1:10" x14ac:dyDescent="0.25">
      <c r="C1158" s="18" t="s">
        <v>2214</v>
      </c>
      <c r="D1158" s="18" t="s">
        <v>2215</v>
      </c>
      <c r="E1158" s="20">
        <v>1836</v>
      </c>
      <c r="F1158" s="20">
        <f>E1158*(100-OP!D24)/100</f>
        <v>881.28</v>
      </c>
      <c r="G1158" s="20">
        <f>F1158*(100-OP!H24)/100</f>
        <v>863.65440000000001</v>
      </c>
    </row>
    <row r="1159" spans="1:10" x14ac:dyDescent="0.25">
      <c r="C1159" s="18" t="s">
        <v>2216</v>
      </c>
      <c r="D1159" s="18" t="s">
        <v>2217</v>
      </c>
      <c r="E1159" s="20">
        <v>2113</v>
      </c>
      <c r="F1159" s="20">
        <f>E1159*(100-OP!D24)/100</f>
        <v>1014.24</v>
      </c>
      <c r="G1159" s="20">
        <f>F1159*(100-OP!H24)/100</f>
        <v>993.95519999999999</v>
      </c>
    </row>
    <row r="1160" spans="1:10" x14ac:dyDescent="0.25">
      <c r="C1160" s="18" t="s">
        <v>2218</v>
      </c>
      <c r="D1160" s="18" t="s">
        <v>2219</v>
      </c>
      <c r="E1160" s="20">
        <v>1755</v>
      </c>
      <c r="F1160" s="20">
        <f>E1160*(100-OP!D24)/100</f>
        <v>842.4</v>
      </c>
      <c r="G1160" s="20">
        <f>F1160*(100-OP!H24)/100</f>
        <v>825.55200000000002</v>
      </c>
    </row>
    <row r="1161" spans="1:10" x14ac:dyDescent="0.25">
      <c r="C1161" s="18" t="s">
        <v>2220</v>
      </c>
      <c r="D1161" s="18" t="s">
        <v>2221</v>
      </c>
      <c r="E1161" s="20">
        <v>2145</v>
      </c>
      <c r="F1161" s="20">
        <f>E1161*(100-OP!D24)/100</f>
        <v>1029.5999999999999</v>
      </c>
      <c r="G1161" s="20">
        <f>F1161*(100-OP!H24)/100</f>
        <v>1009.0079999999999</v>
      </c>
    </row>
    <row r="1162" spans="1:10" x14ac:dyDescent="0.25">
      <c r="C1162" s="18" t="s">
        <v>2222</v>
      </c>
      <c r="D1162" s="18" t="s">
        <v>2223</v>
      </c>
      <c r="E1162" s="20">
        <v>2391</v>
      </c>
      <c r="F1162" s="20">
        <f>E1162*(100-OP!D24)/100</f>
        <v>1147.68</v>
      </c>
      <c r="G1162" s="20">
        <f>F1162*(100-OP!H24)/100</f>
        <v>1124.7264</v>
      </c>
    </row>
    <row r="1163" spans="1:10" x14ac:dyDescent="0.25">
      <c r="C1163" s="18" t="s">
        <v>2224</v>
      </c>
      <c r="D1163" s="18" t="s">
        <v>2225</v>
      </c>
      <c r="E1163" s="20">
        <v>4327</v>
      </c>
      <c r="F1163" s="20">
        <f>E1163*(100-OP!D24)/100</f>
        <v>2076.96</v>
      </c>
      <c r="G1163" s="20">
        <f>F1163*(100-OP!H24)/100</f>
        <v>2035.4208000000001</v>
      </c>
      <c r="H1163" s="10" t="s">
        <v>303</v>
      </c>
      <c r="J1163" s="23" t="s">
        <v>303</v>
      </c>
    </row>
    <row r="1164" spans="1:10" x14ac:dyDescent="0.25">
      <c r="C1164" s="18" t="s">
        <v>2226</v>
      </c>
      <c r="D1164" s="18" t="s">
        <v>2227</v>
      </c>
      <c r="E1164" s="20">
        <v>4885</v>
      </c>
      <c r="F1164" s="20">
        <f>E1164*(100-OP!D24)/100</f>
        <v>2344.8000000000002</v>
      </c>
      <c r="G1164" s="20">
        <f>F1164*(100-OP!H24)/100</f>
        <v>2297.9040000000005</v>
      </c>
      <c r="H1164" s="10" t="s">
        <v>303</v>
      </c>
    </row>
    <row r="1165" spans="1:10" x14ac:dyDescent="0.25">
      <c r="A1165" s="5" t="s">
        <v>2228</v>
      </c>
    </row>
    <row r="1166" spans="1:10" x14ac:dyDescent="0.25">
      <c r="C1166" s="18" t="s">
        <v>2229</v>
      </c>
      <c r="D1166" s="18" t="s">
        <v>2230</v>
      </c>
      <c r="E1166" s="20">
        <v>1474</v>
      </c>
      <c r="F1166" s="20">
        <f>E1166*(100-OP!D24)/100</f>
        <v>707.52</v>
      </c>
      <c r="G1166" s="20">
        <f>F1166*(100-OP!H24)/100</f>
        <v>693.36959999999988</v>
      </c>
    </row>
    <row r="1167" spans="1:10" x14ac:dyDescent="0.25">
      <c r="C1167" s="18" t="s">
        <v>2231</v>
      </c>
      <c r="D1167" s="18" t="s">
        <v>2232</v>
      </c>
      <c r="E1167" s="20">
        <v>1817</v>
      </c>
      <c r="F1167" s="20">
        <f>E1167*(100-OP!D24)/100</f>
        <v>872.16</v>
      </c>
      <c r="G1167" s="20">
        <f>F1167*(100-OP!H24)/100</f>
        <v>854.71679999999992</v>
      </c>
    </row>
    <row r="1168" spans="1:10" x14ac:dyDescent="0.25">
      <c r="C1168" s="18" t="s">
        <v>2233</v>
      </c>
      <c r="D1168" s="18" t="s">
        <v>2234</v>
      </c>
      <c r="E1168" s="20">
        <v>2270</v>
      </c>
      <c r="F1168" s="20">
        <f>E1168*(100-OP!D24)/100</f>
        <v>1089.5999999999999</v>
      </c>
      <c r="G1168" s="20">
        <f>F1168*(100-OP!H24)/100</f>
        <v>1067.808</v>
      </c>
      <c r="J1168" s="23" t="s">
        <v>303</v>
      </c>
    </row>
    <row r="1169" spans="1:10" x14ac:dyDescent="0.25">
      <c r="C1169" s="18" t="s">
        <v>2235</v>
      </c>
      <c r="D1169" s="18" t="s">
        <v>2236</v>
      </c>
      <c r="E1169" s="20">
        <v>5102</v>
      </c>
      <c r="F1169" s="20">
        <f>E1169*(100-OP!D24)/100</f>
        <v>2448.96</v>
      </c>
      <c r="G1169" s="20">
        <f>F1169*(100-OP!H24)/100</f>
        <v>2399.9808000000003</v>
      </c>
      <c r="H1169" s="10" t="s">
        <v>303</v>
      </c>
      <c r="I1169" s="10" t="s">
        <v>303</v>
      </c>
      <c r="J1169" s="23" t="s">
        <v>303</v>
      </c>
    </row>
    <row r="1170" spans="1:10" x14ac:dyDescent="0.25">
      <c r="C1170" s="18" t="s">
        <v>2237</v>
      </c>
      <c r="D1170" s="18" t="s">
        <v>2238</v>
      </c>
      <c r="E1170" s="20">
        <v>5672</v>
      </c>
      <c r="F1170" s="20">
        <f>E1170*(100-OP!D24)/100</f>
        <v>2722.56</v>
      </c>
      <c r="G1170" s="20">
        <f>F1170*(100-OP!H24)/100</f>
        <v>2668.1088</v>
      </c>
      <c r="H1170" s="10" t="s">
        <v>303</v>
      </c>
      <c r="I1170" s="10" t="s">
        <v>303</v>
      </c>
      <c r="J1170" s="23" t="s">
        <v>303</v>
      </c>
    </row>
    <row r="1171" spans="1:10" x14ac:dyDescent="0.25">
      <c r="A1171" s="5" t="s">
        <v>2239</v>
      </c>
    </row>
    <row r="1172" spans="1:10" x14ac:dyDescent="0.25">
      <c r="C1172" s="18" t="s">
        <v>2240</v>
      </c>
      <c r="D1172" s="18" t="s">
        <v>2241</v>
      </c>
      <c r="E1172" s="20">
        <v>707</v>
      </c>
      <c r="F1172" s="20">
        <f>E1172*(100-OP!D24)/100</f>
        <v>339.36</v>
      </c>
      <c r="G1172" s="20">
        <f>F1172*(100-OP!H24)/100</f>
        <v>332.57279999999997</v>
      </c>
      <c r="H1172" s="10" t="s">
        <v>303</v>
      </c>
    </row>
    <row r="1176" spans="1:10" x14ac:dyDescent="0.25">
      <c r="A1176" s="5" t="s">
        <v>2242</v>
      </c>
    </row>
    <row r="1177" spans="1:10" x14ac:dyDescent="0.25">
      <c r="C1177" s="18" t="s">
        <v>2243</v>
      </c>
      <c r="D1177" s="18" t="s">
        <v>2244</v>
      </c>
      <c r="E1177" s="20">
        <v>117</v>
      </c>
      <c r="F1177" s="20">
        <f>E1177*(100-OP!D24)/100</f>
        <v>56.16</v>
      </c>
      <c r="G1177" s="20">
        <f>F1177*(100-OP!H24)/100</f>
        <v>55.036799999999992</v>
      </c>
    </row>
    <row r="1178" spans="1:10" x14ac:dyDescent="0.25">
      <c r="C1178" s="18" t="s">
        <v>2245</v>
      </c>
      <c r="D1178" s="18" t="s">
        <v>2246</v>
      </c>
      <c r="E1178" s="20">
        <v>304</v>
      </c>
      <c r="F1178" s="20">
        <f>E1178*(100-OP!D24)/100</f>
        <v>145.91999999999999</v>
      </c>
      <c r="G1178" s="20">
        <f>F1178*(100-OP!H24)/100</f>
        <v>143.00159999999997</v>
      </c>
      <c r="H1178" s="10" t="s">
        <v>303</v>
      </c>
      <c r="J1178" s="23" t="s">
        <v>303</v>
      </c>
    </row>
    <row r="1180" spans="1:10" x14ac:dyDescent="0.25">
      <c r="A1180" s="5" t="s">
        <v>2247</v>
      </c>
    </row>
    <row r="1181" spans="1:10" x14ac:dyDescent="0.25">
      <c r="C1181" s="18" t="s">
        <v>2248</v>
      </c>
      <c r="D1181" s="18" t="s">
        <v>2249</v>
      </c>
      <c r="E1181" s="20">
        <v>1839</v>
      </c>
      <c r="F1181" s="20">
        <f>E1181*(100-OP!D24)/100</f>
        <v>882.72</v>
      </c>
      <c r="G1181" s="20">
        <f>F1181*(100-OP!H24)/100</f>
        <v>865.06560000000002</v>
      </c>
      <c r="H1181" s="10" t="s">
        <v>303</v>
      </c>
      <c r="I1181" s="10" t="s">
        <v>303</v>
      </c>
      <c r="J1181" s="23" t="s">
        <v>303</v>
      </c>
    </row>
    <row r="1182" spans="1:10" x14ac:dyDescent="0.25">
      <c r="C1182" s="18" t="s">
        <v>2250</v>
      </c>
      <c r="D1182" s="18" t="s">
        <v>2251</v>
      </c>
      <c r="E1182" s="20">
        <v>1839</v>
      </c>
      <c r="F1182" s="20">
        <f>E1182*(100-OP!D24)/100</f>
        <v>882.72</v>
      </c>
      <c r="G1182" s="20">
        <f>F1182*(100-OP!H24)/100</f>
        <v>865.06560000000002</v>
      </c>
      <c r="H1182" s="10" t="s">
        <v>303</v>
      </c>
      <c r="J1182" s="23" t="s">
        <v>303</v>
      </c>
    </row>
    <row r="1188" spans="1:10" x14ac:dyDescent="0.25">
      <c r="A1188" s="5" t="s">
        <v>2252</v>
      </c>
    </row>
    <row r="1189" spans="1:10" x14ac:dyDescent="0.25">
      <c r="C1189" s="18" t="s">
        <v>2253</v>
      </c>
      <c r="D1189" s="18" t="s">
        <v>2254</v>
      </c>
      <c r="E1189" s="20">
        <v>1839</v>
      </c>
      <c r="F1189" s="20">
        <f>E1189*(100-OP!D24)/100</f>
        <v>882.72</v>
      </c>
      <c r="G1189" s="20">
        <f>F1189*(100-OP!H24)/100</f>
        <v>865.06560000000002</v>
      </c>
      <c r="H1189" s="10" t="s">
        <v>303</v>
      </c>
      <c r="I1189" s="10" t="s">
        <v>303</v>
      </c>
      <c r="J1189" s="23" t="s">
        <v>303</v>
      </c>
    </row>
    <row r="1196" spans="1:10" x14ac:dyDescent="0.25">
      <c r="A1196" s="5" t="s">
        <v>2255</v>
      </c>
    </row>
    <row r="1197" spans="1:10" x14ac:dyDescent="0.25">
      <c r="C1197" s="18" t="s">
        <v>2256</v>
      </c>
      <c r="D1197" s="18" t="s">
        <v>2257</v>
      </c>
      <c r="E1197" s="20">
        <v>1839</v>
      </c>
      <c r="F1197" s="20">
        <f>E1197*(100-OP!D24)/100</f>
        <v>882.72</v>
      </c>
      <c r="G1197" s="20">
        <f>F1197*(100-OP!H24)/100</f>
        <v>865.06560000000002</v>
      </c>
      <c r="J1197" s="23" t="s">
        <v>303</v>
      </c>
    </row>
    <row r="1198" spans="1:10" x14ac:dyDescent="0.25">
      <c r="C1198" s="18" t="s">
        <v>2258</v>
      </c>
      <c r="D1198" s="18" t="s">
        <v>2259</v>
      </c>
      <c r="E1198" s="20">
        <v>1839</v>
      </c>
      <c r="F1198" s="20">
        <f>E1198*(100-OP!D24)/100</f>
        <v>882.72</v>
      </c>
      <c r="G1198" s="20">
        <f>F1198*(100-OP!H24)/100</f>
        <v>865.06560000000002</v>
      </c>
      <c r="H1198" s="10" t="s">
        <v>303</v>
      </c>
      <c r="J1198" s="23" t="s">
        <v>303</v>
      </c>
    </row>
    <row r="1204" spans="1:10" x14ac:dyDescent="0.25">
      <c r="A1204" s="5" t="s">
        <v>2260</v>
      </c>
    </row>
    <row r="1205" spans="1:10" x14ac:dyDescent="0.25">
      <c r="C1205" s="18" t="s">
        <v>2261</v>
      </c>
      <c r="D1205" s="18" t="s">
        <v>2262</v>
      </c>
      <c r="E1205" s="20">
        <v>3658</v>
      </c>
      <c r="F1205" s="20">
        <f>E1205*(100-OP!D24)/100</f>
        <v>1755.84</v>
      </c>
      <c r="G1205" s="20">
        <f>F1205*(100-OP!H24)/100</f>
        <v>1720.7231999999997</v>
      </c>
      <c r="J1205" s="23" t="s">
        <v>303</v>
      </c>
    </row>
    <row r="1206" spans="1:10" x14ac:dyDescent="0.25">
      <c r="C1206" s="18" t="s">
        <v>2263</v>
      </c>
      <c r="D1206" s="18" t="s">
        <v>2264</v>
      </c>
      <c r="E1206" s="20">
        <v>723</v>
      </c>
      <c r="F1206" s="20">
        <f>E1206*(100-OP!D24)/100</f>
        <v>347.04</v>
      </c>
      <c r="G1206" s="20">
        <f>F1206*(100-OP!H24)/100</f>
        <v>340.09920000000005</v>
      </c>
      <c r="H1206" s="10" t="s">
        <v>303</v>
      </c>
      <c r="J1206" s="23" t="s">
        <v>303</v>
      </c>
    </row>
    <row r="1207" spans="1:10" x14ac:dyDescent="0.25">
      <c r="C1207" s="18" t="s">
        <v>2265</v>
      </c>
      <c r="D1207" s="18" t="s">
        <v>2266</v>
      </c>
      <c r="E1207" s="20">
        <v>2008</v>
      </c>
      <c r="F1207" s="20">
        <f>E1207*(100-OP!D24)/100</f>
        <v>963.84</v>
      </c>
      <c r="G1207" s="20">
        <f>F1207*(100-OP!H24)/100</f>
        <v>944.56320000000005</v>
      </c>
    </row>
    <row r="1208" spans="1:10" ht="15.75" thickBot="1" x14ac:dyDescent="0.3">
      <c r="C1208" s="18" t="s">
        <v>2267</v>
      </c>
      <c r="D1208" s="18" t="s">
        <v>2268</v>
      </c>
      <c r="E1208" s="20">
        <v>2136</v>
      </c>
      <c r="F1208" s="20">
        <f>E1208*(100-OP!D24)/100</f>
        <v>1025.28</v>
      </c>
      <c r="G1208" s="20">
        <f>F1208*(100-OP!H24)/100</f>
        <v>1004.7744</v>
      </c>
    </row>
    <row r="1209" spans="1:10" ht="15.75" thickBot="1" x14ac:dyDescent="0.3">
      <c r="A1209" s="3" t="s">
        <v>65</v>
      </c>
      <c r="B1209" s="4"/>
      <c r="C1209" s="17"/>
      <c r="D1209" s="17"/>
      <c r="E1209" s="19"/>
      <c r="F1209" s="19"/>
      <c r="G1209" s="19"/>
      <c r="H1209" s="9"/>
      <c r="I1209" s="9"/>
      <c r="J1209" s="22"/>
    </row>
    <row r="1210" spans="1:10" x14ac:dyDescent="0.25">
      <c r="A1210" s="5" t="s">
        <v>2269</v>
      </c>
    </row>
    <row r="1211" spans="1:10" x14ac:dyDescent="0.25">
      <c r="C1211" s="18" t="s">
        <v>2270</v>
      </c>
      <c r="D1211" s="18" t="s">
        <v>2271</v>
      </c>
      <c r="E1211" s="20">
        <v>5531</v>
      </c>
      <c r="F1211" s="20">
        <f>E1211*(100-OP!D25)/100</f>
        <v>2433.64</v>
      </c>
      <c r="G1211" s="20">
        <f>F1211*(100-OP!H25)/100</f>
        <v>2384.9672</v>
      </c>
      <c r="J1211" s="23" t="s">
        <v>303</v>
      </c>
    </row>
    <row r="1212" spans="1:10" x14ac:dyDescent="0.25">
      <c r="C1212" s="18" t="s">
        <v>2272</v>
      </c>
      <c r="D1212" s="18" t="s">
        <v>2273</v>
      </c>
      <c r="E1212" s="20">
        <v>6281</v>
      </c>
      <c r="F1212" s="20">
        <f>E1212*(100-OP!D25)/100</f>
        <v>2763.64</v>
      </c>
      <c r="G1212" s="20">
        <f>F1212*(100-OP!H25)/100</f>
        <v>2708.3671999999997</v>
      </c>
    </row>
    <row r="1213" spans="1:10" x14ac:dyDescent="0.25">
      <c r="C1213" s="18" t="s">
        <v>2274</v>
      </c>
      <c r="D1213" s="18" t="s">
        <v>2275</v>
      </c>
      <c r="E1213" s="20">
        <v>7018</v>
      </c>
      <c r="F1213" s="20">
        <f>E1213*(100-OP!D25)/100</f>
        <v>3087.92</v>
      </c>
      <c r="G1213" s="20">
        <f>F1213*(100-OP!H25)/100</f>
        <v>3026.1616000000004</v>
      </c>
    </row>
    <row r="1214" spans="1:10" x14ac:dyDescent="0.25">
      <c r="C1214" s="18" t="s">
        <v>2276</v>
      </c>
      <c r="D1214" s="18" t="s">
        <v>2277</v>
      </c>
      <c r="E1214" s="20">
        <v>8297</v>
      </c>
      <c r="F1214" s="20">
        <f>E1214*(100-OP!D25)/100</f>
        <v>3650.68</v>
      </c>
      <c r="G1214" s="20">
        <f>F1214*(100-OP!H25)/100</f>
        <v>3577.6663999999996</v>
      </c>
      <c r="J1214" s="23" t="s">
        <v>303</v>
      </c>
    </row>
    <row r="1215" spans="1:10" x14ac:dyDescent="0.25">
      <c r="A1215" s="5" t="s">
        <v>2278</v>
      </c>
    </row>
    <row r="1216" spans="1:10" x14ac:dyDescent="0.25">
      <c r="C1216" s="18" t="s">
        <v>2279</v>
      </c>
      <c r="D1216" s="18" t="s">
        <v>2280</v>
      </c>
      <c r="E1216" s="20">
        <v>5531</v>
      </c>
      <c r="F1216" s="20">
        <f>E1216*(100-OP!D25)/100</f>
        <v>2433.64</v>
      </c>
      <c r="G1216" s="20">
        <f>F1216*(100-OP!H25)/100</f>
        <v>2384.9672</v>
      </c>
      <c r="J1216" s="23" t="s">
        <v>303</v>
      </c>
    </row>
    <row r="1217" spans="1:10" x14ac:dyDescent="0.25">
      <c r="C1217" s="18" t="s">
        <v>2281</v>
      </c>
      <c r="D1217" s="18" t="s">
        <v>2282</v>
      </c>
      <c r="E1217" s="20">
        <v>6281</v>
      </c>
      <c r="F1217" s="20">
        <f>E1217*(100-OP!D25)/100</f>
        <v>2763.64</v>
      </c>
      <c r="G1217" s="20">
        <f>F1217*(100-OP!H25)/100</f>
        <v>2708.3671999999997</v>
      </c>
    </row>
    <row r="1218" spans="1:10" x14ac:dyDescent="0.25">
      <c r="C1218" s="18" t="s">
        <v>2283</v>
      </c>
      <c r="D1218" s="18" t="s">
        <v>2284</v>
      </c>
      <c r="E1218" s="20">
        <v>7018</v>
      </c>
      <c r="F1218" s="20">
        <f>E1218*(100-OP!D25)/100</f>
        <v>3087.92</v>
      </c>
      <c r="G1218" s="20">
        <f>F1218*(100-OP!H25)/100</f>
        <v>3026.1616000000004</v>
      </c>
      <c r="J1218" s="23" t="s">
        <v>303</v>
      </c>
    </row>
    <row r="1219" spans="1:10" x14ac:dyDescent="0.25">
      <c r="C1219" s="18" t="s">
        <v>2285</v>
      </c>
      <c r="D1219" s="18" t="s">
        <v>2286</v>
      </c>
      <c r="E1219" s="20">
        <v>8297</v>
      </c>
      <c r="F1219" s="20">
        <f>E1219*(100-OP!D25)/100</f>
        <v>3650.68</v>
      </c>
      <c r="G1219" s="20">
        <f>F1219*(100-OP!H25)/100</f>
        <v>3577.6663999999996</v>
      </c>
      <c r="J1219" s="23" t="s">
        <v>303</v>
      </c>
    </row>
    <row r="1220" spans="1:10" x14ac:dyDescent="0.25">
      <c r="A1220" s="5" t="s">
        <v>2287</v>
      </c>
    </row>
    <row r="1221" spans="1:10" x14ac:dyDescent="0.25">
      <c r="C1221" s="18" t="s">
        <v>2288</v>
      </c>
      <c r="D1221" s="18" t="s">
        <v>2289</v>
      </c>
      <c r="E1221" s="20">
        <v>5531</v>
      </c>
      <c r="F1221" s="20">
        <f>E1221*(100-OP!D25)/100</f>
        <v>2433.64</v>
      </c>
      <c r="G1221" s="20">
        <f>F1221*(100-OP!H25)/100</f>
        <v>2384.9672</v>
      </c>
    </row>
    <row r="1222" spans="1:10" x14ac:dyDescent="0.25">
      <c r="C1222" s="18" t="s">
        <v>2290</v>
      </c>
      <c r="D1222" s="18" t="s">
        <v>2291</v>
      </c>
      <c r="E1222" s="20">
        <v>6281</v>
      </c>
      <c r="F1222" s="20">
        <f>E1222*(100-OP!D25)/100</f>
        <v>2763.64</v>
      </c>
      <c r="G1222" s="20">
        <f>F1222*(100-OP!H25)/100</f>
        <v>2708.3671999999997</v>
      </c>
    </row>
    <row r="1223" spans="1:10" x14ac:dyDescent="0.25">
      <c r="C1223" s="18" t="s">
        <v>2292</v>
      </c>
      <c r="D1223" s="18" t="s">
        <v>2293</v>
      </c>
      <c r="E1223" s="20">
        <v>7018</v>
      </c>
      <c r="F1223" s="20">
        <f>E1223*(100-OP!D25)/100</f>
        <v>3087.92</v>
      </c>
      <c r="G1223" s="20">
        <f>F1223*(100-OP!H25)/100</f>
        <v>3026.1616000000004</v>
      </c>
    </row>
    <row r="1224" spans="1:10" x14ac:dyDescent="0.25">
      <c r="C1224" s="18" t="s">
        <v>2294</v>
      </c>
      <c r="D1224" s="18" t="s">
        <v>2295</v>
      </c>
      <c r="E1224" s="20">
        <v>8297</v>
      </c>
      <c r="F1224" s="20">
        <f>E1224*(100-OP!D25)/100</f>
        <v>3650.68</v>
      </c>
      <c r="G1224" s="20">
        <f>F1224*(100-OP!H25)/100</f>
        <v>3577.6663999999996</v>
      </c>
    </row>
    <row r="1225" spans="1:10" x14ac:dyDescent="0.25">
      <c r="A1225" s="5" t="s">
        <v>2296</v>
      </c>
    </row>
    <row r="1226" spans="1:10" x14ac:dyDescent="0.25">
      <c r="C1226" s="18" t="s">
        <v>2297</v>
      </c>
      <c r="D1226" s="18" t="s">
        <v>2298</v>
      </c>
      <c r="E1226" s="20">
        <v>3706</v>
      </c>
      <c r="F1226" s="20">
        <f>E1226*(100-OP!D25)/100</f>
        <v>1630.64</v>
      </c>
      <c r="G1226" s="20">
        <f>F1226*(100-OP!H25)/100</f>
        <v>1598.0272</v>
      </c>
      <c r="H1226" s="10" t="s">
        <v>303</v>
      </c>
      <c r="J1226" s="23" t="s">
        <v>303</v>
      </c>
    </row>
    <row r="1227" spans="1:10" x14ac:dyDescent="0.25">
      <c r="C1227" s="18" t="s">
        <v>2299</v>
      </c>
      <c r="D1227" s="18" t="s">
        <v>2300</v>
      </c>
      <c r="E1227" s="20">
        <v>4160</v>
      </c>
      <c r="F1227" s="20">
        <f>E1227*(100-OP!D25)/100</f>
        <v>1830.4</v>
      </c>
      <c r="G1227" s="20">
        <f>F1227*(100-OP!H25)/100</f>
        <v>1793.7920000000001</v>
      </c>
    </row>
    <row r="1228" spans="1:10" x14ac:dyDescent="0.25">
      <c r="C1228" s="18" t="s">
        <v>2301</v>
      </c>
      <c r="D1228" s="18" t="s">
        <v>2302</v>
      </c>
      <c r="E1228" s="20">
        <v>4690</v>
      </c>
      <c r="F1228" s="20">
        <f>E1228*(100-OP!D25)/100</f>
        <v>2063.6</v>
      </c>
      <c r="G1228" s="20">
        <f>F1228*(100-OP!H25)/100</f>
        <v>2022.328</v>
      </c>
      <c r="H1228" s="10" t="s">
        <v>303</v>
      </c>
    </row>
    <row r="1229" spans="1:10" x14ac:dyDescent="0.25">
      <c r="C1229" s="18" t="s">
        <v>2303</v>
      </c>
      <c r="D1229" s="18" t="s">
        <v>2304</v>
      </c>
      <c r="E1229" s="20">
        <v>5505</v>
      </c>
      <c r="F1229" s="20">
        <f>E1229*(100-OP!D25)/100</f>
        <v>2422.1999999999998</v>
      </c>
      <c r="G1229" s="20">
        <f>F1229*(100-OP!H25)/100</f>
        <v>2373.7559999999999</v>
      </c>
      <c r="I1229" s="10" t="s">
        <v>303</v>
      </c>
      <c r="J1229" s="23" t="s">
        <v>303</v>
      </c>
    </row>
    <row r="1230" spans="1:10" x14ac:dyDescent="0.25">
      <c r="A1230" s="5" t="s">
        <v>2305</v>
      </c>
    </row>
    <row r="1231" spans="1:10" x14ac:dyDescent="0.25">
      <c r="C1231" s="18" t="s">
        <v>2306</v>
      </c>
      <c r="D1231" s="18" t="s">
        <v>2307</v>
      </c>
      <c r="E1231" s="20">
        <v>4419</v>
      </c>
      <c r="F1231" s="20">
        <f>E1231*(100-OP!D25)/100</f>
        <v>1944.36</v>
      </c>
      <c r="G1231" s="20">
        <f>F1231*(100-OP!H25)/100</f>
        <v>1905.4728</v>
      </c>
    </row>
    <row r="1232" spans="1:10" x14ac:dyDescent="0.25">
      <c r="C1232" s="18" t="s">
        <v>2308</v>
      </c>
      <c r="D1232" s="18" t="s">
        <v>2309</v>
      </c>
      <c r="E1232" s="20">
        <v>5092</v>
      </c>
      <c r="F1232" s="20">
        <f>E1232*(100-OP!D25)/100</f>
        <v>2240.48</v>
      </c>
      <c r="G1232" s="20">
        <f>F1232*(100-OP!H25)/100</f>
        <v>2195.6704</v>
      </c>
    </row>
    <row r="1233" spans="1:7" x14ac:dyDescent="0.25">
      <c r="C1233" s="18" t="s">
        <v>2310</v>
      </c>
      <c r="D1233" s="18" t="s">
        <v>2311</v>
      </c>
      <c r="E1233" s="20">
        <v>6024</v>
      </c>
      <c r="F1233" s="20">
        <f>E1233*(100-OP!D25)/100</f>
        <v>2650.56</v>
      </c>
      <c r="G1233" s="20">
        <f>F1233*(100-OP!H25)/100</f>
        <v>2597.5488</v>
      </c>
    </row>
    <row r="1234" spans="1:7" x14ac:dyDescent="0.25">
      <c r="C1234" s="18" t="s">
        <v>2312</v>
      </c>
      <c r="D1234" s="18" t="s">
        <v>2313</v>
      </c>
      <c r="E1234" s="20">
        <v>7870</v>
      </c>
      <c r="F1234" s="20">
        <f>E1234*(100-OP!D25)/100</f>
        <v>3462.8</v>
      </c>
      <c r="G1234" s="20">
        <f>F1234*(100-OP!H25)/100</f>
        <v>3393.5440000000003</v>
      </c>
    </row>
    <row r="1235" spans="1:7" x14ac:dyDescent="0.25">
      <c r="C1235" s="18" t="s">
        <v>2314</v>
      </c>
      <c r="D1235" s="18" t="s">
        <v>2315</v>
      </c>
      <c r="E1235" s="20">
        <v>9036</v>
      </c>
      <c r="F1235" s="20">
        <f>E1235*(100-OP!D25)/100</f>
        <v>3975.84</v>
      </c>
      <c r="G1235" s="20">
        <f>F1235*(100-OP!H25)/100</f>
        <v>3896.3232000000003</v>
      </c>
    </row>
    <row r="1238" spans="1:7" x14ac:dyDescent="0.25">
      <c r="A1238" s="5" t="s">
        <v>2316</v>
      </c>
    </row>
    <row r="1239" spans="1:7" x14ac:dyDescent="0.25">
      <c r="C1239" s="18" t="s">
        <v>2317</v>
      </c>
      <c r="D1239" s="18" t="s">
        <v>2318</v>
      </c>
      <c r="E1239" s="20">
        <v>6697</v>
      </c>
      <c r="F1239" s="20">
        <f>E1239*(100-OP!D25)/100</f>
        <v>2946.68</v>
      </c>
      <c r="G1239" s="20">
        <f>F1239*(100-OP!H25)/100</f>
        <v>2887.7463999999995</v>
      </c>
    </row>
    <row r="1240" spans="1:7" x14ac:dyDescent="0.25">
      <c r="C1240" s="18" t="s">
        <v>2319</v>
      </c>
      <c r="D1240" s="18" t="s">
        <v>2320</v>
      </c>
      <c r="E1240" s="20">
        <v>8280</v>
      </c>
      <c r="F1240" s="20">
        <f>E1240*(100-OP!D25)/100</f>
        <v>3643.2</v>
      </c>
      <c r="G1240" s="20">
        <f>F1240*(100-OP!H25)/100</f>
        <v>3570.3359999999998</v>
      </c>
    </row>
    <row r="1241" spans="1:7" x14ac:dyDescent="0.25">
      <c r="C1241" s="18" t="s">
        <v>2321</v>
      </c>
      <c r="D1241" s="18" t="s">
        <v>2322</v>
      </c>
      <c r="E1241" s="20">
        <v>9707</v>
      </c>
      <c r="F1241" s="20">
        <f>E1241*(100-OP!D25)/100</f>
        <v>4271.08</v>
      </c>
      <c r="G1241" s="20">
        <f>F1241*(100-OP!H25)/100</f>
        <v>4185.6583999999993</v>
      </c>
    </row>
    <row r="1242" spans="1:7" x14ac:dyDescent="0.25">
      <c r="C1242" s="18" t="s">
        <v>2323</v>
      </c>
      <c r="D1242" s="18" t="s">
        <v>2324</v>
      </c>
      <c r="E1242" s="20">
        <v>12035</v>
      </c>
      <c r="F1242" s="20">
        <f>E1242*(100-OP!D25)/100</f>
        <v>5295.4</v>
      </c>
      <c r="G1242" s="20">
        <f>F1242*(100-OP!H25)/100</f>
        <v>5189.4919999999993</v>
      </c>
    </row>
    <row r="1245" spans="1:7" x14ac:dyDescent="0.25">
      <c r="A1245" s="5" t="s">
        <v>2325</v>
      </c>
    </row>
    <row r="1246" spans="1:7" x14ac:dyDescent="0.25">
      <c r="C1246" s="18" t="s">
        <v>2326</v>
      </c>
      <c r="D1246" s="18" t="s">
        <v>2327</v>
      </c>
      <c r="E1246" s="20">
        <v>6465</v>
      </c>
      <c r="F1246" s="20">
        <f>E1246*(100-OP!D25)/100</f>
        <v>2844.6</v>
      </c>
      <c r="G1246" s="20">
        <f>F1246*(100-OP!H25)/100</f>
        <v>2787.7080000000001</v>
      </c>
    </row>
    <row r="1247" spans="1:7" x14ac:dyDescent="0.25">
      <c r="C1247" s="18" t="s">
        <v>2328</v>
      </c>
      <c r="D1247" s="18" t="s">
        <v>2329</v>
      </c>
      <c r="E1247" s="20">
        <v>7345</v>
      </c>
      <c r="F1247" s="20">
        <f>E1247*(100-OP!D25)/100</f>
        <v>3231.8</v>
      </c>
      <c r="G1247" s="20">
        <f>F1247*(100-OP!H25)/100</f>
        <v>3167.1640000000002</v>
      </c>
    </row>
    <row r="1248" spans="1:7" x14ac:dyDescent="0.25">
      <c r="C1248" s="18" t="s">
        <v>2330</v>
      </c>
      <c r="D1248" s="18" t="s">
        <v>2331</v>
      </c>
      <c r="E1248" s="20">
        <v>8320</v>
      </c>
      <c r="F1248" s="20">
        <f>E1248*(100-OP!D25)/100</f>
        <v>3660.8</v>
      </c>
      <c r="G1248" s="20">
        <f>F1248*(100-OP!H25)/100</f>
        <v>3587.5840000000003</v>
      </c>
    </row>
    <row r="1249" spans="1:10" x14ac:dyDescent="0.25">
      <c r="C1249" s="18" t="s">
        <v>2332</v>
      </c>
      <c r="D1249" s="18" t="s">
        <v>2333</v>
      </c>
      <c r="E1249" s="20">
        <v>10013</v>
      </c>
      <c r="F1249" s="20">
        <f>E1249*(100-OP!D25)/100</f>
        <v>4405.72</v>
      </c>
      <c r="G1249" s="20">
        <f>F1249*(100-OP!H25)/100</f>
        <v>4317.6055999999999</v>
      </c>
    </row>
    <row r="1250" spans="1:10" x14ac:dyDescent="0.25">
      <c r="A1250" s="5" t="s">
        <v>2334</v>
      </c>
    </row>
    <row r="1251" spans="1:10" x14ac:dyDescent="0.25">
      <c r="C1251" s="18" t="s">
        <v>2335</v>
      </c>
      <c r="D1251" s="18" t="s">
        <v>2336</v>
      </c>
      <c r="E1251" s="20">
        <v>2418</v>
      </c>
      <c r="F1251" s="20">
        <f>E1251*(100-OP!D25)/100</f>
        <v>1063.92</v>
      </c>
      <c r="G1251" s="20">
        <f>F1251*(100-OP!H25)/100</f>
        <v>1042.6415999999999</v>
      </c>
    </row>
    <row r="1255" spans="1:10" x14ac:dyDescent="0.25">
      <c r="A1255" s="5" t="s">
        <v>2337</v>
      </c>
    </row>
    <row r="1256" spans="1:10" x14ac:dyDescent="0.25">
      <c r="C1256" s="18" t="s">
        <v>2338</v>
      </c>
      <c r="D1256" s="18" t="s">
        <v>2339</v>
      </c>
      <c r="E1256" s="20">
        <v>1124</v>
      </c>
      <c r="F1256" s="20">
        <f>E1256*(100-OP!D25)/100</f>
        <v>494.56</v>
      </c>
      <c r="G1256" s="20">
        <f>F1256*(100-OP!H25)/100</f>
        <v>484.66879999999998</v>
      </c>
      <c r="H1256" s="10" t="s">
        <v>303</v>
      </c>
      <c r="I1256" s="10" t="s">
        <v>303</v>
      </c>
    </row>
    <row r="1260" spans="1:10" x14ac:dyDescent="0.25">
      <c r="A1260" s="5" t="s">
        <v>2340</v>
      </c>
    </row>
    <row r="1261" spans="1:10" x14ac:dyDescent="0.25">
      <c r="C1261" s="18" t="s">
        <v>2341</v>
      </c>
      <c r="D1261" s="18" t="s">
        <v>2342</v>
      </c>
      <c r="E1261" s="20">
        <v>3137</v>
      </c>
      <c r="F1261" s="20">
        <f>E1261*(100-OP!D25)/100</f>
        <v>1380.28</v>
      </c>
      <c r="G1261" s="20">
        <f>F1261*(100-OP!H25)/100</f>
        <v>1352.6744000000001</v>
      </c>
      <c r="H1261" s="10" t="s">
        <v>303</v>
      </c>
      <c r="J1261" s="23" t="s">
        <v>303</v>
      </c>
    </row>
    <row r="1262" spans="1:10" x14ac:dyDescent="0.25">
      <c r="C1262" s="18" t="s">
        <v>2343</v>
      </c>
      <c r="D1262" s="18" t="s">
        <v>2344</v>
      </c>
      <c r="E1262" s="20">
        <v>2940</v>
      </c>
      <c r="F1262" s="20">
        <f>E1262*(100-OP!D25)/100</f>
        <v>1293.5999999999999</v>
      </c>
      <c r="G1262" s="20">
        <f>F1262*(100-OP!H25)/100</f>
        <v>1267.7279999999998</v>
      </c>
    </row>
    <row r="1263" spans="1:10" x14ac:dyDescent="0.25">
      <c r="C1263" s="18" t="s">
        <v>2345</v>
      </c>
      <c r="D1263" s="18" t="s">
        <v>2346</v>
      </c>
      <c r="E1263" s="20">
        <v>4773</v>
      </c>
      <c r="F1263" s="20">
        <f>E1263*(100-OP!D25)/100</f>
        <v>2100.12</v>
      </c>
      <c r="G1263" s="20">
        <f>F1263*(100-OP!H25)/100</f>
        <v>2058.1175999999996</v>
      </c>
      <c r="J1263" s="23" t="s">
        <v>303</v>
      </c>
    </row>
    <row r="1264" spans="1:10" x14ac:dyDescent="0.25">
      <c r="C1264" s="18" t="s">
        <v>2347</v>
      </c>
      <c r="D1264" s="18" t="s">
        <v>2348</v>
      </c>
      <c r="E1264" s="20">
        <v>5194</v>
      </c>
      <c r="F1264" s="20">
        <f>E1264*(100-OP!D25)/100</f>
        <v>2285.36</v>
      </c>
      <c r="G1264" s="20">
        <f>F1264*(100-OP!H25)/100</f>
        <v>2239.6527999999998</v>
      </c>
    </row>
    <row r="1265" spans="1:10" x14ac:dyDescent="0.25">
      <c r="C1265" s="18" t="s">
        <v>2349</v>
      </c>
      <c r="D1265" s="18" t="s">
        <v>2350</v>
      </c>
      <c r="E1265" s="20">
        <v>10024</v>
      </c>
      <c r="F1265" s="20">
        <f>E1265*(100-OP!D25)/100</f>
        <v>4410.5600000000004</v>
      </c>
      <c r="G1265" s="20">
        <f>F1265*(100-OP!H25)/100</f>
        <v>4322.3488000000007</v>
      </c>
      <c r="H1265" s="10" t="s">
        <v>303</v>
      </c>
      <c r="I1265" s="10" t="s">
        <v>303</v>
      </c>
      <c r="J1265" s="23" t="s">
        <v>303</v>
      </c>
    </row>
    <row r="1267" spans="1:10" x14ac:dyDescent="0.25">
      <c r="A1267" s="5" t="s">
        <v>2351</v>
      </c>
    </row>
    <row r="1268" spans="1:10" x14ac:dyDescent="0.25">
      <c r="C1268" s="18" t="s">
        <v>2352</v>
      </c>
      <c r="D1268" s="18" t="s">
        <v>2353</v>
      </c>
      <c r="E1268" s="20">
        <v>2285</v>
      </c>
      <c r="F1268" s="20">
        <f>E1268*(100-OP!D25)/100</f>
        <v>1005.4</v>
      </c>
      <c r="G1268" s="20">
        <f>F1268*(100-OP!H25)/100</f>
        <v>985.29199999999992</v>
      </c>
      <c r="H1268" s="10" t="s">
        <v>303</v>
      </c>
      <c r="I1268" s="10" t="s">
        <v>303</v>
      </c>
      <c r="J1268" s="23" t="s">
        <v>303</v>
      </c>
    </row>
    <row r="1269" spans="1:10" x14ac:dyDescent="0.25">
      <c r="C1269" s="18" t="s">
        <v>2354</v>
      </c>
      <c r="D1269" s="18" t="s">
        <v>2355</v>
      </c>
      <c r="E1269" s="20">
        <v>4088</v>
      </c>
      <c r="F1269" s="20">
        <f>E1269*(100-OP!D25)/100</f>
        <v>1798.72</v>
      </c>
      <c r="G1269" s="20">
        <f>F1269*(100-OP!H25)/100</f>
        <v>1762.7456</v>
      </c>
      <c r="H1269" s="10" t="s">
        <v>303</v>
      </c>
      <c r="I1269" s="10" t="s">
        <v>303</v>
      </c>
      <c r="J1269" s="23" t="s">
        <v>303</v>
      </c>
    </row>
    <row r="1270" spans="1:10" x14ac:dyDescent="0.25">
      <c r="C1270" s="18" t="s">
        <v>2356</v>
      </c>
      <c r="D1270" s="18" t="s">
        <v>2357</v>
      </c>
      <c r="E1270" s="20">
        <v>5902</v>
      </c>
      <c r="F1270" s="20">
        <f>E1270*(100-OP!D25)/100</f>
        <v>2596.88</v>
      </c>
      <c r="G1270" s="20">
        <f>F1270*(100-OP!H25)/100</f>
        <v>2544.9424000000004</v>
      </c>
      <c r="H1270" s="10" t="s">
        <v>303</v>
      </c>
      <c r="I1270" s="10" t="s">
        <v>303</v>
      </c>
    </row>
    <row r="1271" spans="1:10" x14ac:dyDescent="0.25">
      <c r="C1271" s="18" t="s">
        <v>2358</v>
      </c>
      <c r="D1271" s="18" t="s">
        <v>2359</v>
      </c>
      <c r="E1271" s="20">
        <v>10782</v>
      </c>
      <c r="F1271" s="20">
        <f>E1271*(100-OP!D25)/100</f>
        <v>4744.08</v>
      </c>
      <c r="G1271" s="20">
        <f>F1271*(100-OP!H25)/100</f>
        <v>4649.1983999999993</v>
      </c>
    </row>
    <row r="1272" spans="1:10" x14ac:dyDescent="0.25">
      <c r="A1272" s="5" t="s">
        <v>2360</v>
      </c>
    </row>
    <row r="1273" spans="1:10" x14ac:dyDescent="0.25">
      <c r="C1273" s="18" t="s">
        <v>2361</v>
      </c>
      <c r="D1273" s="18" t="s">
        <v>2362</v>
      </c>
      <c r="E1273" s="20">
        <v>3647</v>
      </c>
      <c r="F1273" s="20">
        <f>E1273*(100-OP!D25)/100</f>
        <v>1604.68</v>
      </c>
      <c r="G1273" s="20">
        <f>F1273*(100-OP!H25)/100</f>
        <v>1572.5864000000001</v>
      </c>
    </row>
    <row r="1276" spans="1:10" x14ac:dyDescent="0.25">
      <c r="A1276" s="5" t="s">
        <v>2363</v>
      </c>
    </row>
    <row r="1277" spans="1:10" x14ac:dyDescent="0.25">
      <c r="C1277" s="18" t="s">
        <v>2364</v>
      </c>
      <c r="D1277" s="18" t="s">
        <v>2365</v>
      </c>
      <c r="E1277" s="20">
        <v>1138</v>
      </c>
      <c r="F1277" s="20">
        <f>E1277*(100-OP!D25)/100</f>
        <v>500.72</v>
      </c>
      <c r="G1277" s="20">
        <f>F1277*(100-OP!H25)/100</f>
        <v>490.70560000000006</v>
      </c>
    </row>
    <row r="1281" spans="1:10" ht="15.75" thickBot="1" x14ac:dyDescent="0.3"/>
    <row r="1282" spans="1:10" ht="15.75" thickBot="1" x14ac:dyDescent="0.3">
      <c r="A1282" s="3" t="s">
        <v>67</v>
      </c>
      <c r="B1282" s="4"/>
      <c r="C1282" s="17"/>
      <c r="D1282" s="17"/>
      <c r="E1282" s="19"/>
      <c r="F1282" s="19"/>
      <c r="G1282" s="19"/>
      <c r="H1282" s="9"/>
      <c r="I1282" s="9"/>
      <c r="J1282" s="22"/>
    </row>
    <row r="1283" spans="1:10" x14ac:dyDescent="0.25">
      <c r="A1283" s="5" t="s">
        <v>2366</v>
      </c>
    </row>
    <row r="1284" spans="1:10" x14ac:dyDescent="0.25">
      <c r="C1284" s="18" t="s">
        <v>2367</v>
      </c>
      <c r="D1284" s="18" t="s">
        <v>2368</v>
      </c>
      <c r="E1284" s="20">
        <v>672</v>
      </c>
      <c r="F1284" s="20">
        <f>E1284*(100-OP!D26)/100</f>
        <v>369.6</v>
      </c>
      <c r="G1284" s="20">
        <f>F1284*(100-OP!H26)/100</f>
        <v>362.20800000000003</v>
      </c>
      <c r="H1284" s="10" t="s">
        <v>303</v>
      </c>
      <c r="J1284" s="23" t="s">
        <v>303</v>
      </c>
    </row>
    <row r="1285" spans="1:10" x14ac:dyDescent="0.25">
      <c r="C1285" s="18" t="s">
        <v>2369</v>
      </c>
      <c r="D1285" s="18" t="s">
        <v>2370</v>
      </c>
      <c r="E1285" s="20">
        <v>785</v>
      </c>
      <c r="F1285" s="20">
        <f>E1285*(100-OP!D26)/100</f>
        <v>431.75</v>
      </c>
      <c r="G1285" s="20">
        <f>F1285*(100-OP!H26)/100</f>
        <v>423.11500000000001</v>
      </c>
      <c r="I1285" s="10" t="s">
        <v>303</v>
      </c>
      <c r="J1285" s="23" t="s">
        <v>303</v>
      </c>
    </row>
    <row r="1286" spans="1:10" x14ac:dyDescent="0.25">
      <c r="C1286" s="18" t="s">
        <v>2371</v>
      </c>
      <c r="D1286" s="18" t="s">
        <v>2372</v>
      </c>
      <c r="E1286" s="20">
        <v>916</v>
      </c>
      <c r="F1286" s="20">
        <f>E1286*(100-OP!D26)/100</f>
        <v>503.8</v>
      </c>
      <c r="G1286" s="20">
        <f>F1286*(100-OP!H26)/100</f>
        <v>493.72399999999999</v>
      </c>
      <c r="I1286" s="10" t="s">
        <v>303</v>
      </c>
      <c r="J1286" s="23" t="s">
        <v>303</v>
      </c>
    </row>
    <row r="1287" spans="1:10" x14ac:dyDescent="0.25">
      <c r="C1287" s="18" t="s">
        <v>2373</v>
      </c>
      <c r="D1287" s="18" t="s">
        <v>2374</v>
      </c>
      <c r="E1287" s="20">
        <v>1412</v>
      </c>
      <c r="F1287" s="20">
        <f>E1287*(100-OP!D26)/100</f>
        <v>776.6</v>
      </c>
      <c r="G1287" s="20">
        <f>F1287*(100-OP!H26)/100</f>
        <v>761.06799999999998</v>
      </c>
      <c r="I1287" s="10" t="s">
        <v>303</v>
      </c>
      <c r="J1287" s="23" t="s">
        <v>303</v>
      </c>
    </row>
    <row r="1288" spans="1:10" x14ac:dyDescent="0.25">
      <c r="C1288" s="18" t="s">
        <v>2375</v>
      </c>
      <c r="D1288" s="18" t="s">
        <v>2376</v>
      </c>
      <c r="E1288" s="20">
        <v>1308</v>
      </c>
      <c r="F1288" s="20">
        <f>E1288*(100-OP!D26)/100</f>
        <v>719.4</v>
      </c>
      <c r="G1288" s="20">
        <f>F1288*(100-OP!H26)/100</f>
        <v>705.01199999999994</v>
      </c>
      <c r="H1288" s="10" t="s">
        <v>303</v>
      </c>
      <c r="I1288" s="10" t="s">
        <v>303</v>
      </c>
      <c r="J1288" s="23" t="s">
        <v>303</v>
      </c>
    </row>
    <row r="1289" spans="1:10" x14ac:dyDescent="0.25">
      <c r="C1289" s="18" t="s">
        <v>2377</v>
      </c>
      <c r="D1289" s="18" t="s">
        <v>2378</v>
      </c>
      <c r="E1289" s="20">
        <v>4154</v>
      </c>
      <c r="F1289" s="20">
        <f>E1289*(100-OP!D26)/100</f>
        <v>2284.6999999999998</v>
      </c>
      <c r="G1289" s="20">
        <f>F1289*(100-OP!H26)/100</f>
        <v>2239.0059999999999</v>
      </c>
      <c r="H1289" s="10" t="s">
        <v>303</v>
      </c>
      <c r="I1289" s="10" t="s">
        <v>303</v>
      </c>
      <c r="J1289" s="23" t="s">
        <v>303</v>
      </c>
    </row>
    <row r="1297" spans="1:10" x14ac:dyDescent="0.25">
      <c r="A1297" s="5" t="s">
        <v>2379</v>
      </c>
    </row>
    <row r="1298" spans="1:10" x14ac:dyDescent="0.25">
      <c r="C1298" s="18" t="s">
        <v>2380</v>
      </c>
      <c r="D1298" s="18" t="s">
        <v>2381</v>
      </c>
      <c r="E1298" s="20">
        <v>608</v>
      </c>
      <c r="F1298" s="20">
        <f>E1298*(100-OP!D26)/100</f>
        <v>334.4</v>
      </c>
      <c r="G1298" s="20">
        <f>F1298*(100-OP!H26)/100</f>
        <v>327.71199999999999</v>
      </c>
      <c r="J1298" s="23" t="s">
        <v>303</v>
      </c>
    </row>
    <row r="1299" spans="1:10" x14ac:dyDescent="0.25">
      <c r="C1299" s="18" t="s">
        <v>2382</v>
      </c>
      <c r="D1299" s="18" t="s">
        <v>2383</v>
      </c>
      <c r="E1299" s="20">
        <v>510</v>
      </c>
      <c r="F1299" s="20">
        <f>E1299*(100-OP!D26)/100</f>
        <v>280.5</v>
      </c>
      <c r="G1299" s="20">
        <f>F1299*(100-OP!H26)/100</f>
        <v>274.89</v>
      </c>
      <c r="I1299" s="10" t="s">
        <v>303</v>
      </c>
      <c r="J1299" s="23" t="s">
        <v>303</v>
      </c>
    </row>
    <row r="1300" spans="1:10" x14ac:dyDescent="0.25">
      <c r="C1300" s="18" t="s">
        <v>190</v>
      </c>
      <c r="D1300" s="18" t="s">
        <v>191</v>
      </c>
      <c r="E1300" s="20">
        <v>882</v>
      </c>
      <c r="F1300" s="20">
        <v>458.64</v>
      </c>
      <c r="G1300" s="20">
        <f>F1300*(100-OP!H26)/100</f>
        <v>449.46719999999999</v>
      </c>
      <c r="J1300" s="23" t="s">
        <v>303</v>
      </c>
    </row>
    <row r="1301" spans="1:10" x14ac:dyDescent="0.25">
      <c r="C1301" s="18" t="s">
        <v>2384</v>
      </c>
      <c r="D1301" s="18" t="s">
        <v>2385</v>
      </c>
      <c r="E1301" s="20">
        <v>616</v>
      </c>
      <c r="F1301" s="20">
        <f>E1301*(100-OP!D26)/100</f>
        <v>338.8</v>
      </c>
      <c r="G1301" s="20">
        <f>F1301*(100-OP!H26)/100</f>
        <v>332.024</v>
      </c>
      <c r="I1301" s="10" t="s">
        <v>303</v>
      </c>
      <c r="J1301" s="23" t="s">
        <v>303</v>
      </c>
    </row>
    <row r="1302" spans="1:10" x14ac:dyDescent="0.25">
      <c r="C1302" s="18" t="s">
        <v>2386</v>
      </c>
      <c r="D1302" s="18" t="s">
        <v>2387</v>
      </c>
      <c r="E1302" s="20">
        <v>961</v>
      </c>
      <c r="F1302" s="20">
        <f>E1302*(100-OP!D26)/100</f>
        <v>528.54999999999995</v>
      </c>
      <c r="G1302" s="20">
        <f>F1302*(100-OP!H26)/100</f>
        <v>517.97899999999993</v>
      </c>
      <c r="J1302" s="23" t="s">
        <v>303</v>
      </c>
    </row>
    <row r="1303" spans="1:10" x14ac:dyDescent="0.25">
      <c r="A1303" s="5" t="s">
        <v>2388</v>
      </c>
    </row>
    <row r="1304" spans="1:10" x14ac:dyDescent="0.25">
      <c r="C1304" s="18" t="s">
        <v>2389</v>
      </c>
      <c r="D1304" s="18" t="s">
        <v>2390</v>
      </c>
      <c r="E1304" s="20">
        <v>2701</v>
      </c>
      <c r="F1304" s="20">
        <f>E1304*(100-OP!D26)/100</f>
        <v>1485.55</v>
      </c>
      <c r="G1304" s="20">
        <f>F1304*(100-OP!H26)/100</f>
        <v>1455.8389999999999</v>
      </c>
      <c r="H1304" s="10" t="s">
        <v>303</v>
      </c>
      <c r="I1304" s="10" t="s">
        <v>303</v>
      </c>
      <c r="J1304" s="23" t="s">
        <v>303</v>
      </c>
    </row>
    <row r="1305" spans="1:10" x14ac:dyDescent="0.25">
      <c r="C1305" s="18" t="s">
        <v>2391</v>
      </c>
      <c r="D1305" s="18" t="s">
        <v>2392</v>
      </c>
      <c r="E1305" s="20">
        <v>2938</v>
      </c>
      <c r="F1305" s="20">
        <f>E1305*(100-OP!D26)/100</f>
        <v>1615.9</v>
      </c>
      <c r="G1305" s="20">
        <f>F1305*(100-OP!H26)/100</f>
        <v>1583.5820000000001</v>
      </c>
      <c r="H1305" s="10" t="s">
        <v>303</v>
      </c>
      <c r="I1305" s="10" t="s">
        <v>303</v>
      </c>
      <c r="J1305" s="23" t="s">
        <v>303</v>
      </c>
    </row>
    <row r="1306" spans="1:10" x14ac:dyDescent="0.25">
      <c r="C1306" s="18" t="s">
        <v>2393</v>
      </c>
      <c r="D1306" s="18" t="s">
        <v>2394</v>
      </c>
      <c r="E1306" s="20">
        <v>2989</v>
      </c>
      <c r="F1306" s="20">
        <f>E1306*(100-OP!D26)/100</f>
        <v>1643.95</v>
      </c>
      <c r="G1306" s="20">
        <f>F1306*(100-OP!H26)/100</f>
        <v>1611.0710000000001</v>
      </c>
      <c r="H1306" s="10" t="s">
        <v>303</v>
      </c>
      <c r="I1306" s="10" t="s">
        <v>303</v>
      </c>
      <c r="J1306" s="23" t="s">
        <v>303</v>
      </c>
    </row>
    <row r="1307" spans="1:10" x14ac:dyDescent="0.25">
      <c r="C1307" s="18" t="s">
        <v>2395</v>
      </c>
      <c r="D1307" s="18" t="s">
        <v>2396</v>
      </c>
      <c r="E1307" s="20">
        <v>4156</v>
      </c>
      <c r="F1307" s="20">
        <f>E1307*(100-OP!D26)/100</f>
        <v>2285.8000000000002</v>
      </c>
      <c r="G1307" s="20">
        <f>F1307*(100-OP!H26)/100</f>
        <v>2240.0840000000003</v>
      </c>
      <c r="J1307" s="23" t="s">
        <v>303</v>
      </c>
    </row>
    <row r="1308" spans="1:10" x14ac:dyDescent="0.25">
      <c r="C1308" s="18" t="s">
        <v>2397</v>
      </c>
      <c r="D1308" s="18" t="s">
        <v>2398</v>
      </c>
      <c r="E1308" s="20">
        <v>4156</v>
      </c>
      <c r="F1308" s="20">
        <f>E1308*(100-OP!D26)/100</f>
        <v>2285.8000000000002</v>
      </c>
      <c r="G1308" s="20">
        <f>F1308*(100-OP!H26)/100</f>
        <v>2240.0840000000003</v>
      </c>
      <c r="H1308" s="10" t="s">
        <v>303</v>
      </c>
      <c r="I1308" s="10" t="s">
        <v>303</v>
      </c>
      <c r="J1308" s="23" t="s">
        <v>303</v>
      </c>
    </row>
    <row r="1309" spans="1:10" x14ac:dyDescent="0.25">
      <c r="C1309" s="18" t="s">
        <v>2399</v>
      </c>
      <c r="D1309" s="18" t="s">
        <v>2400</v>
      </c>
      <c r="E1309" s="20">
        <v>4104</v>
      </c>
      <c r="F1309" s="20">
        <f>E1309*(100-OP!D26)/100</f>
        <v>2257.1999999999998</v>
      </c>
      <c r="G1309" s="20">
        <f>F1309*(100-OP!H26)/100</f>
        <v>2212.0559999999996</v>
      </c>
      <c r="H1309" s="10" t="s">
        <v>303</v>
      </c>
      <c r="I1309" s="10" t="s">
        <v>303</v>
      </c>
      <c r="J1309" s="23" t="s">
        <v>303</v>
      </c>
    </row>
    <row r="1310" spans="1:10" x14ac:dyDescent="0.25">
      <c r="C1310" s="18" t="s">
        <v>2401</v>
      </c>
      <c r="D1310" s="18" t="s">
        <v>2402</v>
      </c>
      <c r="E1310" s="20">
        <v>4301</v>
      </c>
      <c r="F1310" s="20">
        <f>E1310*(100-OP!D26)/100</f>
        <v>2365.5500000000002</v>
      </c>
      <c r="G1310" s="20">
        <f>F1310*(100-OP!H26)/100</f>
        <v>2318.239</v>
      </c>
      <c r="H1310" s="10" t="s">
        <v>303</v>
      </c>
      <c r="I1310" s="10" t="s">
        <v>303</v>
      </c>
      <c r="J1310" s="23" t="s">
        <v>303</v>
      </c>
    </row>
    <row r="1311" spans="1:10" x14ac:dyDescent="0.25">
      <c r="C1311" s="18" t="s">
        <v>2403</v>
      </c>
      <c r="D1311" s="18" t="s">
        <v>2404</v>
      </c>
      <c r="E1311" s="20">
        <v>3994</v>
      </c>
      <c r="F1311" s="20">
        <f>E1311*(100-OP!D26)/100</f>
        <v>2196.6999999999998</v>
      </c>
      <c r="G1311" s="20">
        <f>F1311*(100-OP!H26)/100</f>
        <v>2152.7659999999996</v>
      </c>
      <c r="H1311" s="10" t="s">
        <v>303</v>
      </c>
      <c r="I1311" s="10" t="s">
        <v>303</v>
      </c>
      <c r="J1311" s="23" t="s">
        <v>303</v>
      </c>
    </row>
    <row r="1312" spans="1:10" x14ac:dyDescent="0.25">
      <c r="C1312" s="18" t="s">
        <v>2405</v>
      </c>
      <c r="D1312" s="18" t="s">
        <v>2406</v>
      </c>
      <c r="E1312" s="20">
        <v>3424</v>
      </c>
      <c r="F1312" s="20">
        <f>E1312*(100-OP!D26)/100</f>
        <v>1883.2</v>
      </c>
      <c r="G1312" s="20">
        <f>F1312*(100-OP!H26)/100</f>
        <v>1845.5360000000001</v>
      </c>
      <c r="H1312" s="10" t="s">
        <v>303</v>
      </c>
      <c r="I1312" s="10" t="s">
        <v>303</v>
      </c>
      <c r="J1312" s="23" t="s">
        <v>303</v>
      </c>
    </row>
    <row r="1313" spans="1:10" x14ac:dyDescent="0.25">
      <c r="C1313" s="18" t="s">
        <v>2407</v>
      </c>
      <c r="D1313" s="18" t="s">
        <v>2408</v>
      </c>
      <c r="E1313" s="20">
        <v>5394</v>
      </c>
      <c r="F1313" s="20">
        <f>E1313*(100-OP!D26)/100</f>
        <v>2966.7</v>
      </c>
      <c r="G1313" s="20">
        <f>F1313*(100-OP!H26)/100</f>
        <v>2907.366</v>
      </c>
      <c r="H1313" s="10" t="s">
        <v>303</v>
      </c>
      <c r="I1313" s="10" t="s">
        <v>303</v>
      </c>
      <c r="J1313" s="23" t="s">
        <v>303</v>
      </c>
    </row>
    <row r="1314" spans="1:10" x14ac:dyDescent="0.25">
      <c r="C1314" s="18" t="s">
        <v>2409</v>
      </c>
      <c r="D1314" s="18" t="s">
        <v>2410</v>
      </c>
      <c r="E1314" s="20">
        <v>5697</v>
      </c>
      <c r="F1314" s="20">
        <f>E1314*(100-OP!D26)/100</f>
        <v>3133.35</v>
      </c>
      <c r="G1314" s="20">
        <f>F1314*(100-OP!H26)/100</f>
        <v>3070.683</v>
      </c>
      <c r="H1314" s="10" t="s">
        <v>303</v>
      </c>
      <c r="I1314" s="10" t="s">
        <v>303</v>
      </c>
      <c r="J1314" s="23" t="s">
        <v>303</v>
      </c>
    </row>
    <row r="1315" spans="1:10" x14ac:dyDescent="0.25">
      <c r="C1315" s="18" t="s">
        <v>2411</v>
      </c>
      <c r="D1315" s="18" t="s">
        <v>2412</v>
      </c>
      <c r="E1315" s="20">
        <v>4251</v>
      </c>
      <c r="F1315" s="20">
        <f>E1315*(100-OP!D26)/100</f>
        <v>2338.0500000000002</v>
      </c>
      <c r="G1315" s="20">
        <f>F1315*(100-OP!H26)/100</f>
        <v>2291.2890000000002</v>
      </c>
      <c r="H1315" s="10" t="s">
        <v>303</v>
      </c>
      <c r="I1315" s="10" t="s">
        <v>303</v>
      </c>
      <c r="J1315" s="23" t="s">
        <v>303</v>
      </c>
    </row>
    <row r="1316" spans="1:10" x14ac:dyDescent="0.25">
      <c r="C1316" s="18" t="s">
        <v>2413</v>
      </c>
      <c r="D1316" s="18" t="s">
        <v>2414</v>
      </c>
      <c r="E1316" s="20">
        <v>5603</v>
      </c>
      <c r="F1316" s="20">
        <f>E1316*(100-OP!D26)/100</f>
        <v>3081.65</v>
      </c>
      <c r="G1316" s="20">
        <f>F1316*(100-OP!H26)/100</f>
        <v>3020.0170000000003</v>
      </c>
      <c r="H1316" s="10" t="s">
        <v>303</v>
      </c>
      <c r="I1316" s="10" t="s">
        <v>303</v>
      </c>
      <c r="J1316" s="23" t="s">
        <v>303</v>
      </c>
    </row>
    <row r="1317" spans="1:10" x14ac:dyDescent="0.25">
      <c r="C1317" s="18" t="s">
        <v>2415</v>
      </c>
      <c r="D1317" s="18" t="s">
        <v>2416</v>
      </c>
      <c r="E1317" s="20">
        <v>3592</v>
      </c>
      <c r="F1317" s="20">
        <f>E1317*(100-OP!D26)/100</f>
        <v>1975.6</v>
      </c>
      <c r="G1317" s="20">
        <f>F1317*(100-OP!H26)/100</f>
        <v>1936.088</v>
      </c>
      <c r="H1317" s="10" t="s">
        <v>303</v>
      </c>
      <c r="I1317" s="10" t="s">
        <v>303</v>
      </c>
      <c r="J1317" s="23" t="s">
        <v>303</v>
      </c>
    </row>
    <row r="1318" spans="1:10" x14ac:dyDescent="0.25">
      <c r="C1318" s="18" t="s">
        <v>2417</v>
      </c>
      <c r="D1318" s="18" t="s">
        <v>2418</v>
      </c>
      <c r="E1318" s="20">
        <v>3449</v>
      </c>
      <c r="F1318" s="20">
        <f>E1318*(100-OP!D26)/100</f>
        <v>1896.95</v>
      </c>
      <c r="G1318" s="20">
        <f>F1318*(100-OP!H26)/100</f>
        <v>1859.011</v>
      </c>
      <c r="H1318" s="10" t="s">
        <v>303</v>
      </c>
      <c r="I1318" s="10" t="s">
        <v>303</v>
      </c>
      <c r="J1318" s="23" t="s">
        <v>303</v>
      </c>
    </row>
    <row r="1319" spans="1:10" x14ac:dyDescent="0.25">
      <c r="C1319" s="18" t="s">
        <v>2419</v>
      </c>
      <c r="D1319" s="18" t="s">
        <v>2420</v>
      </c>
      <c r="E1319" s="20">
        <v>3595</v>
      </c>
      <c r="F1319" s="20">
        <f>E1319*(100-OP!D26)/100</f>
        <v>1977.25</v>
      </c>
      <c r="G1319" s="20">
        <f>F1319*(100-OP!H26)/100</f>
        <v>1937.7049999999999</v>
      </c>
      <c r="H1319" s="10" t="s">
        <v>303</v>
      </c>
      <c r="J1319" s="23" t="s">
        <v>303</v>
      </c>
    </row>
    <row r="1320" spans="1:10" x14ac:dyDescent="0.25">
      <c r="C1320" s="18" t="s">
        <v>2421</v>
      </c>
      <c r="D1320" s="18" t="s">
        <v>2422</v>
      </c>
      <c r="E1320" s="20">
        <v>3350</v>
      </c>
      <c r="F1320" s="20">
        <f>E1320*(100-OP!D26)/100</f>
        <v>1842.5</v>
      </c>
      <c r="G1320" s="20">
        <f>F1320*(100-OP!H26)/100</f>
        <v>1805.65</v>
      </c>
      <c r="H1320" s="10" t="s">
        <v>303</v>
      </c>
      <c r="I1320" s="10" t="s">
        <v>303</v>
      </c>
      <c r="J1320" s="23" t="s">
        <v>303</v>
      </c>
    </row>
    <row r="1321" spans="1:10" x14ac:dyDescent="0.25">
      <c r="C1321" s="18" t="s">
        <v>2423</v>
      </c>
      <c r="D1321" s="18" t="s">
        <v>2424</v>
      </c>
      <c r="E1321" s="20">
        <v>3491</v>
      </c>
      <c r="F1321" s="20">
        <f>E1321*(100-OP!D26)/100</f>
        <v>1920.05</v>
      </c>
      <c r="G1321" s="20">
        <f>F1321*(100-OP!H26)/100</f>
        <v>1881.6489999999999</v>
      </c>
      <c r="H1321" s="10" t="s">
        <v>303</v>
      </c>
      <c r="J1321" s="23" t="s">
        <v>303</v>
      </c>
    </row>
    <row r="1322" spans="1:10" x14ac:dyDescent="0.25">
      <c r="C1322" s="18" t="s">
        <v>2425</v>
      </c>
      <c r="D1322" s="18" t="s">
        <v>2426</v>
      </c>
      <c r="E1322" s="20">
        <v>3690</v>
      </c>
      <c r="F1322" s="20">
        <f>E1322*(100-OP!D26)/100</f>
        <v>2029.5</v>
      </c>
      <c r="G1322" s="20">
        <f>F1322*(100-OP!H26)/100</f>
        <v>1988.91</v>
      </c>
      <c r="H1322" s="10" t="s">
        <v>303</v>
      </c>
      <c r="I1322" s="10" t="s">
        <v>303</v>
      </c>
      <c r="J1322" s="23" t="s">
        <v>303</v>
      </c>
    </row>
    <row r="1323" spans="1:10" x14ac:dyDescent="0.25">
      <c r="C1323" s="18" t="s">
        <v>2427</v>
      </c>
      <c r="D1323" s="18" t="s">
        <v>2428</v>
      </c>
      <c r="E1323" s="20">
        <v>3540</v>
      </c>
      <c r="F1323" s="20">
        <f>E1323*(100-OP!D26)/100</f>
        <v>1947</v>
      </c>
      <c r="G1323" s="20">
        <f>F1323*(100-OP!H26)/100</f>
        <v>1908.06</v>
      </c>
      <c r="H1323" s="10" t="s">
        <v>303</v>
      </c>
      <c r="I1323" s="10" t="s">
        <v>303</v>
      </c>
      <c r="J1323" s="23" t="s">
        <v>303</v>
      </c>
    </row>
    <row r="1324" spans="1:10" x14ac:dyDescent="0.25">
      <c r="C1324" s="18" t="s">
        <v>2429</v>
      </c>
      <c r="D1324" s="18" t="s">
        <v>2430</v>
      </c>
      <c r="E1324" s="20">
        <v>3708</v>
      </c>
      <c r="F1324" s="20">
        <f>E1324*(100-OP!D26)/100</f>
        <v>2039.4</v>
      </c>
      <c r="G1324" s="20">
        <f>F1324*(100-OP!H26)/100</f>
        <v>1998.6120000000001</v>
      </c>
      <c r="H1324" s="10" t="s">
        <v>303</v>
      </c>
      <c r="I1324" s="10" t="s">
        <v>303</v>
      </c>
      <c r="J1324" s="23" t="s">
        <v>303</v>
      </c>
    </row>
    <row r="1325" spans="1:10" x14ac:dyDescent="0.25">
      <c r="C1325" s="18" t="s">
        <v>2431</v>
      </c>
      <c r="D1325" s="18" t="s">
        <v>2432</v>
      </c>
      <c r="E1325" s="20">
        <v>3193</v>
      </c>
      <c r="F1325" s="20">
        <f>E1325*(100-OP!D26)/100</f>
        <v>1756.15</v>
      </c>
      <c r="G1325" s="20">
        <f>F1325*(100-OP!H26)/100</f>
        <v>1721.027</v>
      </c>
      <c r="H1325" s="10" t="s">
        <v>303</v>
      </c>
      <c r="J1325" s="23" t="s">
        <v>303</v>
      </c>
    </row>
    <row r="1326" spans="1:10" x14ac:dyDescent="0.25">
      <c r="A1326" s="5" t="s">
        <v>2433</v>
      </c>
    </row>
    <row r="1327" spans="1:10" x14ac:dyDescent="0.25">
      <c r="C1327" s="18" t="s">
        <v>192</v>
      </c>
      <c r="D1327" s="18" t="s">
        <v>193</v>
      </c>
      <c r="E1327" s="20">
        <v>1586</v>
      </c>
      <c r="F1327" s="20">
        <v>840.58</v>
      </c>
      <c r="G1327" s="20">
        <f>F1327*(100-OP!H26)/100</f>
        <v>823.76840000000016</v>
      </c>
    </row>
    <row r="1328" spans="1:10" x14ac:dyDescent="0.25">
      <c r="C1328" s="18" t="s">
        <v>2434</v>
      </c>
      <c r="D1328" s="18" t="s">
        <v>2435</v>
      </c>
      <c r="E1328" s="20">
        <v>2223</v>
      </c>
      <c r="F1328" s="20">
        <f>E1328*(100-OP!D26)/100</f>
        <v>1222.6500000000001</v>
      </c>
      <c r="G1328" s="20">
        <f>F1328*(100-OP!H26)/100</f>
        <v>1198.1970000000001</v>
      </c>
      <c r="H1328" s="10" t="s">
        <v>303</v>
      </c>
      <c r="I1328" s="10" t="s">
        <v>303</v>
      </c>
      <c r="J1328" s="23" t="s">
        <v>303</v>
      </c>
    </row>
    <row r="1329" spans="3:10" x14ac:dyDescent="0.25">
      <c r="C1329" s="18" t="s">
        <v>2436</v>
      </c>
      <c r="D1329" s="18" t="s">
        <v>2437</v>
      </c>
      <c r="E1329" s="20">
        <v>1328</v>
      </c>
      <c r="F1329" s="20">
        <f>E1329*(100-OP!D26)/100</f>
        <v>730.4</v>
      </c>
      <c r="G1329" s="20">
        <f>F1329*(100-OP!H26)/100</f>
        <v>715.79199999999992</v>
      </c>
      <c r="H1329" s="10" t="s">
        <v>303</v>
      </c>
      <c r="I1329" s="10" t="s">
        <v>303</v>
      </c>
      <c r="J1329" s="23" t="s">
        <v>303</v>
      </c>
    </row>
    <row r="1330" spans="3:10" x14ac:dyDescent="0.25">
      <c r="C1330" s="18" t="s">
        <v>194</v>
      </c>
      <c r="D1330" s="18" t="s">
        <v>195</v>
      </c>
      <c r="E1330" s="20">
        <v>1912</v>
      </c>
      <c r="F1330" s="20">
        <v>1032.48</v>
      </c>
      <c r="G1330" s="20">
        <f>F1330*(100-OP!H26)/100</f>
        <v>1011.8304000000001</v>
      </c>
      <c r="H1330" s="10" t="s">
        <v>303</v>
      </c>
      <c r="J1330" s="23" t="s">
        <v>303</v>
      </c>
    </row>
    <row r="1331" spans="3:10" x14ac:dyDescent="0.25">
      <c r="C1331" s="18" t="s">
        <v>196</v>
      </c>
      <c r="D1331" s="18" t="s">
        <v>197</v>
      </c>
      <c r="E1331" s="20">
        <v>2837</v>
      </c>
      <c r="F1331" s="20">
        <v>1446.87</v>
      </c>
      <c r="G1331" s="20">
        <f>F1331*(100-OP!H26)/100</f>
        <v>1417.9325999999999</v>
      </c>
      <c r="J1331" s="23" t="s">
        <v>303</v>
      </c>
    </row>
    <row r="1332" spans="3:10" x14ac:dyDescent="0.25">
      <c r="C1332" s="18" t="s">
        <v>198</v>
      </c>
      <c r="D1332" s="18" t="s">
        <v>199</v>
      </c>
      <c r="E1332" s="20">
        <v>2837</v>
      </c>
      <c r="F1332" s="20">
        <v>1446.87</v>
      </c>
      <c r="G1332" s="20">
        <f>F1332*(100-OP!H26)/100</f>
        <v>1417.9325999999999</v>
      </c>
      <c r="J1332" s="23" t="s">
        <v>303</v>
      </c>
    </row>
    <row r="1333" spans="3:10" x14ac:dyDescent="0.25">
      <c r="C1333" s="18" t="s">
        <v>2438</v>
      </c>
      <c r="D1333" s="18" t="s">
        <v>2439</v>
      </c>
      <c r="E1333" s="20">
        <v>3067</v>
      </c>
      <c r="F1333" s="20">
        <f>E1333*(100-OP!D26)/100</f>
        <v>1686.85</v>
      </c>
      <c r="G1333" s="20">
        <f>F1333*(100-OP!H26)/100</f>
        <v>1653.1129999999998</v>
      </c>
      <c r="H1333" s="10" t="s">
        <v>303</v>
      </c>
      <c r="I1333" s="10" t="s">
        <v>303</v>
      </c>
      <c r="J1333" s="23" t="s">
        <v>303</v>
      </c>
    </row>
    <row r="1334" spans="3:10" x14ac:dyDescent="0.25">
      <c r="C1334" s="18" t="s">
        <v>2440</v>
      </c>
      <c r="D1334" s="18" t="s">
        <v>2441</v>
      </c>
      <c r="E1334" s="20">
        <v>2854</v>
      </c>
      <c r="F1334" s="20">
        <f>E1334*(100-OP!D26)/100</f>
        <v>1569.7</v>
      </c>
      <c r="G1334" s="20">
        <f>F1334*(100-OP!H26)/100</f>
        <v>1538.306</v>
      </c>
      <c r="H1334" s="10" t="s">
        <v>303</v>
      </c>
      <c r="I1334" s="10" t="s">
        <v>303</v>
      </c>
      <c r="J1334" s="23" t="s">
        <v>303</v>
      </c>
    </row>
    <row r="1335" spans="3:10" x14ac:dyDescent="0.25">
      <c r="C1335" s="18" t="s">
        <v>2442</v>
      </c>
      <c r="D1335" s="18" t="s">
        <v>2443</v>
      </c>
      <c r="E1335" s="20">
        <v>2829</v>
      </c>
      <c r="F1335" s="20">
        <f>E1335*(100-OP!D26)/100</f>
        <v>1555.95</v>
      </c>
      <c r="G1335" s="20">
        <f>F1335*(100-OP!H26)/100</f>
        <v>1524.8310000000001</v>
      </c>
      <c r="H1335" s="10" t="s">
        <v>303</v>
      </c>
      <c r="I1335" s="10" t="s">
        <v>303</v>
      </c>
      <c r="J1335" s="23" t="s">
        <v>303</v>
      </c>
    </row>
    <row r="1336" spans="3:10" x14ac:dyDescent="0.25">
      <c r="C1336" s="18" t="s">
        <v>2444</v>
      </c>
      <c r="D1336" s="18" t="s">
        <v>2445</v>
      </c>
      <c r="E1336" s="20">
        <v>3006</v>
      </c>
      <c r="F1336" s="20">
        <f>E1336*(100-OP!D26)/100</f>
        <v>1653.3</v>
      </c>
      <c r="G1336" s="20">
        <f>F1336*(100-OP!H26)/100</f>
        <v>1620.2339999999999</v>
      </c>
      <c r="H1336" s="10" t="s">
        <v>303</v>
      </c>
      <c r="I1336" s="10" t="s">
        <v>303</v>
      </c>
      <c r="J1336" s="23" t="s">
        <v>303</v>
      </c>
    </row>
    <row r="1337" spans="3:10" x14ac:dyDescent="0.25">
      <c r="C1337" s="18" t="s">
        <v>2446</v>
      </c>
      <c r="D1337" s="18" t="s">
        <v>2447</v>
      </c>
      <c r="E1337" s="20">
        <v>3006</v>
      </c>
      <c r="F1337" s="20">
        <f>E1337*(100-OP!D26)/100</f>
        <v>1653.3</v>
      </c>
      <c r="G1337" s="20">
        <f>F1337*(100-OP!H26)/100</f>
        <v>1620.2339999999999</v>
      </c>
      <c r="H1337" s="10" t="s">
        <v>303</v>
      </c>
      <c r="I1337" s="10" t="s">
        <v>303</v>
      </c>
      <c r="J1337" s="23" t="s">
        <v>303</v>
      </c>
    </row>
    <row r="1338" spans="3:10" x14ac:dyDescent="0.25">
      <c r="C1338" s="18" t="s">
        <v>202</v>
      </c>
      <c r="D1338" s="18" t="s">
        <v>203</v>
      </c>
      <c r="E1338" s="20">
        <v>4920</v>
      </c>
      <c r="F1338" s="20">
        <v>2509.1999999999998</v>
      </c>
      <c r="G1338" s="20">
        <f>F1338*(100-OP!H26)/100</f>
        <v>2459.0159999999996</v>
      </c>
      <c r="J1338" s="23" t="s">
        <v>303</v>
      </c>
    </row>
    <row r="1339" spans="3:10" x14ac:dyDescent="0.25">
      <c r="C1339" s="18" t="s">
        <v>204</v>
      </c>
      <c r="D1339" s="18" t="s">
        <v>205</v>
      </c>
      <c r="E1339" s="20">
        <v>4052</v>
      </c>
      <c r="F1339" s="20">
        <v>1944.96</v>
      </c>
      <c r="G1339" s="20">
        <f>F1339*(100-OP!H26)/100</f>
        <v>1906.0608000000002</v>
      </c>
    </row>
    <row r="1340" spans="3:10" x14ac:dyDescent="0.25">
      <c r="C1340" s="18" t="s">
        <v>2448</v>
      </c>
      <c r="D1340" s="18" t="s">
        <v>2449</v>
      </c>
      <c r="E1340" s="20">
        <v>6425</v>
      </c>
      <c r="F1340" s="20">
        <f>E1340*(100-OP!D26)/100</f>
        <v>3533.75</v>
      </c>
      <c r="G1340" s="20">
        <f>F1340*(100-OP!H26)/100</f>
        <v>3463.0749999999998</v>
      </c>
      <c r="H1340" s="10" t="s">
        <v>303</v>
      </c>
      <c r="I1340" s="10" t="s">
        <v>303</v>
      </c>
      <c r="J1340" s="23" t="s">
        <v>303</v>
      </c>
    </row>
    <row r="1341" spans="3:10" x14ac:dyDescent="0.25">
      <c r="C1341" s="18" t="s">
        <v>2450</v>
      </c>
      <c r="D1341" s="18" t="s">
        <v>2451</v>
      </c>
      <c r="E1341" s="20">
        <v>6425</v>
      </c>
      <c r="F1341" s="20">
        <f>E1341*(100-OP!D26)/100</f>
        <v>3533.75</v>
      </c>
      <c r="G1341" s="20">
        <f>F1341*(100-OP!H26)/100</f>
        <v>3463.0749999999998</v>
      </c>
      <c r="H1341" s="10" t="s">
        <v>303</v>
      </c>
      <c r="I1341" s="10" t="s">
        <v>303</v>
      </c>
      <c r="J1341" s="23" t="s">
        <v>303</v>
      </c>
    </row>
    <row r="1342" spans="3:10" x14ac:dyDescent="0.25">
      <c r="C1342" s="18" t="s">
        <v>2452</v>
      </c>
      <c r="D1342" s="18" t="s">
        <v>2453</v>
      </c>
      <c r="E1342" s="20">
        <v>6855</v>
      </c>
      <c r="F1342" s="20">
        <f>E1342*(100-OP!D26)/100</f>
        <v>3770.25</v>
      </c>
      <c r="G1342" s="20">
        <f>F1342*(100-OP!H26)/100</f>
        <v>3694.8449999999998</v>
      </c>
      <c r="H1342" s="10" t="s">
        <v>303</v>
      </c>
      <c r="I1342" s="10" t="s">
        <v>303</v>
      </c>
      <c r="J1342" s="23" t="s">
        <v>303</v>
      </c>
    </row>
    <row r="1343" spans="3:10" x14ac:dyDescent="0.25">
      <c r="C1343" s="18" t="s">
        <v>2454</v>
      </c>
      <c r="D1343" s="18" t="s">
        <v>2455</v>
      </c>
      <c r="E1343" s="20">
        <v>4662</v>
      </c>
      <c r="F1343" s="20">
        <f>E1343*(100-OP!D26)/100</f>
        <v>2564.1</v>
      </c>
      <c r="G1343" s="20">
        <f>F1343*(100-OP!H26)/100</f>
        <v>2512.8179999999998</v>
      </c>
      <c r="H1343" s="10" t="s">
        <v>303</v>
      </c>
      <c r="I1343" s="10" t="s">
        <v>303</v>
      </c>
      <c r="J1343" s="23" t="s">
        <v>303</v>
      </c>
    </row>
    <row r="1344" spans="3:10" x14ac:dyDescent="0.25">
      <c r="C1344" s="18" t="s">
        <v>2456</v>
      </c>
      <c r="D1344" s="18" t="s">
        <v>2457</v>
      </c>
      <c r="E1344" s="20">
        <v>4052</v>
      </c>
      <c r="F1344" s="20">
        <f>E1344*(100-OP!D26)/100</f>
        <v>2228.6</v>
      </c>
      <c r="G1344" s="20">
        <f>F1344*(100-OP!H26)/100</f>
        <v>2184.0279999999998</v>
      </c>
      <c r="H1344" s="10" t="s">
        <v>303</v>
      </c>
      <c r="I1344" s="10" t="s">
        <v>303</v>
      </c>
      <c r="J1344" s="23" t="s">
        <v>303</v>
      </c>
    </row>
    <row r="1345" spans="3:10" x14ac:dyDescent="0.25">
      <c r="C1345" s="18" t="s">
        <v>2458</v>
      </c>
      <c r="D1345" s="18" t="s">
        <v>2459</v>
      </c>
      <c r="E1345" s="20">
        <v>3809</v>
      </c>
      <c r="F1345" s="20">
        <f>E1345*(100-OP!D26)/100</f>
        <v>2094.9499999999998</v>
      </c>
      <c r="G1345" s="20">
        <f>F1345*(100-OP!H26)/100</f>
        <v>2053.0509999999999</v>
      </c>
      <c r="H1345" s="10" t="s">
        <v>303</v>
      </c>
      <c r="I1345" s="10" t="s">
        <v>303</v>
      </c>
      <c r="J1345" s="23" t="s">
        <v>303</v>
      </c>
    </row>
    <row r="1346" spans="3:10" x14ac:dyDescent="0.25">
      <c r="C1346" s="18" t="s">
        <v>2460</v>
      </c>
      <c r="D1346" s="18" t="s">
        <v>2461</v>
      </c>
      <c r="E1346" s="20">
        <v>4334</v>
      </c>
      <c r="F1346" s="20">
        <f>E1346*(100-OP!D26)/100</f>
        <v>2383.6999999999998</v>
      </c>
      <c r="G1346" s="20">
        <f>F1346*(100-OP!H26)/100</f>
        <v>2336.0259999999998</v>
      </c>
      <c r="H1346" s="10" t="s">
        <v>303</v>
      </c>
      <c r="I1346" s="10" t="s">
        <v>303</v>
      </c>
      <c r="J1346" s="23" t="s">
        <v>303</v>
      </c>
    </row>
    <row r="1347" spans="3:10" x14ac:dyDescent="0.25">
      <c r="C1347" s="18" t="s">
        <v>2462</v>
      </c>
      <c r="D1347" s="18" t="s">
        <v>2463</v>
      </c>
      <c r="E1347" s="20">
        <v>4405</v>
      </c>
      <c r="F1347" s="20">
        <f>E1347*(100-OP!D26)/100</f>
        <v>2422.75</v>
      </c>
      <c r="G1347" s="20">
        <f>F1347*(100-OP!H26)/100</f>
        <v>2374.2950000000001</v>
      </c>
      <c r="H1347" s="10" t="s">
        <v>303</v>
      </c>
      <c r="I1347" s="10" t="s">
        <v>303</v>
      </c>
      <c r="J1347" s="23" t="s">
        <v>303</v>
      </c>
    </row>
    <row r="1348" spans="3:10" x14ac:dyDescent="0.25">
      <c r="C1348" s="18" t="s">
        <v>2464</v>
      </c>
      <c r="D1348" s="18" t="s">
        <v>2465</v>
      </c>
      <c r="E1348" s="20">
        <v>4573</v>
      </c>
      <c r="F1348" s="20">
        <f>E1348*(100-OP!D26)/100</f>
        <v>2515.15</v>
      </c>
      <c r="G1348" s="20">
        <f>F1348*(100-OP!H26)/100</f>
        <v>2464.8470000000002</v>
      </c>
      <c r="H1348" s="10" t="s">
        <v>303</v>
      </c>
      <c r="I1348" s="10" t="s">
        <v>303</v>
      </c>
      <c r="J1348" s="23" t="s">
        <v>303</v>
      </c>
    </row>
    <row r="1349" spans="3:10" x14ac:dyDescent="0.25">
      <c r="C1349" s="18" t="s">
        <v>2466</v>
      </c>
      <c r="D1349" s="18" t="s">
        <v>2467</v>
      </c>
      <c r="E1349" s="20">
        <v>4383</v>
      </c>
      <c r="F1349" s="20">
        <f>E1349*(100-OP!D26)/100</f>
        <v>2410.65</v>
      </c>
      <c r="G1349" s="20">
        <f>F1349*(100-OP!H26)/100</f>
        <v>2362.4369999999999</v>
      </c>
      <c r="H1349" s="10" t="s">
        <v>303</v>
      </c>
      <c r="I1349" s="10" t="s">
        <v>303</v>
      </c>
      <c r="J1349" s="23" t="s">
        <v>303</v>
      </c>
    </row>
    <row r="1350" spans="3:10" x14ac:dyDescent="0.25">
      <c r="C1350" s="18" t="s">
        <v>2468</v>
      </c>
      <c r="D1350" s="18" t="s">
        <v>2469</v>
      </c>
      <c r="E1350" s="20">
        <v>4553</v>
      </c>
      <c r="F1350" s="20">
        <f>E1350*(100-OP!D26)/100</f>
        <v>2504.15</v>
      </c>
      <c r="G1350" s="20">
        <f>F1350*(100-OP!H26)/100</f>
        <v>2454.067</v>
      </c>
      <c r="H1350" s="10" t="s">
        <v>303</v>
      </c>
      <c r="I1350" s="10" t="s">
        <v>303</v>
      </c>
      <c r="J1350" s="23" t="s">
        <v>303</v>
      </c>
    </row>
    <row r="1351" spans="3:10" x14ac:dyDescent="0.25">
      <c r="C1351" s="18" t="s">
        <v>206</v>
      </c>
      <c r="D1351" s="18" t="s">
        <v>207</v>
      </c>
      <c r="E1351" s="20">
        <v>3945</v>
      </c>
      <c r="F1351" s="20">
        <v>2051.4</v>
      </c>
      <c r="G1351" s="20">
        <f>F1351*(100-OP!H26)/100</f>
        <v>2010.3720000000001</v>
      </c>
      <c r="J1351" s="23" t="s">
        <v>303</v>
      </c>
    </row>
    <row r="1352" spans="3:10" x14ac:dyDescent="0.25">
      <c r="C1352" s="18" t="s">
        <v>2470</v>
      </c>
      <c r="D1352" s="18" t="s">
        <v>2471</v>
      </c>
      <c r="E1352" s="20">
        <v>4114</v>
      </c>
      <c r="F1352" s="20">
        <f>E1352*(100-OP!D26)/100</f>
        <v>2262.6999999999998</v>
      </c>
      <c r="G1352" s="20">
        <f>F1352*(100-OP!H26)/100</f>
        <v>2217.4459999999999</v>
      </c>
      <c r="H1352" s="10" t="s">
        <v>303</v>
      </c>
      <c r="I1352" s="10" t="s">
        <v>303</v>
      </c>
      <c r="J1352" s="23" t="s">
        <v>303</v>
      </c>
    </row>
    <row r="1353" spans="3:10" x14ac:dyDescent="0.25">
      <c r="C1353" s="18" t="s">
        <v>208</v>
      </c>
      <c r="D1353" s="18" t="s">
        <v>209</v>
      </c>
      <c r="E1353" s="20">
        <v>3917</v>
      </c>
      <c r="F1353" s="20">
        <v>2036.84</v>
      </c>
      <c r="G1353" s="20">
        <f>F1353*(100-OP!H26)/100</f>
        <v>1996.1031999999998</v>
      </c>
      <c r="J1353" s="23" t="s">
        <v>303</v>
      </c>
    </row>
    <row r="1354" spans="3:10" x14ac:dyDescent="0.25">
      <c r="C1354" s="18" t="s">
        <v>2472</v>
      </c>
      <c r="D1354" s="18" t="s">
        <v>2473</v>
      </c>
      <c r="E1354" s="20">
        <v>4455</v>
      </c>
      <c r="F1354" s="20">
        <f>E1354*(100-OP!D26)/100</f>
        <v>2450.25</v>
      </c>
      <c r="G1354" s="20">
        <f>F1354*(100-OP!H26)/100</f>
        <v>2401.2449999999999</v>
      </c>
      <c r="H1354" s="10" t="s">
        <v>303</v>
      </c>
      <c r="I1354" s="10" t="s">
        <v>303</v>
      </c>
      <c r="J1354" s="23" t="s">
        <v>303</v>
      </c>
    </row>
    <row r="1355" spans="3:10" x14ac:dyDescent="0.25">
      <c r="C1355" s="18" t="s">
        <v>2474</v>
      </c>
      <c r="D1355" s="18" t="s">
        <v>2475</v>
      </c>
      <c r="E1355" s="20">
        <v>4284</v>
      </c>
      <c r="F1355" s="20">
        <f>E1355*(100-OP!D26)/100</f>
        <v>2356.1999999999998</v>
      </c>
      <c r="G1355" s="20">
        <f>F1355*(100-OP!H26)/100</f>
        <v>2309.0759999999996</v>
      </c>
      <c r="I1355" s="10" t="s">
        <v>303</v>
      </c>
      <c r="J1355" s="23" t="s">
        <v>303</v>
      </c>
    </row>
    <row r="1356" spans="3:10" x14ac:dyDescent="0.25">
      <c r="C1356" s="18" t="s">
        <v>2476</v>
      </c>
      <c r="D1356" s="18" t="s">
        <v>2477</v>
      </c>
      <c r="E1356" s="20">
        <v>4263</v>
      </c>
      <c r="F1356" s="20">
        <f>E1356*(100-OP!D26)/100</f>
        <v>2344.65</v>
      </c>
      <c r="G1356" s="20">
        <f>F1356*(100-OP!H26)/100</f>
        <v>2297.7570000000001</v>
      </c>
      <c r="H1356" s="10" t="s">
        <v>303</v>
      </c>
      <c r="I1356" s="10" t="s">
        <v>303</v>
      </c>
      <c r="J1356" s="23" t="s">
        <v>303</v>
      </c>
    </row>
    <row r="1357" spans="3:10" x14ac:dyDescent="0.25">
      <c r="C1357" s="18" t="s">
        <v>2478</v>
      </c>
      <c r="D1357" s="18" t="s">
        <v>2479</v>
      </c>
      <c r="E1357" s="20">
        <v>4972</v>
      </c>
      <c r="F1357" s="20">
        <f>E1357*(100-OP!D26)/100</f>
        <v>2734.6</v>
      </c>
      <c r="G1357" s="20">
        <f>F1357*(100-OP!H26)/100</f>
        <v>2679.9079999999999</v>
      </c>
      <c r="H1357" s="10" t="s">
        <v>303</v>
      </c>
      <c r="I1357" s="10" t="s">
        <v>303</v>
      </c>
      <c r="J1357" s="23" t="s">
        <v>303</v>
      </c>
    </row>
    <row r="1358" spans="3:10" x14ac:dyDescent="0.25">
      <c r="C1358" s="18" t="s">
        <v>2480</v>
      </c>
      <c r="D1358" s="18" t="s">
        <v>2479</v>
      </c>
      <c r="E1358" s="20">
        <v>4801</v>
      </c>
      <c r="F1358" s="20">
        <f>E1358*(100-OP!D26)/100</f>
        <v>2640.55</v>
      </c>
      <c r="G1358" s="20">
        <f>F1358*(100-OP!H26)/100</f>
        <v>2587.739</v>
      </c>
      <c r="I1358" s="10" t="s">
        <v>303</v>
      </c>
      <c r="J1358" s="23" t="s">
        <v>303</v>
      </c>
    </row>
    <row r="1359" spans="3:10" x14ac:dyDescent="0.25">
      <c r="C1359" s="18" t="s">
        <v>2481</v>
      </c>
      <c r="D1359" s="18" t="s">
        <v>2482</v>
      </c>
      <c r="E1359" s="20">
        <v>4951</v>
      </c>
      <c r="F1359" s="20">
        <f>E1359*(100-OP!D26)/100</f>
        <v>2723.05</v>
      </c>
      <c r="G1359" s="20">
        <f>F1359*(100-OP!H26)/100</f>
        <v>2668.5890000000004</v>
      </c>
      <c r="H1359" s="10" t="s">
        <v>303</v>
      </c>
      <c r="I1359" s="10" t="s">
        <v>303</v>
      </c>
      <c r="J1359" s="23" t="s">
        <v>303</v>
      </c>
    </row>
    <row r="1360" spans="3:10" x14ac:dyDescent="0.25">
      <c r="C1360" s="18" t="s">
        <v>2483</v>
      </c>
      <c r="D1360" s="18" t="s">
        <v>2484</v>
      </c>
      <c r="E1360" s="20">
        <v>4780</v>
      </c>
      <c r="F1360" s="20">
        <f>E1360*(100-OP!D26)/100</f>
        <v>2629</v>
      </c>
      <c r="G1360" s="20">
        <f>F1360*(100-OP!H26)/100</f>
        <v>2576.42</v>
      </c>
      <c r="H1360" s="10" t="s">
        <v>303</v>
      </c>
      <c r="I1360" s="10" t="s">
        <v>303</v>
      </c>
      <c r="J1360" s="23" t="s">
        <v>303</v>
      </c>
    </row>
    <row r="1361" spans="1:10" x14ac:dyDescent="0.25">
      <c r="C1361" s="18" t="s">
        <v>2485</v>
      </c>
      <c r="D1361" s="18" t="s">
        <v>2486</v>
      </c>
      <c r="E1361" s="20">
        <v>9608</v>
      </c>
      <c r="F1361" s="20">
        <f>E1361*(100-OP!D26)/100</f>
        <v>5284.4</v>
      </c>
      <c r="G1361" s="20">
        <f>F1361*(100-OP!H26)/100</f>
        <v>5178.7119999999995</v>
      </c>
      <c r="H1361" s="10" t="s">
        <v>303</v>
      </c>
      <c r="I1361" s="10" t="s">
        <v>303</v>
      </c>
      <c r="J1361" s="23" t="s">
        <v>303</v>
      </c>
    </row>
    <row r="1362" spans="1:10" x14ac:dyDescent="0.25">
      <c r="C1362" s="18" t="s">
        <v>2487</v>
      </c>
      <c r="D1362" s="18" t="s">
        <v>2488</v>
      </c>
      <c r="E1362" s="20">
        <v>4199</v>
      </c>
      <c r="F1362" s="20">
        <f>E1362*(100-OP!D26)/100</f>
        <v>2309.4499999999998</v>
      </c>
      <c r="G1362" s="20">
        <f>F1362*(100-OP!H26)/100</f>
        <v>2263.261</v>
      </c>
      <c r="H1362" s="10" t="s">
        <v>303</v>
      </c>
      <c r="I1362" s="10" t="s">
        <v>303</v>
      </c>
      <c r="J1362" s="23" t="s">
        <v>303</v>
      </c>
    </row>
    <row r="1363" spans="1:10" x14ac:dyDescent="0.25">
      <c r="A1363" s="5" t="s">
        <v>2489</v>
      </c>
    </row>
    <row r="1364" spans="1:10" x14ac:dyDescent="0.25">
      <c r="C1364" s="18" t="s">
        <v>2490</v>
      </c>
      <c r="D1364" s="18" t="s">
        <v>2491</v>
      </c>
      <c r="E1364" s="20">
        <v>451</v>
      </c>
      <c r="F1364" s="20">
        <f>E1364*(100-OP!D26)/100</f>
        <v>248.05</v>
      </c>
      <c r="G1364" s="20">
        <f>F1364*(100-OP!H26)/100</f>
        <v>243.08900000000003</v>
      </c>
      <c r="H1364" s="10" t="s">
        <v>303</v>
      </c>
      <c r="J1364" s="23" t="s">
        <v>303</v>
      </c>
    </row>
    <row r="1365" spans="1:10" x14ac:dyDescent="0.25">
      <c r="C1365" s="18" t="s">
        <v>2492</v>
      </c>
      <c r="D1365" s="18" t="s">
        <v>2493</v>
      </c>
      <c r="E1365" s="20">
        <v>347</v>
      </c>
      <c r="F1365" s="20">
        <f>E1365*(100-OP!D26)/100</f>
        <v>190.85</v>
      </c>
      <c r="G1365" s="20">
        <f>F1365*(100-OP!H26)/100</f>
        <v>187.03299999999999</v>
      </c>
      <c r="H1365" s="10" t="s">
        <v>303</v>
      </c>
      <c r="I1365" s="10" t="s">
        <v>303</v>
      </c>
      <c r="J1365" s="23" t="s">
        <v>303</v>
      </c>
    </row>
    <row r="1366" spans="1:10" x14ac:dyDescent="0.25">
      <c r="C1366" s="18" t="s">
        <v>2494</v>
      </c>
      <c r="D1366" s="18" t="s">
        <v>2495</v>
      </c>
      <c r="E1366" s="20">
        <v>441</v>
      </c>
      <c r="F1366" s="20">
        <f>E1366*(100-OP!D26)/100</f>
        <v>242.55</v>
      </c>
      <c r="G1366" s="20">
        <f>F1366*(100-OP!H26)/100</f>
        <v>237.69900000000001</v>
      </c>
      <c r="J1366" s="23" t="s">
        <v>303</v>
      </c>
    </row>
    <row r="1367" spans="1:10" x14ac:dyDescent="0.25">
      <c r="C1367" s="18" t="s">
        <v>2496</v>
      </c>
      <c r="D1367" s="18" t="s">
        <v>2497</v>
      </c>
      <c r="E1367" s="20">
        <v>658</v>
      </c>
      <c r="F1367" s="20">
        <f>E1367*(100-OP!D26)/100</f>
        <v>361.9</v>
      </c>
      <c r="G1367" s="20">
        <f>F1367*(100-OP!H26)/100</f>
        <v>354.66199999999998</v>
      </c>
      <c r="I1367" s="10" t="s">
        <v>303</v>
      </c>
      <c r="J1367" s="23" t="s">
        <v>303</v>
      </c>
    </row>
    <row r="1368" spans="1:10" x14ac:dyDescent="0.25">
      <c r="C1368" s="18" t="s">
        <v>2498</v>
      </c>
      <c r="D1368" s="18" t="s">
        <v>2499</v>
      </c>
      <c r="E1368" s="20">
        <v>1718</v>
      </c>
      <c r="F1368" s="20">
        <f>E1368*(100-OP!D26)/100</f>
        <v>944.9</v>
      </c>
      <c r="G1368" s="20">
        <f>F1368*(100-OP!H26)/100</f>
        <v>926.00199999999995</v>
      </c>
      <c r="H1368" s="10" t="s">
        <v>303</v>
      </c>
      <c r="J1368" s="23" t="s">
        <v>303</v>
      </c>
    </row>
    <row r="1369" spans="1:10" x14ac:dyDescent="0.25">
      <c r="C1369" s="18" t="s">
        <v>2500</v>
      </c>
      <c r="D1369" s="18" t="s">
        <v>2501</v>
      </c>
      <c r="E1369" s="20">
        <v>1975</v>
      </c>
      <c r="F1369" s="20">
        <f>E1369*(100-OP!D26)/100</f>
        <v>1086.25</v>
      </c>
      <c r="G1369" s="20">
        <f>F1369*(100-OP!H26)/100</f>
        <v>1064.5250000000001</v>
      </c>
      <c r="H1369" s="10" t="s">
        <v>303</v>
      </c>
      <c r="I1369" s="10" t="s">
        <v>303</v>
      </c>
      <c r="J1369" s="23" t="s">
        <v>303</v>
      </c>
    </row>
    <row r="1370" spans="1:10" x14ac:dyDescent="0.25">
      <c r="C1370" s="18" t="s">
        <v>210</v>
      </c>
      <c r="D1370" s="18" t="s">
        <v>211</v>
      </c>
      <c r="E1370" s="20">
        <v>420</v>
      </c>
      <c r="F1370" s="20">
        <v>218.4</v>
      </c>
      <c r="G1370" s="20">
        <f>F1370*(100-OP!H26)/100</f>
        <v>214.03200000000001</v>
      </c>
      <c r="J1370" s="23" t="s">
        <v>303</v>
      </c>
    </row>
    <row r="1371" spans="1:10" x14ac:dyDescent="0.25">
      <c r="C1371" s="18" t="s">
        <v>2502</v>
      </c>
      <c r="D1371" s="18" t="s">
        <v>2503</v>
      </c>
      <c r="E1371" s="20">
        <v>350</v>
      </c>
      <c r="F1371" s="20">
        <f>E1371*(100-OP!D26)/100</f>
        <v>192.5</v>
      </c>
      <c r="G1371" s="20">
        <f>F1371*(100-OP!H26)/100</f>
        <v>188.65</v>
      </c>
      <c r="H1371" s="10" t="s">
        <v>303</v>
      </c>
      <c r="I1371" s="10" t="s">
        <v>303</v>
      </c>
      <c r="J1371" s="23" t="s">
        <v>303</v>
      </c>
    </row>
    <row r="1372" spans="1:10" x14ac:dyDescent="0.25">
      <c r="C1372" s="18" t="s">
        <v>212</v>
      </c>
      <c r="D1372" s="18" t="s">
        <v>213</v>
      </c>
      <c r="E1372" s="20">
        <v>429</v>
      </c>
      <c r="F1372" s="20">
        <v>227.37</v>
      </c>
      <c r="G1372" s="20">
        <f>F1372*(100-OP!H26)/100</f>
        <v>222.82260000000002</v>
      </c>
      <c r="J1372" s="23" t="s">
        <v>303</v>
      </c>
    </row>
    <row r="1373" spans="1:10" x14ac:dyDescent="0.25">
      <c r="C1373" s="18" t="s">
        <v>2504</v>
      </c>
      <c r="D1373" s="18" t="s">
        <v>2505</v>
      </c>
      <c r="E1373" s="20">
        <v>416</v>
      </c>
      <c r="F1373" s="20">
        <f>E1373*(100-OP!D26)/100</f>
        <v>228.8</v>
      </c>
      <c r="G1373" s="20">
        <f>F1373*(100-OP!H26)/100</f>
        <v>224.22400000000002</v>
      </c>
      <c r="H1373" s="10" t="s">
        <v>303</v>
      </c>
      <c r="I1373" s="10" t="s">
        <v>303</v>
      </c>
      <c r="J1373" s="23" t="s">
        <v>303</v>
      </c>
    </row>
    <row r="1374" spans="1:10" x14ac:dyDescent="0.25">
      <c r="C1374" s="18" t="s">
        <v>2506</v>
      </c>
      <c r="D1374" s="18" t="s">
        <v>2507</v>
      </c>
      <c r="E1374" s="20">
        <v>524</v>
      </c>
      <c r="F1374" s="20">
        <f>E1374*(100-OP!D26)/100</f>
        <v>288.2</v>
      </c>
      <c r="G1374" s="20">
        <f>F1374*(100-OP!H26)/100</f>
        <v>282.43599999999998</v>
      </c>
      <c r="J1374" s="23" t="s">
        <v>303</v>
      </c>
    </row>
    <row r="1375" spans="1:10" x14ac:dyDescent="0.25">
      <c r="C1375" s="18" t="s">
        <v>2508</v>
      </c>
      <c r="D1375" s="18" t="s">
        <v>2509</v>
      </c>
      <c r="E1375" s="20">
        <v>325</v>
      </c>
      <c r="F1375" s="20">
        <f>E1375*(100-OP!D26)/100</f>
        <v>178.75</v>
      </c>
      <c r="G1375" s="20">
        <f>F1375*(100-OP!H26)/100</f>
        <v>175.17500000000001</v>
      </c>
      <c r="J1375" s="23" t="s">
        <v>303</v>
      </c>
    </row>
    <row r="1376" spans="1:10" x14ac:dyDescent="0.25">
      <c r="C1376" s="18" t="s">
        <v>2510</v>
      </c>
      <c r="D1376" s="18" t="s">
        <v>2511</v>
      </c>
      <c r="E1376" s="20">
        <v>1479</v>
      </c>
      <c r="F1376" s="20">
        <f>E1376*(100-OP!D26)/100</f>
        <v>813.45</v>
      </c>
      <c r="G1376" s="20">
        <f>F1376*(100-OP!H26)/100</f>
        <v>797.18100000000004</v>
      </c>
      <c r="H1376" s="10" t="s">
        <v>303</v>
      </c>
      <c r="I1376" s="10" t="s">
        <v>303</v>
      </c>
      <c r="J1376" s="23" t="s">
        <v>303</v>
      </c>
    </row>
    <row r="1377" spans="1:10" x14ac:dyDescent="0.25">
      <c r="C1377" s="18" t="s">
        <v>2512</v>
      </c>
      <c r="D1377" s="18" t="s">
        <v>2513</v>
      </c>
      <c r="E1377" s="20">
        <v>693</v>
      </c>
      <c r="F1377" s="20">
        <f>E1377*(100-OP!D26)/100</f>
        <v>381.15</v>
      </c>
      <c r="G1377" s="20">
        <f>F1377*(100-OP!H26)/100</f>
        <v>373.52699999999999</v>
      </c>
      <c r="H1377" s="10" t="s">
        <v>303</v>
      </c>
      <c r="I1377" s="10" t="s">
        <v>303</v>
      </c>
      <c r="J1377" s="23" t="s">
        <v>303</v>
      </c>
    </row>
    <row r="1378" spans="1:10" x14ac:dyDescent="0.25">
      <c r="A1378" s="5" t="s">
        <v>2514</v>
      </c>
    </row>
    <row r="1379" spans="1:10" x14ac:dyDescent="0.25">
      <c r="C1379" s="18" t="s">
        <v>2515</v>
      </c>
      <c r="D1379" s="18" t="s">
        <v>2516</v>
      </c>
      <c r="E1379" s="20">
        <v>290</v>
      </c>
      <c r="F1379" s="20">
        <f>E1379*(100-OP!D26)/100</f>
        <v>159.5</v>
      </c>
      <c r="G1379" s="20">
        <f>F1379*(100-OP!H26)/100</f>
        <v>156.31</v>
      </c>
      <c r="J1379" s="23" t="s">
        <v>303</v>
      </c>
    </row>
    <row r="1380" spans="1:10" x14ac:dyDescent="0.25">
      <c r="C1380" s="18" t="s">
        <v>188</v>
      </c>
      <c r="D1380" s="18" t="s">
        <v>189</v>
      </c>
      <c r="E1380" s="20">
        <v>243</v>
      </c>
      <c r="F1380" s="20">
        <v>128.79</v>
      </c>
      <c r="G1380" s="20">
        <f>F1380*(100-OP!H26)/100</f>
        <v>126.21420000000001</v>
      </c>
      <c r="J1380" s="23" t="s">
        <v>303</v>
      </c>
    </row>
    <row r="1381" spans="1:10" x14ac:dyDescent="0.25">
      <c r="C1381" s="18" t="s">
        <v>2517</v>
      </c>
      <c r="D1381" s="18" t="s">
        <v>2518</v>
      </c>
      <c r="E1381" s="20">
        <v>427</v>
      </c>
      <c r="F1381" s="20">
        <f>E1381*(100-OP!D26)/100</f>
        <v>234.85</v>
      </c>
      <c r="G1381" s="20">
        <f>F1381*(100-OP!H26)/100</f>
        <v>230.15299999999999</v>
      </c>
      <c r="J1381" s="23" t="s">
        <v>303</v>
      </c>
    </row>
    <row r="1382" spans="1:10" x14ac:dyDescent="0.25">
      <c r="C1382" s="18" t="s">
        <v>214</v>
      </c>
      <c r="D1382" s="18" t="s">
        <v>215</v>
      </c>
      <c r="E1382" s="20">
        <v>291</v>
      </c>
      <c r="F1382" s="20">
        <v>151.32</v>
      </c>
      <c r="G1382" s="20">
        <f>F1382*(100-OP!H26)/100</f>
        <v>148.2936</v>
      </c>
      <c r="J1382" s="23" t="s">
        <v>303</v>
      </c>
    </row>
    <row r="1383" spans="1:10" x14ac:dyDescent="0.25">
      <c r="C1383" s="18" t="s">
        <v>2519</v>
      </c>
      <c r="D1383" s="18" t="s">
        <v>2520</v>
      </c>
      <c r="E1383" s="20">
        <v>240</v>
      </c>
      <c r="F1383" s="20">
        <f>E1383*(100-OP!D26)/100</f>
        <v>132</v>
      </c>
      <c r="G1383" s="20">
        <f>F1383*(100-OP!H26)/100</f>
        <v>129.36000000000001</v>
      </c>
      <c r="J1383" s="23" t="s">
        <v>303</v>
      </c>
    </row>
    <row r="1384" spans="1:10" x14ac:dyDescent="0.25">
      <c r="C1384" s="18" t="s">
        <v>2521</v>
      </c>
      <c r="D1384" s="18" t="s">
        <v>2522</v>
      </c>
      <c r="E1384" s="20">
        <v>427</v>
      </c>
      <c r="F1384" s="20">
        <f>E1384*(100-OP!D26)/100</f>
        <v>234.85</v>
      </c>
      <c r="G1384" s="20">
        <f>F1384*(100-OP!H26)/100</f>
        <v>230.15299999999999</v>
      </c>
      <c r="J1384" s="23" t="s">
        <v>303</v>
      </c>
    </row>
    <row r="1385" spans="1:10" x14ac:dyDescent="0.25">
      <c r="A1385" s="5" t="s">
        <v>2523</v>
      </c>
    </row>
    <row r="1386" spans="1:10" x14ac:dyDescent="0.25">
      <c r="C1386" s="18" t="s">
        <v>2524</v>
      </c>
      <c r="D1386" s="18" t="s">
        <v>2525</v>
      </c>
      <c r="E1386" s="20">
        <v>314</v>
      </c>
      <c r="F1386" s="20">
        <f>E1386*(100-OP!D26)/100</f>
        <v>172.7</v>
      </c>
      <c r="G1386" s="20">
        <f>F1386*(100-OP!H26)/100</f>
        <v>169.24599999999998</v>
      </c>
      <c r="I1386" s="10" t="s">
        <v>303</v>
      </c>
      <c r="J1386" s="23" t="s">
        <v>303</v>
      </c>
    </row>
    <row r="1387" spans="1:10" x14ac:dyDescent="0.25">
      <c r="C1387" s="18" t="s">
        <v>2526</v>
      </c>
      <c r="D1387" s="18" t="s">
        <v>2527</v>
      </c>
      <c r="E1387" s="20">
        <v>289</v>
      </c>
      <c r="F1387" s="20">
        <f>E1387*(100-OP!D26)/100</f>
        <v>158.94999999999999</v>
      </c>
      <c r="G1387" s="20">
        <f>F1387*(100-OP!H26)/100</f>
        <v>155.77099999999999</v>
      </c>
      <c r="H1387" s="10" t="s">
        <v>303</v>
      </c>
      <c r="I1387" s="10" t="s">
        <v>303</v>
      </c>
      <c r="J1387" s="23" t="s">
        <v>303</v>
      </c>
    </row>
    <row r="1388" spans="1:10" x14ac:dyDescent="0.25">
      <c r="C1388" s="18" t="s">
        <v>2528</v>
      </c>
      <c r="D1388" s="18" t="s">
        <v>2529</v>
      </c>
      <c r="E1388" s="20">
        <v>277</v>
      </c>
      <c r="F1388" s="20">
        <f>E1388*(100-OP!D26)/100</f>
        <v>152.35</v>
      </c>
      <c r="G1388" s="20">
        <f>F1388*(100-OP!H26)/100</f>
        <v>149.303</v>
      </c>
      <c r="H1388" s="10" t="s">
        <v>303</v>
      </c>
      <c r="I1388" s="10" t="s">
        <v>303</v>
      </c>
      <c r="J1388" s="23" t="s">
        <v>303</v>
      </c>
    </row>
    <row r="1389" spans="1:10" x14ac:dyDescent="0.25">
      <c r="C1389" s="18" t="s">
        <v>2530</v>
      </c>
      <c r="D1389" s="18" t="s">
        <v>2531</v>
      </c>
      <c r="E1389" s="20">
        <v>292</v>
      </c>
      <c r="F1389" s="20">
        <f>E1389*(100-OP!D26)/100</f>
        <v>160.6</v>
      </c>
      <c r="G1389" s="20">
        <f>F1389*(100-OP!H26)/100</f>
        <v>157.38800000000001</v>
      </c>
      <c r="H1389" s="10" t="s">
        <v>303</v>
      </c>
      <c r="I1389" s="10" t="s">
        <v>303</v>
      </c>
      <c r="J1389" s="23" t="s">
        <v>303</v>
      </c>
    </row>
    <row r="1390" spans="1:10" x14ac:dyDescent="0.25">
      <c r="C1390" s="18" t="s">
        <v>2532</v>
      </c>
      <c r="D1390" s="18" t="s">
        <v>2533</v>
      </c>
      <c r="E1390" s="20">
        <v>322</v>
      </c>
      <c r="F1390" s="20">
        <f>E1390*(100-OP!D26)/100</f>
        <v>177.1</v>
      </c>
      <c r="G1390" s="20">
        <f>F1390*(100-OP!H26)/100</f>
        <v>173.55799999999999</v>
      </c>
      <c r="H1390" s="10" t="s">
        <v>303</v>
      </c>
      <c r="I1390" s="10" t="s">
        <v>303</v>
      </c>
      <c r="J1390" s="23" t="s">
        <v>303</v>
      </c>
    </row>
    <row r="1391" spans="1:10" x14ac:dyDescent="0.25">
      <c r="C1391" s="18" t="s">
        <v>2534</v>
      </c>
      <c r="D1391" s="18" t="s">
        <v>2535</v>
      </c>
      <c r="E1391" s="20">
        <v>216</v>
      </c>
      <c r="F1391" s="20">
        <f>E1391*(100-OP!D26)/100</f>
        <v>118.8</v>
      </c>
      <c r="G1391" s="20">
        <f>F1391*(100-OP!H26)/100</f>
        <v>116.42399999999999</v>
      </c>
      <c r="H1391" s="10" t="s">
        <v>303</v>
      </c>
      <c r="I1391" s="10" t="s">
        <v>303</v>
      </c>
      <c r="J1391" s="23" t="s">
        <v>303</v>
      </c>
    </row>
    <row r="1392" spans="1:10" x14ac:dyDescent="0.25">
      <c r="C1392" s="18" t="s">
        <v>2536</v>
      </c>
      <c r="D1392" s="18" t="s">
        <v>2537</v>
      </c>
      <c r="E1392" s="20">
        <v>230</v>
      </c>
      <c r="F1392" s="20">
        <f>E1392*(100-OP!D26)/100</f>
        <v>126.5</v>
      </c>
      <c r="G1392" s="20">
        <f>F1392*(100-OP!H26)/100</f>
        <v>123.97</v>
      </c>
      <c r="H1392" s="10" t="s">
        <v>303</v>
      </c>
      <c r="I1392" s="10" t="s">
        <v>303</v>
      </c>
      <c r="J1392" s="23" t="s">
        <v>303</v>
      </c>
    </row>
    <row r="1393" spans="1:10" x14ac:dyDescent="0.25">
      <c r="C1393" s="18" t="s">
        <v>2538</v>
      </c>
      <c r="D1393" s="18" t="s">
        <v>2539</v>
      </c>
      <c r="E1393" s="20">
        <v>263</v>
      </c>
      <c r="F1393" s="20">
        <f>E1393*(100-OP!D26)/100</f>
        <v>144.65</v>
      </c>
      <c r="G1393" s="20">
        <f>F1393*(100-OP!H26)/100</f>
        <v>141.75700000000001</v>
      </c>
      <c r="H1393" s="10" t="s">
        <v>303</v>
      </c>
      <c r="I1393" s="10" t="s">
        <v>303</v>
      </c>
      <c r="J1393" s="23" t="s">
        <v>303</v>
      </c>
    </row>
    <row r="1394" spans="1:10" x14ac:dyDescent="0.25">
      <c r="C1394" s="18" t="s">
        <v>2540</v>
      </c>
      <c r="D1394" s="18" t="s">
        <v>2541</v>
      </c>
      <c r="E1394" s="20">
        <v>333</v>
      </c>
      <c r="F1394" s="20">
        <f>E1394*(100-OP!D26)/100</f>
        <v>183.15</v>
      </c>
      <c r="G1394" s="20">
        <f>F1394*(100-OP!H26)/100</f>
        <v>179.48699999999999</v>
      </c>
      <c r="J1394" s="23" t="s">
        <v>303</v>
      </c>
    </row>
    <row r="1395" spans="1:10" x14ac:dyDescent="0.25">
      <c r="C1395" s="18" t="s">
        <v>2542</v>
      </c>
      <c r="D1395" s="18" t="s">
        <v>2543</v>
      </c>
      <c r="E1395" s="20">
        <v>369</v>
      </c>
      <c r="F1395" s="20">
        <f>E1395*(100-OP!D26)/100</f>
        <v>202.95</v>
      </c>
      <c r="G1395" s="20">
        <f>F1395*(100-OP!H26)/100</f>
        <v>198.89099999999999</v>
      </c>
      <c r="J1395" s="23" t="s">
        <v>303</v>
      </c>
    </row>
    <row r="1396" spans="1:10" x14ac:dyDescent="0.25">
      <c r="C1396" s="18" t="s">
        <v>2544</v>
      </c>
      <c r="D1396" s="18" t="s">
        <v>2545</v>
      </c>
      <c r="E1396" s="20">
        <v>243</v>
      </c>
      <c r="F1396" s="20">
        <f>E1396*(100-OP!D26)/100</f>
        <v>133.65</v>
      </c>
      <c r="G1396" s="20">
        <f>F1396*(100-OP!H26)/100</f>
        <v>130.977</v>
      </c>
      <c r="J1396" s="23" t="s">
        <v>303</v>
      </c>
    </row>
    <row r="1397" spans="1:10" x14ac:dyDescent="0.25">
      <c r="C1397" s="18" t="s">
        <v>2546</v>
      </c>
      <c r="D1397" s="18" t="s">
        <v>2547</v>
      </c>
      <c r="E1397" s="20">
        <v>265</v>
      </c>
      <c r="F1397" s="20">
        <f>E1397*(100-OP!D26)/100</f>
        <v>145.75</v>
      </c>
      <c r="G1397" s="20">
        <f>F1397*(100-OP!H26)/100</f>
        <v>142.83500000000001</v>
      </c>
      <c r="J1397" s="23" t="s">
        <v>303</v>
      </c>
    </row>
    <row r="1398" spans="1:10" x14ac:dyDescent="0.25">
      <c r="C1398" s="18" t="s">
        <v>2548</v>
      </c>
      <c r="D1398" s="18" t="s">
        <v>2549</v>
      </c>
      <c r="E1398" s="20">
        <v>298</v>
      </c>
      <c r="F1398" s="20">
        <f>E1398*(100-OP!D26)/100</f>
        <v>163.9</v>
      </c>
      <c r="G1398" s="20">
        <f>F1398*(100-OP!H26)/100</f>
        <v>160.62200000000001</v>
      </c>
      <c r="J1398" s="23" t="s">
        <v>303</v>
      </c>
    </row>
    <row r="1399" spans="1:10" x14ac:dyDescent="0.25">
      <c r="C1399" s="18" t="s">
        <v>2550</v>
      </c>
      <c r="D1399" s="18" t="s">
        <v>2551</v>
      </c>
      <c r="E1399" s="20">
        <v>238</v>
      </c>
      <c r="F1399" s="20">
        <f>E1399*(100-OP!D26)/100</f>
        <v>130.9</v>
      </c>
      <c r="G1399" s="20">
        <f>F1399*(100-OP!H26)/100</f>
        <v>128.28200000000001</v>
      </c>
      <c r="J1399" s="23" t="s">
        <v>303</v>
      </c>
    </row>
    <row r="1400" spans="1:10" ht="15.75" thickBot="1" x14ac:dyDescent="0.3">
      <c r="C1400" s="18" t="s">
        <v>2552</v>
      </c>
      <c r="D1400" s="18" t="s">
        <v>2553</v>
      </c>
      <c r="E1400" s="20">
        <v>162</v>
      </c>
      <c r="F1400" s="20">
        <f>E1400*(100-OP!D26)/100</f>
        <v>89.1</v>
      </c>
      <c r="G1400" s="20">
        <f>F1400*(100-OP!H26)/100</f>
        <v>87.317999999999998</v>
      </c>
      <c r="H1400" s="10" t="s">
        <v>303</v>
      </c>
      <c r="J1400" s="23" t="s">
        <v>303</v>
      </c>
    </row>
    <row r="1401" spans="1:10" ht="15.75" thickBot="1" x14ac:dyDescent="0.3">
      <c r="A1401" s="3" t="s">
        <v>69</v>
      </c>
      <c r="B1401" s="4"/>
      <c r="C1401" s="17"/>
      <c r="D1401" s="17"/>
      <c r="E1401" s="19"/>
      <c r="F1401" s="19"/>
      <c r="G1401" s="19"/>
      <c r="H1401" s="9"/>
      <c r="I1401" s="9"/>
      <c r="J1401" s="22"/>
    </row>
    <row r="1402" spans="1:10" x14ac:dyDescent="0.25">
      <c r="A1402" s="5" t="s">
        <v>2554</v>
      </c>
    </row>
    <row r="1403" spans="1:10" x14ac:dyDescent="0.25">
      <c r="C1403" s="18" t="s">
        <v>2555</v>
      </c>
      <c r="D1403" s="18" t="s">
        <v>2556</v>
      </c>
      <c r="E1403" s="20">
        <v>219</v>
      </c>
      <c r="F1403" s="20">
        <f>E1403*(100-OP!D27)/100</f>
        <v>113.88</v>
      </c>
      <c r="G1403" s="20">
        <f>F1403*(100-OP!H27)/100</f>
        <v>111.6024</v>
      </c>
      <c r="H1403" s="10" t="s">
        <v>303</v>
      </c>
      <c r="J1403" s="23" t="s">
        <v>303</v>
      </c>
    </row>
    <row r="1404" spans="1:10" x14ac:dyDescent="0.25">
      <c r="C1404" s="18" t="s">
        <v>2557</v>
      </c>
      <c r="D1404" s="18" t="s">
        <v>2558</v>
      </c>
      <c r="E1404" s="20">
        <v>342</v>
      </c>
      <c r="F1404" s="20">
        <f>E1404*(100-OP!D27)/100</f>
        <v>177.84</v>
      </c>
      <c r="G1404" s="20">
        <f>F1404*(100-OP!H27)/100</f>
        <v>174.28319999999999</v>
      </c>
      <c r="H1404" s="10" t="s">
        <v>303</v>
      </c>
      <c r="I1404" s="10" t="s">
        <v>303</v>
      </c>
      <c r="J1404" s="23" t="s">
        <v>303</v>
      </c>
    </row>
    <row r="1405" spans="1:10" x14ac:dyDescent="0.25">
      <c r="C1405" s="18" t="s">
        <v>2559</v>
      </c>
      <c r="D1405" s="18" t="s">
        <v>2560</v>
      </c>
      <c r="E1405" s="20">
        <v>491</v>
      </c>
      <c r="F1405" s="20">
        <f>E1405*(100-OP!D27)/100</f>
        <v>255.32</v>
      </c>
      <c r="G1405" s="20">
        <f>F1405*(100-OP!H27)/100</f>
        <v>250.21360000000001</v>
      </c>
      <c r="H1405" s="10" t="s">
        <v>303</v>
      </c>
      <c r="I1405" s="10" t="s">
        <v>303</v>
      </c>
      <c r="J1405" s="23" t="s">
        <v>303</v>
      </c>
    </row>
    <row r="1406" spans="1:10" x14ac:dyDescent="0.25">
      <c r="C1406" s="18" t="s">
        <v>2561</v>
      </c>
      <c r="D1406" s="18" t="s">
        <v>2562</v>
      </c>
      <c r="E1406" s="20">
        <v>742</v>
      </c>
      <c r="F1406" s="20">
        <f>E1406*(100-OP!D27)/100</f>
        <v>385.84</v>
      </c>
      <c r="G1406" s="20">
        <f>F1406*(100-OP!H27)/100</f>
        <v>378.1232</v>
      </c>
      <c r="H1406" s="10" t="s">
        <v>303</v>
      </c>
      <c r="I1406" s="10" t="s">
        <v>303</v>
      </c>
      <c r="J1406" s="23" t="s">
        <v>303</v>
      </c>
    </row>
    <row r="1407" spans="1:10" x14ac:dyDescent="0.25">
      <c r="C1407" s="18" t="s">
        <v>2563</v>
      </c>
      <c r="D1407" s="18" t="s">
        <v>2564</v>
      </c>
      <c r="E1407" s="20">
        <v>139</v>
      </c>
      <c r="F1407" s="20">
        <f>E1407*(100-OP!D27)/100</f>
        <v>72.28</v>
      </c>
      <c r="G1407" s="20">
        <f>F1407*(100-OP!H27)/100</f>
        <v>70.834400000000002</v>
      </c>
      <c r="I1407" s="10" t="s">
        <v>303</v>
      </c>
      <c r="J1407" s="23" t="s">
        <v>303</v>
      </c>
    </row>
    <row r="1408" spans="1:10" x14ac:dyDescent="0.25">
      <c r="C1408" s="18" t="s">
        <v>2565</v>
      </c>
      <c r="D1408" s="18" t="s">
        <v>2566</v>
      </c>
      <c r="E1408" s="20">
        <v>165</v>
      </c>
      <c r="F1408" s="20">
        <f>E1408*(100-OP!D27)/100</f>
        <v>85.8</v>
      </c>
      <c r="G1408" s="20">
        <f>F1408*(100-OP!H27)/100</f>
        <v>84.084000000000003</v>
      </c>
    </row>
    <row r="1409" spans="1:10" x14ac:dyDescent="0.25">
      <c r="C1409" s="18" t="s">
        <v>2567</v>
      </c>
      <c r="D1409" s="18" t="s">
        <v>2568</v>
      </c>
      <c r="E1409" s="20">
        <v>200</v>
      </c>
      <c r="F1409" s="20">
        <f>E1409*(100-OP!D27)/100</f>
        <v>104</v>
      </c>
      <c r="G1409" s="20">
        <f>F1409*(100-OP!H27)/100</f>
        <v>101.92</v>
      </c>
    </row>
    <row r="1410" spans="1:10" x14ac:dyDescent="0.25">
      <c r="A1410" s="5" t="s">
        <v>2569</v>
      </c>
    </row>
    <row r="1411" spans="1:10" x14ac:dyDescent="0.25">
      <c r="C1411" s="18" t="s">
        <v>218</v>
      </c>
      <c r="D1411" s="18" t="s">
        <v>219</v>
      </c>
      <c r="E1411" s="20">
        <v>18.600000000000001</v>
      </c>
      <c r="F1411" s="20">
        <v>9.67</v>
      </c>
      <c r="G1411" s="20">
        <f>F1411*(100-OP!H27)/100</f>
        <v>9.4765999999999995</v>
      </c>
    </row>
    <row r="1412" spans="1:10" x14ac:dyDescent="0.25">
      <c r="C1412" s="18" t="s">
        <v>222</v>
      </c>
      <c r="D1412" s="18" t="s">
        <v>223</v>
      </c>
      <c r="E1412" s="20">
        <v>25.8</v>
      </c>
      <c r="F1412" s="20">
        <v>12.13</v>
      </c>
      <c r="G1412" s="20">
        <f>F1412*(100-OP!H27)/100</f>
        <v>11.8874</v>
      </c>
    </row>
    <row r="1413" spans="1:10" x14ac:dyDescent="0.25">
      <c r="C1413" s="18" t="s">
        <v>226</v>
      </c>
      <c r="D1413" s="18" t="s">
        <v>227</v>
      </c>
      <c r="E1413" s="20">
        <v>30.9</v>
      </c>
      <c r="F1413" s="20">
        <v>15.45</v>
      </c>
      <c r="G1413" s="20">
        <f>F1413*(100-OP!H27)/100</f>
        <v>15.140999999999998</v>
      </c>
    </row>
    <row r="1414" spans="1:10" x14ac:dyDescent="0.25">
      <c r="C1414" s="18" t="s">
        <v>230</v>
      </c>
      <c r="D1414" s="18" t="s">
        <v>231</v>
      </c>
      <c r="E1414" s="20">
        <v>36.1</v>
      </c>
      <c r="F1414" s="20">
        <v>17.329999999999998</v>
      </c>
      <c r="G1414" s="20">
        <f>F1414*(100-OP!H27)/100</f>
        <v>16.9834</v>
      </c>
    </row>
    <row r="1415" spans="1:10" x14ac:dyDescent="0.25">
      <c r="C1415" s="18" t="s">
        <v>234</v>
      </c>
      <c r="D1415" s="18" t="s">
        <v>235</v>
      </c>
      <c r="E1415" s="20">
        <v>72</v>
      </c>
      <c r="F1415" s="20">
        <v>33.840000000000003</v>
      </c>
      <c r="G1415" s="20">
        <f>F1415*(100-OP!H27)/100</f>
        <v>33.163200000000003</v>
      </c>
    </row>
    <row r="1416" spans="1:10" x14ac:dyDescent="0.25">
      <c r="C1416" s="18" t="s">
        <v>238</v>
      </c>
      <c r="D1416" s="18" t="s">
        <v>239</v>
      </c>
      <c r="E1416" s="20">
        <v>98</v>
      </c>
      <c r="F1416" s="20">
        <v>47.04</v>
      </c>
      <c r="G1416" s="20">
        <f>F1416*(100-OP!H27)/100</f>
        <v>46.099200000000003</v>
      </c>
    </row>
    <row r="1419" spans="1:10" x14ac:dyDescent="0.25">
      <c r="A1419" s="5" t="s">
        <v>2570</v>
      </c>
    </row>
    <row r="1420" spans="1:10" x14ac:dyDescent="0.25">
      <c r="C1420" s="18" t="s">
        <v>2571</v>
      </c>
      <c r="D1420" s="18" t="s">
        <v>2572</v>
      </c>
      <c r="E1420" s="20">
        <v>18.600000000000001</v>
      </c>
      <c r="F1420" s="20">
        <f>E1420*(100-OP!D27)/100</f>
        <v>9.6720000000000006</v>
      </c>
      <c r="G1420" s="20">
        <f>F1420*(100-OP!H27)/100</f>
        <v>9.4785600000000017</v>
      </c>
      <c r="J1420" s="23" t="s">
        <v>303</v>
      </c>
    </row>
    <row r="1421" spans="1:10" x14ac:dyDescent="0.25">
      <c r="C1421" s="18" t="s">
        <v>220</v>
      </c>
      <c r="D1421" s="18" t="s">
        <v>221</v>
      </c>
      <c r="E1421" s="20">
        <v>25.8</v>
      </c>
      <c r="F1421" s="20">
        <v>12.64</v>
      </c>
      <c r="G1421" s="20">
        <f>F1421*(100-OP!H27)/100</f>
        <v>12.3872</v>
      </c>
      <c r="H1421" s="10" t="s">
        <v>303</v>
      </c>
      <c r="J1421" s="23" t="s">
        <v>303</v>
      </c>
    </row>
    <row r="1422" spans="1:10" x14ac:dyDescent="0.25">
      <c r="C1422" s="18" t="s">
        <v>224</v>
      </c>
      <c r="D1422" s="18" t="s">
        <v>225</v>
      </c>
      <c r="E1422" s="20">
        <v>30.9</v>
      </c>
      <c r="F1422" s="20">
        <v>15.14</v>
      </c>
      <c r="G1422" s="20">
        <f>F1422*(100-OP!H27)/100</f>
        <v>14.837200000000001</v>
      </c>
      <c r="J1422" s="23" t="s">
        <v>303</v>
      </c>
    </row>
    <row r="1423" spans="1:10" x14ac:dyDescent="0.25">
      <c r="C1423" s="18" t="s">
        <v>228</v>
      </c>
      <c r="D1423" s="18" t="s">
        <v>229</v>
      </c>
      <c r="E1423" s="20">
        <v>36.1</v>
      </c>
      <c r="F1423" s="20">
        <v>16.97</v>
      </c>
      <c r="G1423" s="20">
        <f>F1423*(100-OP!H27)/100</f>
        <v>16.630600000000001</v>
      </c>
      <c r="J1423" s="23" t="s">
        <v>303</v>
      </c>
    </row>
    <row r="1424" spans="1:10" x14ac:dyDescent="0.25">
      <c r="C1424" s="18" t="s">
        <v>232</v>
      </c>
      <c r="D1424" s="18" t="s">
        <v>233</v>
      </c>
      <c r="E1424" s="20">
        <v>72</v>
      </c>
      <c r="F1424" s="20">
        <v>34.56</v>
      </c>
      <c r="G1424" s="20">
        <f>F1424*(100-OP!H27)/100</f>
        <v>33.8688</v>
      </c>
      <c r="J1424" s="23" t="s">
        <v>303</v>
      </c>
    </row>
    <row r="1425" spans="1:10" x14ac:dyDescent="0.25">
      <c r="C1425" s="18" t="s">
        <v>236</v>
      </c>
      <c r="D1425" s="18" t="s">
        <v>237</v>
      </c>
      <c r="E1425" s="20">
        <v>98</v>
      </c>
      <c r="F1425" s="20">
        <v>49.98</v>
      </c>
      <c r="G1425" s="20">
        <f>F1425*(100-OP!H27)/100</f>
        <v>48.980400000000003</v>
      </c>
      <c r="J1425" s="23" t="s">
        <v>303</v>
      </c>
    </row>
    <row r="1429" spans="1:10" x14ac:dyDescent="0.25">
      <c r="A1429" s="5" t="s">
        <v>2573</v>
      </c>
    </row>
    <row r="1430" spans="1:10" x14ac:dyDescent="0.25">
      <c r="C1430" s="18" t="s">
        <v>2574</v>
      </c>
      <c r="D1430" s="18" t="s">
        <v>2575</v>
      </c>
      <c r="E1430" s="20">
        <v>180</v>
      </c>
      <c r="F1430" s="20">
        <f>E1430*(100-OP!D27)/100</f>
        <v>93.6</v>
      </c>
      <c r="G1430" s="20">
        <f>F1430*(100-OP!H27)/100</f>
        <v>91.727999999999994</v>
      </c>
    </row>
    <row r="1438" spans="1:10" x14ac:dyDescent="0.25">
      <c r="A1438" s="5" t="s">
        <v>2576</v>
      </c>
    </row>
    <row r="1439" spans="1:10" x14ac:dyDescent="0.25">
      <c r="C1439" s="18" t="s">
        <v>2577</v>
      </c>
      <c r="D1439" s="18" t="s">
        <v>2578</v>
      </c>
      <c r="E1439" s="20">
        <v>112</v>
      </c>
      <c r="F1439" s="20">
        <f>E1439*(100-OP!D27)/100</f>
        <v>58.24</v>
      </c>
      <c r="G1439" s="20">
        <f>F1439*(100-OP!H27)/100</f>
        <v>57.075200000000002</v>
      </c>
      <c r="H1439" s="10" t="s">
        <v>303</v>
      </c>
      <c r="I1439" s="10" t="s">
        <v>303</v>
      </c>
      <c r="J1439" s="23" t="s">
        <v>303</v>
      </c>
    </row>
    <row r="1440" spans="1:10" x14ac:dyDescent="0.25">
      <c r="C1440" s="18" t="s">
        <v>2579</v>
      </c>
      <c r="D1440" s="18" t="s">
        <v>2580</v>
      </c>
      <c r="E1440" s="20">
        <v>128</v>
      </c>
      <c r="F1440" s="20">
        <f>E1440*(100-OP!D27)/100</f>
        <v>66.56</v>
      </c>
      <c r="G1440" s="20">
        <f>F1440*(100-OP!H27)/100</f>
        <v>65.228800000000007</v>
      </c>
      <c r="H1440" s="10" t="s">
        <v>303</v>
      </c>
      <c r="J1440" s="23" t="s">
        <v>303</v>
      </c>
    </row>
    <row r="1441" spans="1:10" x14ac:dyDescent="0.25">
      <c r="C1441" s="18" t="s">
        <v>2581</v>
      </c>
      <c r="D1441" s="18" t="s">
        <v>2582</v>
      </c>
      <c r="E1441" s="20">
        <v>169</v>
      </c>
      <c r="F1441" s="20">
        <f>E1441*(100-OP!D27)/100</f>
        <v>87.88</v>
      </c>
      <c r="G1441" s="20">
        <f>F1441*(100-OP!H27)/100</f>
        <v>86.122399999999999</v>
      </c>
      <c r="J1441" s="23" t="s">
        <v>303</v>
      </c>
    </row>
    <row r="1442" spans="1:10" x14ac:dyDescent="0.25">
      <c r="C1442" s="18" t="s">
        <v>2583</v>
      </c>
      <c r="D1442" s="18" t="s">
        <v>2584</v>
      </c>
      <c r="E1442" s="20">
        <v>199</v>
      </c>
      <c r="F1442" s="20">
        <f>E1442*(100-OP!D27)/100</f>
        <v>103.48</v>
      </c>
      <c r="G1442" s="20">
        <f>F1442*(100-OP!H27)/100</f>
        <v>101.41040000000001</v>
      </c>
      <c r="J1442" s="23" t="s">
        <v>303</v>
      </c>
    </row>
    <row r="1443" spans="1:10" x14ac:dyDescent="0.25">
      <c r="C1443" s="18" t="s">
        <v>2585</v>
      </c>
      <c r="D1443" s="18" t="s">
        <v>2586</v>
      </c>
      <c r="E1443" s="20">
        <v>323</v>
      </c>
      <c r="F1443" s="20">
        <f>E1443*(100-OP!D27)/100</f>
        <v>167.96</v>
      </c>
      <c r="G1443" s="20">
        <f>F1443*(100-OP!H27)/100</f>
        <v>164.60080000000002</v>
      </c>
      <c r="H1443" s="10" t="s">
        <v>303</v>
      </c>
      <c r="I1443" s="10" t="s">
        <v>303</v>
      </c>
      <c r="J1443" s="23" t="s">
        <v>303</v>
      </c>
    </row>
    <row r="1444" spans="1:10" x14ac:dyDescent="0.25">
      <c r="C1444" s="18" t="s">
        <v>2587</v>
      </c>
      <c r="D1444" s="18" t="s">
        <v>2588</v>
      </c>
      <c r="E1444" s="20">
        <v>610</v>
      </c>
      <c r="F1444" s="20">
        <f>E1444*(100-OP!D27)/100</f>
        <v>317.2</v>
      </c>
      <c r="G1444" s="20">
        <f>F1444*(100-OP!H27)/100</f>
        <v>310.85599999999999</v>
      </c>
      <c r="H1444" s="10" t="s">
        <v>303</v>
      </c>
      <c r="I1444" s="10" t="s">
        <v>303</v>
      </c>
      <c r="J1444" s="23" t="s">
        <v>303</v>
      </c>
    </row>
    <row r="1445" spans="1:10" x14ac:dyDescent="0.25">
      <c r="A1445" s="5" t="s">
        <v>2589</v>
      </c>
    </row>
    <row r="1446" spans="1:10" x14ac:dyDescent="0.25">
      <c r="C1446" s="18" t="s">
        <v>2590</v>
      </c>
      <c r="D1446" s="18" t="s">
        <v>2591</v>
      </c>
      <c r="E1446" s="20">
        <v>43.3</v>
      </c>
      <c r="F1446" s="20">
        <f>E1446*(100-OP!D27)/100</f>
        <v>22.515999999999998</v>
      </c>
      <c r="G1446" s="20">
        <f>F1446*(100-OP!H27)/100</f>
        <v>22.065679999999997</v>
      </c>
      <c r="J1446" s="23" t="s">
        <v>303</v>
      </c>
    </row>
    <row r="1447" spans="1:10" x14ac:dyDescent="0.25">
      <c r="C1447" s="18" t="s">
        <v>2592</v>
      </c>
      <c r="D1447" s="18" t="s">
        <v>2593</v>
      </c>
      <c r="E1447" s="20">
        <v>59</v>
      </c>
      <c r="F1447" s="20">
        <f>E1447*(100-OP!D27)/100</f>
        <v>30.68</v>
      </c>
      <c r="G1447" s="20">
        <f>F1447*(100-OP!H27)/100</f>
        <v>30.066399999999998</v>
      </c>
    </row>
    <row r="1448" spans="1:10" x14ac:dyDescent="0.25">
      <c r="C1448" s="18" t="s">
        <v>2594</v>
      </c>
      <c r="D1448" s="18" t="s">
        <v>2595</v>
      </c>
      <c r="E1448" s="20">
        <v>70</v>
      </c>
      <c r="F1448" s="20">
        <f>E1448*(100-OP!D27)/100</f>
        <v>36.4</v>
      </c>
      <c r="G1448" s="20">
        <f>F1448*(100-OP!H27)/100</f>
        <v>35.671999999999997</v>
      </c>
    </row>
    <row r="1449" spans="1:10" x14ac:dyDescent="0.25">
      <c r="C1449" s="18" t="s">
        <v>216</v>
      </c>
      <c r="D1449" s="18" t="s">
        <v>217</v>
      </c>
      <c r="E1449" s="20">
        <v>81</v>
      </c>
      <c r="F1449" s="20">
        <v>38.07</v>
      </c>
      <c r="G1449" s="20">
        <f>F1449*(100-OP!H27)/100</f>
        <v>37.308599999999998</v>
      </c>
    </row>
    <row r="1450" spans="1:10" x14ac:dyDescent="0.25">
      <c r="C1450" s="18" t="s">
        <v>2596</v>
      </c>
      <c r="D1450" s="18" t="s">
        <v>2597</v>
      </c>
      <c r="E1450" s="20">
        <v>99</v>
      </c>
      <c r="F1450" s="20">
        <f>E1450*(100-OP!D27)/100</f>
        <v>51.48</v>
      </c>
      <c r="G1450" s="20">
        <f>F1450*(100-OP!H27)/100</f>
        <v>50.450400000000002</v>
      </c>
      <c r="J1450" s="23" t="s">
        <v>303</v>
      </c>
    </row>
    <row r="1451" spans="1:10" x14ac:dyDescent="0.25">
      <c r="C1451" s="18" t="s">
        <v>2598</v>
      </c>
      <c r="D1451" s="18" t="s">
        <v>2599</v>
      </c>
      <c r="E1451" s="20">
        <v>112</v>
      </c>
      <c r="F1451" s="20">
        <f>E1451*(100-OP!D27)/100</f>
        <v>58.24</v>
      </c>
      <c r="G1451" s="20">
        <f>F1451*(100-OP!H27)/100</f>
        <v>57.075200000000002</v>
      </c>
    </row>
    <row r="1452" spans="1:10" x14ac:dyDescent="0.25">
      <c r="C1452" s="18" t="s">
        <v>2600</v>
      </c>
      <c r="D1452" s="18" t="s">
        <v>2601</v>
      </c>
      <c r="E1452" s="20">
        <v>352</v>
      </c>
      <c r="F1452" s="20">
        <f>E1452*(100-OP!D27)/100</f>
        <v>183.04</v>
      </c>
      <c r="G1452" s="20">
        <f>F1452*(100-OP!H27)/100</f>
        <v>179.37919999999997</v>
      </c>
      <c r="I1452" s="10" t="s">
        <v>303</v>
      </c>
    </row>
    <row r="1453" spans="1:10" x14ac:dyDescent="0.25">
      <c r="A1453" s="5" t="s">
        <v>2602</v>
      </c>
    </row>
    <row r="1454" spans="1:10" x14ac:dyDescent="0.25">
      <c r="C1454" s="18" t="s">
        <v>2603</v>
      </c>
      <c r="D1454" s="18" t="s">
        <v>2604</v>
      </c>
      <c r="E1454" s="20">
        <v>234</v>
      </c>
      <c r="F1454" s="20">
        <f>E1454*(100-OP!D27)/100</f>
        <v>121.68</v>
      </c>
      <c r="G1454" s="20">
        <f>F1454*(100-OP!H27)/100</f>
        <v>119.24640000000001</v>
      </c>
      <c r="H1454" s="10" t="s">
        <v>303</v>
      </c>
      <c r="J1454" s="23" t="s">
        <v>303</v>
      </c>
    </row>
    <row r="1455" spans="1:10" x14ac:dyDescent="0.25">
      <c r="C1455" s="18" t="s">
        <v>2605</v>
      </c>
      <c r="D1455" s="18" t="s">
        <v>2606</v>
      </c>
      <c r="E1455" s="20">
        <v>254</v>
      </c>
      <c r="F1455" s="20">
        <f>E1455*(100-OP!D27)/100</f>
        <v>132.08000000000001</v>
      </c>
      <c r="G1455" s="20">
        <f>F1455*(100-OP!H27)/100</f>
        <v>129.43840000000003</v>
      </c>
      <c r="H1455" s="10" t="s">
        <v>303</v>
      </c>
      <c r="J1455" s="23" t="s">
        <v>303</v>
      </c>
    </row>
    <row r="1456" spans="1:10" x14ac:dyDescent="0.25">
      <c r="C1456" s="18" t="s">
        <v>2607</v>
      </c>
      <c r="D1456" s="18" t="s">
        <v>2608</v>
      </c>
      <c r="E1456" s="20">
        <v>243</v>
      </c>
      <c r="F1456" s="20">
        <f>E1456*(100-OP!D27)/100</f>
        <v>126.36</v>
      </c>
      <c r="G1456" s="20">
        <f>F1456*(100-OP!H27)/100</f>
        <v>123.83280000000001</v>
      </c>
      <c r="J1456" s="23" t="s">
        <v>303</v>
      </c>
    </row>
    <row r="1457" spans="1:10" x14ac:dyDescent="0.25">
      <c r="C1457" s="18" t="s">
        <v>2609</v>
      </c>
      <c r="D1457" s="18" t="s">
        <v>2610</v>
      </c>
      <c r="E1457" s="20">
        <v>313</v>
      </c>
      <c r="F1457" s="20">
        <f>E1457*(100-OP!D27)/100</f>
        <v>162.76</v>
      </c>
      <c r="G1457" s="20">
        <f>F1457*(100-OP!H27)/100</f>
        <v>159.50479999999999</v>
      </c>
    </row>
    <row r="1458" spans="1:10" x14ac:dyDescent="0.25">
      <c r="C1458" s="18" t="s">
        <v>2611</v>
      </c>
      <c r="D1458" s="18" t="s">
        <v>2612</v>
      </c>
      <c r="E1458" s="20">
        <v>429</v>
      </c>
      <c r="F1458" s="20">
        <f>E1458*(100-OP!D27)/100</f>
        <v>223.08</v>
      </c>
      <c r="G1458" s="20">
        <f>F1458*(100-OP!H27)/100</f>
        <v>218.61840000000001</v>
      </c>
      <c r="H1458" s="10" t="s">
        <v>303</v>
      </c>
      <c r="J1458" s="23" t="s">
        <v>303</v>
      </c>
    </row>
    <row r="1459" spans="1:10" x14ac:dyDescent="0.25">
      <c r="C1459" s="18" t="s">
        <v>2613</v>
      </c>
      <c r="D1459" s="18" t="s">
        <v>2614</v>
      </c>
      <c r="E1459" s="20">
        <v>732</v>
      </c>
      <c r="F1459" s="20">
        <f>E1459*(100-OP!D27)/100</f>
        <v>380.64</v>
      </c>
      <c r="G1459" s="20">
        <f>F1459*(100-OP!H27)/100</f>
        <v>373.02719999999999</v>
      </c>
      <c r="H1459" s="10" t="s">
        <v>303</v>
      </c>
      <c r="I1459" s="10" t="s">
        <v>303</v>
      </c>
      <c r="J1459" s="23" t="s">
        <v>303</v>
      </c>
    </row>
    <row r="1460" spans="1:10" x14ac:dyDescent="0.25">
      <c r="C1460" s="18" t="s">
        <v>2615</v>
      </c>
      <c r="D1460" s="18" t="s">
        <v>2616</v>
      </c>
      <c r="E1460" s="20">
        <v>1132</v>
      </c>
      <c r="F1460" s="20">
        <f>E1460*(100-OP!D27)/100</f>
        <v>588.64</v>
      </c>
      <c r="G1460" s="20">
        <f>F1460*(100-OP!H27)/100</f>
        <v>576.86720000000003</v>
      </c>
      <c r="H1460" s="10" t="s">
        <v>303</v>
      </c>
      <c r="I1460" s="10" t="s">
        <v>303</v>
      </c>
      <c r="J1460" s="23" t="s">
        <v>303</v>
      </c>
    </row>
    <row r="1461" spans="1:10" x14ac:dyDescent="0.25">
      <c r="A1461" s="5" t="s">
        <v>2617</v>
      </c>
    </row>
    <row r="1462" spans="1:10" x14ac:dyDescent="0.25">
      <c r="C1462" s="18" t="s">
        <v>2618</v>
      </c>
      <c r="D1462" s="18" t="s">
        <v>2619</v>
      </c>
      <c r="E1462" s="20">
        <v>234</v>
      </c>
      <c r="F1462" s="20">
        <f>E1462*(100-OP!D27)/100</f>
        <v>121.68</v>
      </c>
      <c r="G1462" s="20">
        <f>F1462*(100-OP!H27)/100</f>
        <v>119.24640000000001</v>
      </c>
      <c r="I1462" s="10" t="s">
        <v>303</v>
      </c>
      <c r="J1462" s="23" t="s">
        <v>303</v>
      </c>
    </row>
    <row r="1463" spans="1:10" x14ac:dyDescent="0.25">
      <c r="C1463" s="18" t="s">
        <v>2620</v>
      </c>
      <c r="D1463" s="18" t="s">
        <v>2621</v>
      </c>
      <c r="E1463" s="20">
        <v>254</v>
      </c>
      <c r="F1463" s="20">
        <f>E1463*(100-OP!D27)/100</f>
        <v>132.08000000000001</v>
      </c>
      <c r="G1463" s="20">
        <f>F1463*(100-OP!H27)/100</f>
        <v>129.43840000000003</v>
      </c>
    </row>
    <row r="1464" spans="1:10" x14ac:dyDescent="0.25">
      <c r="C1464" s="18" t="s">
        <v>2622</v>
      </c>
      <c r="D1464" s="18" t="s">
        <v>2623</v>
      </c>
      <c r="E1464" s="20">
        <v>295</v>
      </c>
      <c r="F1464" s="20">
        <f>E1464*(100-OP!D27)/100</f>
        <v>153.4</v>
      </c>
      <c r="G1464" s="20">
        <f>F1464*(100-OP!H27)/100</f>
        <v>150.33199999999999</v>
      </c>
    </row>
    <row r="1465" spans="1:10" x14ac:dyDescent="0.25">
      <c r="C1465" s="18" t="s">
        <v>2624</v>
      </c>
      <c r="D1465" s="18" t="s">
        <v>2625</v>
      </c>
      <c r="E1465" s="20">
        <v>332</v>
      </c>
      <c r="F1465" s="20">
        <f>E1465*(100-OP!D27)/100</f>
        <v>172.64</v>
      </c>
      <c r="G1465" s="20">
        <f>F1465*(100-OP!H27)/100</f>
        <v>169.18719999999996</v>
      </c>
    </row>
    <row r="1466" spans="1:10" x14ac:dyDescent="0.25">
      <c r="C1466" s="18" t="s">
        <v>2626</v>
      </c>
      <c r="D1466" s="18" t="s">
        <v>2627</v>
      </c>
      <c r="E1466" s="20">
        <v>434</v>
      </c>
      <c r="F1466" s="20">
        <f>E1466*(100-OP!D27)/100</f>
        <v>225.68</v>
      </c>
      <c r="G1466" s="20">
        <f>F1466*(100-OP!H27)/100</f>
        <v>221.16639999999998</v>
      </c>
      <c r="J1466" s="23" t="s">
        <v>303</v>
      </c>
    </row>
    <row r="1467" spans="1:10" x14ac:dyDescent="0.25">
      <c r="C1467" s="18" t="s">
        <v>2628</v>
      </c>
      <c r="D1467" s="18" t="s">
        <v>2629</v>
      </c>
      <c r="E1467" s="20">
        <v>624</v>
      </c>
      <c r="F1467" s="20">
        <f>E1467*(100-OP!D27)/100</f>
        <v>324.48</v>
      </c>
      <c r="G1467" s="20">
        <f>F1467*(100-OP!H27)/100</f>
        <v>317.99040000000002</v>
      </c>
      <c r="I1467" s="10" t="s">
        <v>303</v>
      </c>
    </row>
    <row r="1468" spans="1:10" x14ac:dyDescent="0.25">
      <c r="C1468" s="18" t="s">
        <v>2630</v>
      </c>
      <c r="D1468" s="18" t="s">
        <v>2631</v>
      </c>
      <c r="E1468" s="20">
        <v>1132</v>
      </c>
      <c r="F1468" s="20">
        <f>E1468*(100-OP!D27)/100</f>
        <v>588.64</v>
      </c>
      <c r="G1468" s="20">
        <f>F1468*(100-OP!H27)/100</f>
        <v>576.86720000000003</v>
      </c>
      <c r="H1468" s="10" t="s">
        <v>303</v>
      </c>
      <c r="I1468" s="10" t="s">
        <v>303</v>
      </c>
      <c r="J1468" s="23" t="s">
        <v>303</v>
      </c>
    </row>
    <row r="1469" spans="1:10" x14ac:dyDescent="0.25">
      <c r="A1469" s="5" t="s">
        <v>2632</v>
      </c>
    </row>
    <row r="1470" spans="1:10" x14ac:dyDescent="0.25">
      <c r="C1470" s="18" t="s">
        <v>2633</v>
      </c>
      <c r="D1470" s="18" t="s">
        <v>2634</v>
      </c>
      <c r="E1470" s="20">
        <v>313</v>
      </c>
      <c r="F1470" s="20">
        <f>E1470*(100-OP!D27)/100</f>
        <v>162.76</v>
      </c>
      <c r="G1470" s="20">
        <f>F1470*(100-OP!H27)/100</f>
        <v>159.50479999999999</v>
      </c>
      <c r="H1470" s="10" t="s">
        <v>303</v>
      </c>
      <c r="I1470" s="10" t="s">
        <v>303</v>
      </c>
      <c r="J1470" s="23" t="s">
        <v>303</v>
      </c>
    </row>
    <row r="1471" spans="1:10" x14ac:dyDescent="0.25">
      <c r="C1471" s="18" t="s">
        <v>2635</v>
      </c>
      <c r="D1471" s="18" t="s">
        <v>2636</v>
      </c>
      <c r="E1471" s="20">
        <v>352</v>
      </c>
      <c r="F1471" s="20">
        <f>E1471*(100-OP!D27)/100</f>
        <v>183.04</v>
      </c>
      <c r="G1471" s="20">
        <f>F1471*(100-OP!H27)/100</f>
        <v>179.37919999999997</v>
      </c>
      <c r="H1471" s="10" t="s">
        <v>303</v>
      </c>
      <c r="I1471" s="10" t="s">
        <v>303</v>
      </c>
      <c r="J1471" s="23" t="s">
        <v>303</v>
      </c>
    </row>
    <row r="1472" spans="1:10" x14ac:dyDescent="0.25">
      <c r="C1472" s="18" t="s">
        <v>2637</v>
      </c>
      <c r="D1472" s="18" t="s">
        <v>2638</v>
      </c>
      <c r="E1472" s="20">
        <v>429</v>
      </c>
      <c r="F1472" s="20">
        <f>E1472*(100-OP!D27)/100</f>
        <v>223.08</v>
      </c>
      <c r="G1472" s="20">
        <f>F1472*(100-OP!H27)/100</f>
        <v>218.61840000000001</v>
      </c>
      <c r="H1472" s="10" t="s">
        <v>303</v>
      </c>
      <c r="I1472" s="10" t="s">
        <v>303</v>
      </c>
      <c r="J1472" s="23" t="s">
        <v>303</v>
      </c>
    </row>
    <row r="1473" spans="1:10" x14ac:dyDescent="0.25">
      <c r="C1473" s="18" t="s">
        <v>2639</v>
      </c>
      <c r="D1473" s="18" t="s">
        <v>2640</v>
      </c>
      <c r="E1473" s="20">
        <v>518</v>
      </c>
      <c r="F1473" s="20">
        <f>E1473*(100-OP!D27)/100</f>
        <v>269.36</v>
      </c>
      <c r="G1473" s="20">
        <f>F1473*(100-OP!H27)/100</f>
        <v>263.97280000000001</v>
      </c>
      <c r="H1473" s="10" t="s">
        <v>303</v>
      </c>
      <c r="J1473" s="23" t="s">
        <v>303</v>
      </c>
    </row>
    <row r="1474" spans="1:10" x14ac:dyDescent="0.25">
      <c r="C1474" s="18" t="s">
        <v>2641</v>
      </c>
      <c r="D1474" s="18" t="s">
        <v>2642</v>
      </c>
      <c r="E1474" s="20">
        <v>654</v>
      </c>
      <c r="F1474" s="20">
        <f>E1474*(100-OP!D27)/100</f>
        <v>340.08</v>
      </c>
      <c r="G1474" s="20">
        <f>F1474*(100-OP!H27)/100</f>
        <v>333.27839999999998</v>
      </c>
      <c r="H1474" s="10" t="s">
        <v>303</v>
      </c>
      <c r="I1474" s="10" t="s">
        <v>303</v>
      </c>
      <c r="J1474" s="23" t="s">
        <v>303</v>
      </c>
    </row>
    <row r="1475" spans="1:10" x14ac:dyDescent="0.25">
      <c r="C1475" s="18" t="s">
        <v>2643</v>
      </c>
      <c r="D1475" s="18" t="s">
        <v>2644</v>
      </c>
      <c r="E1475" s="20">
        <v>1063</v>
      </c>
      <c r="F1475" s="20">
        <f>E1475*(100-OP!D27)/100</f>
        <v>552.76</v>
      </c>
      <c r="G1475" s="20">
        <f>F1475*(100-OP!H27)/100</f>
        <v>541.70479999999998</v>
      </c>
      <c r="H1475" s="10" t="s">
        <v>303</v>
      </c>
      <c r="I1475" s="10" t="s">
        <v>303</v>
      </c>
      <c r="J1475" s="23" t="s">
        <v>303</v>
      </c>
    </row>
    <row r="1476" spans="1:10" x14ac:dyDescent="0.25">
      <c r="C1476" s="18" t="s">
        <v>2645</v>
      </c>
      <c r="D1476" s="18" t="s">
        <v>2646</v>
      </c>
      <c r="E1476" s="20">
        <v>1405</v>
      </c>
      <c r="F1476" s="20">
        <f>E1476*(100-OP!D27)/100</f>
        <v>730.6</v>
      </c>
      <c r="G1476" s="20">
        <f>F1476*(100-OP!H27)/100</f>
        <v>715.98800000000006</v>
      </c>
      <c r="H1476" s="10" t="s">
        <v>303</v>
      </c>
      <c r="I1476" s="10" t="s">
        <v>303</v>
      </c>
      <c r="J1476" s="23" t="s">
        <v>303</v>
      </c>
    </row>
    <row r="1477" spans="1:10" x14ac:dyDescent="0.25">
      <c r="A1477" s="5" t="s">
        <v>2647</v>
      </c>
    </row>
    <row r="1478" spans="1:10" x14ac:dyDescent="0.25">
      <c r="C1478" s="18" t="s">
        <v>2648</v>
      </c>
      <c r="D1478" s="18" t="s">
        <v>2649</v>
      </c>
      <c r="E1478" s="20">
        <v>36.1</v>
      </c>
      <c r="F1478" s="20">
        <f>E1478*(100-OP!D27)/100</f>
        <v>18.772000000000002</v>
      </c>
      <c r="G1478" s="20">
        <f>F1478*(100-OP!H27)/100</f>
        <v>18.396560000000001</v>
      </c>
      <c r="I1478" s="10" t="s">
        <v>303</v>
      </c>
      <c r="J1478" s="23" t="s">
        <v>303</v>
      </c>
    </row>
    <row r="1479" spans="1:10" x14ac:dyDescent="0.25">
      <c r="C1479" s="18" t="s">
        <v>2650</v>
      </c>
      <c r="D1479" s="18" t="s">
        <v>2651</v>
      </c>
      <c r="E1479" s="20">
        <v>61</v>
      </c>
      <c r="F1479" s="20">
        <f>E1479*(100-OP!D27)/100</f>
        <v>31.72</v>
      </c>
      <c r="G1479" s="20">
        <f>F1479*(100-OP!H27)/100</f>
        <v>31.085599999999999</v>
      </c>
      <c r="J1479" s="23" t="s">
        <v>303</v>
      </c>
    </row>
    <row r="1480" spans="1:10" x14ac:dyDescent="0.25">
      <c r="C1480" s="18" t="s">
        <v>2652</v>
      </c>
      <c r="D1480" s="18" t="s">
        <v>2653</v>
      </c>
      <c r="E1480" s="20">
        <v>79</v>
      </c>
      <c r="F1480" s="20">
        <f>E1480*(100-OP!D27)/100</f>
        <v>41.08</v>
      </c>
      <c r="G1480" s="20">
        <f>F1480*(100-OP!H27)/100</f>
        <v>40.258399999999995</v>
      </c>
      <c r="H1480" s="10" t="s">
        <v>303</v>
      </c>
      <c r="J1480" s="23" t="s">
        <v>303</v>
      </c>
    </row>
    <row r="1481" spans="1:10" x14ac:dyDescent="0.25">
      <c r="C1481" s="18" t="s">
        <v>2654</v>
      </c>
      <c r="D1481" s="18" t="s">
        <v>2655</v>
      </c>
      <c r="E1481" s="20">
        <v>86</v>
      </c>
      <c r="F1481" s="20">
        <f>E1481*(100-OP!D27)/100</f>
        <v>44.72</v>
      </c>
      <c r="G1481" s="20">
        <f>F1481*(100-OP!H27)/100</f>
        <v>43.825599999999994</v>
      </c>
      <c r="J1481" s="23" t="s">
        <v>303</v>
      </c>
    </row>
    <row r="1482" spans="1:10" x14ac:dyDescent="0.25">
      <c r="C1482" s="18" t="s">
        <v>2656</v>
      </c>
      <c r="D1482" s="18" t="s">
        <v>2657</v>
      </c>
      <c r="E1482" s="20">
        <v>157</v>
      </c>
      <c r="F1482" s="20">
        <f>E1482*(100-OP!D27)/100</f>
        <v>81.64</v>
      </c>
      <c r="G1482" s="20">
        <f>F1482*(100-OP!H27)/100</f>
        <v>80.007199999999997</v>
      </c>
      <c r="I1482" s="10" t="s">
        <v>303</v>
      </c>
      <c r="J1482" s="23" t="s">
        <v>303</v>
      </c>
    </row>
    <row r="1483" spans="1:10" x14ac:dyDescent="0.25">
      <c r="C1483" s="18" t="s">
        <v>2658</v>
      </c>
      <c r="D1483" s="18" t="s">
        <v>2659</v>
      </c>
      <c r="E1483" s="20">
        <v>244</v>
      </c>
      <c r="F1483" s="20">
        <f>E1483*(100-OP!D27)/100</f>
        <v>126.88</v>
      </c>
      <c r="G1483" s="20">
        <f>F1483*(100-OP!H27)/100</f>
        <v>124.3424</v>
      </c>
      <c r="H1483" s="10" t="s">
        <v>303</v>
      </c>
      <c r="I1483" s="10" t="s">
        <v>303</v>
      </c>
      <c r="J1483" s="23" t="s">
        <v>303</v>
      </c>
    </row>
    <row r="1484" spans="1:10" ht="15.75" thickBot="1" x14ac:dyDescent="0.3">
      <c r="C1484" s="18" t="s">
        <v>2660</v>
      </c>
      <c r="D1484" s="18" t="s">
        <v>2661</v>
      </c>
      <c r="E1484" s="20">
        <v>399</v>
      </c>
      <c r="F1484" s="20">
        <f>E1484*(100-OP!D27)/100</f>
        <v>207.48</v>
      </c>
      <c r="G1484" s="20">
        <f>F1484*(100-OP!H27)/100</f>
        <v>203.33039999999997</v>
      </c>
      <c r="H1484" s="10" t="s">
        <v>303</v>
      </c>
      <c r="I1484" s="10" t="s">
        <v>303</v>
      </c>
      <c r="J1484" s="23" t="s">
        <v>303</v>
      </c>
    </row>
    <row r="1485" spans="1:10" ht="15.75" thickBot="1" x14ac:dyDescent="0.3">
      <c r="A1485" s="3" t="s">
        <v>71</v>
      </c>
      <c r="B1485" s="4"/>
      <c r="C1485" s="17"/>
      <c r="D1485" s="17"/>
      <c r="E1485" s="19"/>
      <c r="F1485" s="19"/>
      <c r="G1485" s="19"/>
      <c r="H1485" s="9"/>
      <c r="I1485" s="9"/>
      <c r="J1485" s="22"/>
    </row>
    <row r="1486" spans="1:10" x14ac:dyDescent="0.25">
      <c r="A1486" s="5" t="s">
        <v>2662</v>
      </c>
    </row>
    <row r="1487" spans="1:10" x14ac:dyDescent="0.25">
      <c r="C1487" s="18" t="s">
        <v>240</v>
      </c>
      <c r="D1487" s="18" t="s">
        <v>241</v>
      </c>
      <c r="E1487" s="20">
        <v>18.600000000000001</v>
      </c>
      <c r="F1487" s="20">
        <v>8.56</v>
      </c>
      <c r="G1487" s="20">
        <f>F1487*(100-OP!H28)/100</f>
        <v>8.3887999999999998</v>
      </c>
      <c r="J1487" s="23" t="s">
        <v>303</v>
      </c>
    </row>
    <row r="1488" spans="1:10" x14ac:dyDescent="0.25">
      <c r="C1488" s="18" t="s">
        <v>242</v>
      </c>
      <c r="D1488" s="18" t="s">
        <v>243</v>
      </c>
      <c r="E1488" s="20">
        <v>25.8</v>
      </c>
      <c r="F1488" s="20">
        <v>11.87</v>
      </c>
      <c r="G1488" s="20">
        <f>F1488*(100-OP!H28)/100</f>
        <v>11.6326</v>
      </c>
      <c r="J1488" s="23" t="s">
        <v>303</v>
      </c>
    </row>
    <row r="1489" spans="1:10" x14ac:dyDescent="0.25">
      <c r="C1489" s="18" t="s">
        <v>244</v>
      </c>
      <c r="D1489" s="18" t="s">
        <v>245</v>
      </c>
      <c r="E1489" s="20">
        <v>29.9</v>
      </c>
      <c r="F1489" s="20">
        <v>12.86</v>
      </c>
      <c r="G1489" s="20">
        <f>F1489*(100-OP!H28)/100</f>
        <v>12.6028</v>
      </c>
      <c r="J1489" s="23" t="s">
        <v>303</v>
      </c>
    </row>
    <row r="1490" spans="1:10" x14ac:dyDescent="0.25">
      <c r="C1490" s="18" t="s">
        <v>246</v>
      </c>
      <c r="D1490" s="18" t="s">
        <v>247</v>
      </c>
      <c r="E1490" s="20">
        <v>36.1</v>
      </c>
      <c r="F1490" s="20">
        <v>15.16</v>
      </c>
      <c r="G1490" s="20">
        <f>F1490*(100-OP!H28)/100</f>
        <v>14.8568</v>
      </c>
    </row>
    <row r="1491" spans="1:10" x14ac:dyDescent="0.25">
      <c r="C1491" s="18" t="s">
        <v>248</v>
      </c>
      <c r="D1491" s="18" t="s">
        <v>249</v>
      </c>
      <c r="E1491" s="20">
        <v>71</v>
      </c>
      <c r="F1491" s="20">
        <v>31.24</v>
      </c>
      <c r="G1491" s="20">
        <f>F1491*(100-OP!H28)/100</f>
        <v>30.615200000000002</v>
      </c>
      <c r="J1491" s="23" t="s">
        <v>303</v>
      </c>
    </row>
    <row r="1492" spans="1:10" x14ac:dyDescent="0.25">
      <c r="C1492" s="18" t="s">
        <v>2663</v>
      </c>
      <c r="D1492" s="18" t="s">
        <v>2664</v>
      </c>
      <c r="E1492" s="20">
        <v>99</v>
      </c>
      <c r="F1492" s="20">
        <f>E1492*(100-OP!D28)/100</f>
        <v>46.53</v>
      </c>
      <c r="G1492" s="20">
        <f>F1492*(100-OP!H28)/100</f>
        <v>45.599400000000003</v>
      </c>
      <c r="H1492" s="10" t="s">
        <v>303</v>
      </c>
      <c r="J1492" s="23" t="s">
        <v>303</v>
      </c>
    </row>
    <row r="1493" spans="1:10" x14ac:dyDescent="0.25">
      <c r="A1493" s="5" t="s">
        <v>2665</v>
      </c>
    </row>
    <row r="1494" spans="1:10" x14ac:dyDescent="0.25">
      <c r="C1494" s="18" t="s">
        <v>2666</v>
      </c>
      <c r="D1494" s="18" t="s">
        <v>2667</v>
      </c>
      <c r="E1494" s="20">
        <v>41.2</v>
      </c>
      <c r="F1494" s="20">
        <f>E1494*(100-OP!D28)/100</f>
        <v>19.364000000000001</v>
      </c>
      <c r="G1494" s="20">
        <f>F1494*(100-OP!H28)/100</f>
        <v>18.97672</v>
      </c>
      <c r="H1494" s="10" t="s">
        <v>303</v>
      </c>
      <c r="J1494" s="23" t="s">
        <v>303</v>
      </c>
    </row>
    <row r="1495" spans="1:10" x14ac:dyDescent="0.25">
      <c r="C1495" s="18" t="s">
        <v>2668</v>
      </c>
      <c r="D1495" s="18" t="s">
        <v>2669</v>
      </c>
      <c r="E1495" s="20">
        <v>60</v>
      </c>
      <c r="F1495" s="20">
        <f>E1495*(100-OP!D28)/100</f>
        <v>28.2</v>
      </c>
      <c r="G1495" s="20">
        <f>F1495*(100-OP!H28)/100</f>
        <v>27.635999999999999</v>
      </c>
      <c r="H1495" s="10" t="s">
        <v>303</v>
      </c>
      <c r="J1495" s="23" t="s">
        <v>303</v>
      </c>
    </row>
    <row r="1496" spans="1:10" x14ac:dyDescent="0.25">
      <c r="C1496" s="18" t="s">
        <v>2670</v>
      </c>
      <c r="D1496" s="18" t="s">
        <v>2671</v>
      </c>
      <c r="E1496" s="20">
        <v>74</v>
      </c>
      <c r="F1496" s="20">
        <f>E1496*(100-OP!D28)/100</f>
        <v>34.78</v>
      </c>
      <c r="G1496" s="20">
        <f>F1496*(100-OP!H28)/100</f>
        <v>34.084400000000002</v>
      </c>
      <c r="J1496" s="23" t="s">
        <v>303</v>
      </c>
    </row>
    <row r="1501" spans="1:10" ht="15.75" thickBot="1" x14ac:dyDescent="0.3"/>
    <row r="1502" spans="1:10" ht="15.75" thickBot="1" x14ac:dyDescent="0.3">
      <c r="A1502" s="3" t="s">
        <v>73</v>
      </c>
      <c r="B1502" s="4"/>
      <c r="C1502" s="17"/>
      <c r="D1502" s="17"/>
      <c r="E1502" s="19"/>
      <c r="F1502" s="19"/>
      <c r="G1502" s="19"/>
      <c r="H1502" s="9"/>
      <c r="I1502" s="9"/>
      <c r="J1502" s="22"/>
    </row>
    <row r="1503" spans="1:10" x14ac:dyDescent="0.25">
      <c r="A1503" s="5" t="s">
        <v>2672</v>
      </c>
    </row>
    <row r="1504" spans="1:10" x14ac:dyDescent="0.25">
      <c r="C1504" s="18" t="s">
        <v>250</v>
      </c>
      <c r="D1504" s="18" t="s">
        <v>251</v>
      </c>
      <c r="E1504" s="20">
        <v>21.7</v>
      </c>
      <c r="F1504" s="20">
        <v>8.68</v>
      </c>
      <c r="G1504" s="20">
        <f>F1504*(100-OP!H29)/100</f>
        <v>8.5063999999999993</v>
      </c>
    </row>
    <row r="1505" spans="1:10" x14ac:dyDescent="0.25">
      <c r="C1505" s="18" t="s">
        <v>252</v>
      </c>
      <c r="D1505" s="18" t="s">
        <v>253</v>
      </c>
      <c r="E1505" s="20">
        <v>25.8</v>
      </c>
      <c r="F1505" s="20">
        <v>10.32</v>
      </c>
      <c r="G1505" s="20">
        <f>F1505*(100-OP!H29)/100</f>
        <v>10.1136</v>
      </c>
    </row>
    <row r="1506" spans="1:10" x14ac:dyDescent="0.25">
      <c r="C1506" s="18" t="s">
        <v>254</v>
      </c>
      <c r="D1506" s="18" t="s">
        <v>255</v>
      </c>
      <c r="E1506" s="20">
        <v>36.1</v>
      </c>
      <c r="F1506" s="20">
        <v>15.16</v>
      </c>
      <c r="G1506" s="20">
        <f>F1506*(100-OP!H29)/100</f>
        <v>14.8568</v>
      </c>
      <c r="J1506" s="23" t="s">
        <v>303</v>
      </c>
    </row>
    <row r="1507" spans="1:10" x14ac:dyDescent="0.25">
      <c r="C1507" s="18" t="s">
        <v>2673</v>
      </c>
      <c r="D1507" s="18" t="s">
        <v>2674</v>
      </c>
      <c r="E1507" s="20">
        <v>40.200000000000003</v>
      </c>
      <c r="F1507" s="20">
        <f>E1507*(100-OP!D29)/100</f>
        <v>20.904</v>
      </c>
      <c r="G1507" s="20">
        <f>F1507*(100-OP!H29)/100</f>
        <v>20.48592</v>
      </c>
    </row>
    <row r="1508" spans="1:10" x14ac:dyDescent="0.25">
      <c r="C1508" s="18" t="s">
        <v>2675</v>
      </c>
      <c r="D1508" s="18" t="s">
        <v>2676</v>
      </c>
      <c r="E1508" s="20">
        <v>57</v>
      </c>
      <c r="F1508" s="20">
        <f>E1508*(100-OP!D29)/100</f>
        <v>29.64</v>
      </c>
      <c r="G1508" s="20">
        <f>F1508*(100-OP!H29)/100</f>
        <v>29.047200000000004</v>
      </c>
    </row>
    <row r="1509" spans="1:10" x14ac:dyDescent="0.25">
      <c r="C1509" s="18" t="s">
        <v>256</v>
      </c>
      <c r="D1509" s="18" t="s">
        <v>257</v>
      </c>
      <c r="E1509" s="20">
        <v>75</v>
      </c>
      <c r="F1509" s="20">
        <v>29.25</v>
      </c>
      <c r="G1509" s="20">
        <f>F1509*(100-OP!H29)/100</f>
        <v>28.664999999999999</v>
      </c>
    </row>
    <row r="1510" spans="1:10" x14ac:dyDescent="0.25">
      <c r="C1510" s="18" t="s">
        <v>2677</v>
      </c>
      <c r="D1510" s="18" t="s">
        <v>2678</v>
      </c>
      <c r="E1510" s="20">
        <v>97</v>
      </c>
      <c r="F1510" s="20">
        <f>E1510*(100-OP!D29)/100</f>
        <v>50.44</v>
      </c>
      <c r="G1510" s="20">
        <f>F1510*(100-OP!H29)/100</f>
        <v>49.431199999999997</v>
      </c>
    </row>
    <row r="1511" spans="1:10" x14ac:dyDescent="0.25">
      <c r="C1511" s="18" t="s">
        <v>2679</v>
      </c>
      <c r="D1511" s="18" t="s">
        <v>2680</v>
      </c>
      <c r="E1511" s="20">
        <v>143</v>
      </c>
      <c r="F1511" s="20">
        <f>E1511*(100-OP!D29)/100</f>
        <v>74.36</v>
      </c>
      <c r="G1511" s="20">
        <f>F1511*(100-OP!H29)/100</f>
        <v>72.872799999999998</v>
      </c>
      <c r="J1511" s="23" t="s">
        <v>303</v>
      </c>
    </row>
    <row r="1512" spans="1:10" ht="15.75" thickBot="1" x14ac:dyDescent="0.3">
      <c r="C1512" s="18" t="s">
        <v>2681</v>
      </c>
      <c r="D1512" s="18" t="s">
        <v>2682</v>
      </c>
      <c r="E1512" s="20">
        <v>267</v>
      </c>
      <c r="F1512" s="20">
        <f>E1512*(100-OP!D29)/100</f>
        <v>138.84</v>
      </c>
      <c r="G1512" s="20">
        <f>F1512*(100-OP!H29)/100</f>
        <v>136.06319999999999</v>
      </c>
      <c r="H1512" s="10" t="s">
        <v>303</v>
      </c>
      <c r="I1512" s="10" t="s">
        <v>303</v>
      </c>
      <c r="J1512" s="23" t="s">
        <v>303</v>
      </c>
    </row>
    <row r="1513" spans="1:10" ht="15.75" thickBot="1" x14ac:dyDescent="0.3">
      <c r="A1513" s="3" t="s">
        <v>75</v>
      </c>
      <c r="B1513" s="4"/>
      <c r="C1513" s="17"/>
      <c r="D1513" s="17"/>
      <c r="E1513" s="19"/>
      <c r="F1513" s="19"/>
      <c r="G1513" s="19"/>
      <c r="H1513" s="9"/>
      <c r="I1513" s="9"/>
      <c r="J1513" s="22"/>
    </row>
    <row r="1514" spans="1:10" x14ac:dyDescent="0.25">
      <c r="A1514" s="5" t="s">
        <v>2683</v>
      </c>
    </row>
    <row r="1515" spans="1:10" x14ac:dyDescent="0.25">
      <c r="C1515" s="18" t="s">
        <v>2684</v>
      </c>
      <c r="D1515" s="18" t="s">
        <v>2685</v>
      </c>
      <c r="E1515" s="20">
        <v>25</v>
      </c>
      <c r="F1515" s="20">
        <f>E1515*(100-OP!D30)/100</f>
        <v>8.25</v>
      </c>
      <c r="G1515" s="20">
        <f>F1515*(100-OP!H30)/100</f>
        <v>8.0850000000000009</v>
      </c>
    </row>
    <row r="1516" spans="1:10" x14ac:dyDescent="0.25">
      <c r="C1516" s="18" t="s">
        <v>2686</v>
      </c>
      <c r="D1516" s="18" t="s">
        <v>2687</v>
      </c>
      <c r="E1516" s="20">
        <v>29</v>
      </c>
      <c r="F1516" s="20">
        <f>E1516*(100-OP!D30)/100</f>
        <v>9.57</v>
      </c>
      <c r="G1516" s="20">
        <f>F1516*(100-OP!H30)/100</f>
        <v>9.3786000000000005</v>
      </c>
    </row>
    <row r="1517" spans="1:10" x14ac:dyDescent="0.25">
      <c r="C1517" s="18" t="s">
        <v>2688</v>
      </c>
      <c r="D1517" s="18" t="s">
        <v>2689</v>
      </c>
      <c r="E1517" s="20">
        <v>37</v>
      </c>
      <c r="F1517" s="20">
        <f>E1517*(100-OP!D30)/100</f>
        <v>12.21</v>
      </c>
      <c r="G1517" s="20">
        <f>F1517*(100-OP!H30)/100</f>
        <v>11.965800000000002</v>
      </c>
    </row>
    <row r="1518" spans="1:10" x14ac:dyDescent="0.25">
      <c r="C1518" s="18" t="s">
        <v>2690</v>
      </c>
      <c r="D1518" s="18" t="s">
        <v>2691</v>
      </c>
      <c r="E1518" s="20">
        <v>61</v>
      </c>
      <c r="F1518" s="20">
        <f>E1518*(100-OP!D30)/100</f>
        <v>20.13</v>
      </c>
      <c r="G1518" s="20">
        <f>F1518*(100-OP!H30)/100</f>
        <v>19.727399999999999</v>
      </c>
    </row>
    <row r="1519" spans="1:10" x14ac:dyDescent="0.25">
      <c r="C1519" s="18" t="s">
        <v>2692</v>
      </c>
      <c r="D1519" s="18" t="s">
        <v>2693</v>
      </c>
      <c r="E1519" s="20">
        <v>92</v>
      </c>
      <c r="F1519" s="20">
        <f>E1519*(100-OP!D30)/100</f>
        <v>30.36</v>
      </c>
      <c r="G1519" s="20">
        <f>F1519*(100-OP!H30)/100</f>
        <v>29.752799999999997</v>
      </c>
    </row>
    <row r="1520" spans="1:10" x14ac:dyDescent="0.25">
      <c r="C1520" s="18" t="s">
        <v>2694</v>
      </c>
      <c r="D1520" s="18" t="s">
        <v>2695</v>
      </c>
      <c r="E1520" s="20">
        <v>110</v>
      </c>
      <c r="F1520" s="20">
        <f>E1520*(100-OP!D30)/100</f>
        <v>36.299999999999997</v>
      </c>
      <c r="G1520" s="20">
        <f>F1520*(100-OP!H30)/100</f>
        <v>35.573999999999998</v>
      </c>
    </row>
    <row r="1521" spans="1:10" x14ac:dyDescent="0.25">
      <c r="A1521" s="5" t="s">
        <v>2696</v>
      </c>
    </row>
    <row r="1522" spans="1:10" x14ac:dyDescent="0.25">
      <c r="C1522" s="18" t="s">
        <v>2697</v>
      </c>
      <c r="D1522" s="18" t="s">
        <v>2698</v>
      </c>
      <c r="E1522" s="20">
        <v>22</v>
      </c>
      <c r="F1522" s="20">
        <f>E1522*(100-OP!D30)/100</f>
        <v>7.26</v>
      </c>
      <c r="G1522" s="20">
        <f>F1522*(100-OP!H30)/100</f>
        <v>7.1147999999999998</v>
      </c>
    </row>
    <row r="1523" spans="1:10" x14ac:dyDescent="0.25">
      <c r="C1523" s="18" t="s">
        <v>2699</v>
      </c>
      <c r="D1523" s="18" t="s">
        <v>2700</v>
      </c>
      <c r="E1523" s="20">
        <v>29</v>
      </c>
      <c r="F1523" s="20">
        <f>E1523*(100-OP!D30)/100</f>
        <v>9.57</v>
      </c>
      <c r="G1523" s="20">
        <f>F1523*(100-OP!H30)/100</f>
        <v>9.3786000000000005</v>
      </c>
    </row>
    <row r="1524" spans="1:10" x14ac:dyDescent="0.25">
      <c r="C1524" s="18" t="s">
        <v>2701</v>
      </c>
      <c r="D1524" s="18" t="s">
        <v>2702</v>
      </c>
      <c r="E1524" s="20">
        <v>44</v>
      </c>
      <c r="F1524" s="20">
        <f>E1524*(100-OP!D30)/100</f>
        <v>14.52</v>
      </c>
      <c r="G1524" s="20">
        <f>F1524*(100-OP!H30)/100</f>
        <v>14.2296</v>
      </c>
    </row>
    <row r="1525" spans="1:10" x14ac:dyDescent="0.25">
      <c r="C1525" s="18" t="s">
        <v>2703</v>
      </c>
      <c r="D1525" s="18" t="s">
        <v>2704</v>
      </c>
      <c r="E1525" s="20">
        <v>61</v>
      </c>
      <c r="F1525" s="20">
        <f>E1525*(100-OP!D30)/100</f>
        <v>20.13</v>
      </c>
      <c r="G1525" s="20">
        <f>F1525*(100-OP!H30)/100</f>
        <v>19.727399999999999</v>
      </c>
    </row>
    <row r="1526" spans="1:10" x14ac:dyDescent="0.25">
      <c r="C1526" s="18" t="s">
        <v>2705</v>
      </c>
      <c r="D1526" s="18" t="s">
        <v>2706</v>
      </c>
      <c r="E1526" s="20">
        <v>78</v>
      </c>
      <c r="F1526" s="20">
        <f>E1526*(100-OP!D30)/100</f>
        <v>25.74</v>
      </c>
      <c r="G1526" s="20">
        <f>F1526*(100-OP!H30)/100</f>
        <v>25.225200000000001</v>
      </c>
    </row>
    <row r="1527" spans="1:10" x14ac:dyDescent="0.25">
      <c r="A1527" s="5" t="s">
        <v>2707</v>
      </c>
    </row>
    <row r="1528" spans="1:10" x14ac:dyDescent="0.25">
      <c r="C1528" s="18" t="s">
        <v>2708</v>
      </c>
      <c r="D1528" s="18" t="s">
        <v>2709</v>
      </c>
      <c r="E1528" s="20">
        <v>25</v>
      </c>
      <c r="F1528" s="20">
        <f>E1528*(100-OP!D30)/100</f>
        <v>8.25</v>
      </c>
      <c r="G1528" s="20">
        <f>F1528*(100-OP!H30)/100</f>
        <v>8.0850000000000009</v>
      </c>
    </row>
    <row r="1529" spans="1:10" x14ac:dyDescent="0.25">
      <c r="C1529" s="18" t="s">
        <v>2710</v>
      </c>
      <c r="D1529" s="18" t="s">
        <v>2711</v>
      </c>
      <c r="E1529" s="20">
        <v>29</v>
      </c>
      <c r="F1529" s="20">
        <f>E1529*(100-OP!D30)/100</f>
        <v>9.57</v>
      </c>
      <c r="G1529" s="20">
        <f>F1529*(100-OP!H30)/100</f>
        <v>9.3786000000000005</v>
      </c>
    </row>
    <row r="1530" spans="1:10" x14ac:dyDescent="0.25">
      <c r="C1530" s="18" t="s">
        <v>2712</v>
      </c>
      <c r="D1530" s="18" t="s">
        <v>2713</v>
      </c>
      <c r="E1530" s="20">
        <v>47</v>
      </c>
      <c r="F1530" s="20">
        <f>E1530*(100-OP!D30)/100</f>
        <v>15.51</v>
      </c>
      <c r="G1530" s="20">
        <f>F1530*(100-OP!H30)/100</f>
        <v>15.1998</v>
      </c>
    </row>
    <row r="1531" spans="1:10" x14ac:dyDescent="0.25">
      <c r="C1531" s="18" t="s">
        <v>2714</v>
      </c>
      <c r="D1531" s="18" t="s">
        <v>2715</v>
      </c>
      <c r="E1531" s="20">
        <v>69</v>
      </c>
      <c r="F1531" s="20">
        <f>E1531*(100-OP!D30)/100</f>
        <v>22.77</v>
      </c>
      <c r="G1531" s="20">
        <f>F1531*(100-OP!H30)/100</f>
        <v>22.314599999999999</v>
      </c>
    </row>
    <row r="1532" spans="1:10" x14ac:dyDescent="0.25">
      <c r="C1532" s="18" t="s">
        <v>2716</v>
      </c>
      <c r="D1532" s="18" t="s">
        <v>2717</v>
      </c>
      <c r="E1532" s="20">
        <v>85</v>
      </c>
      <c r="F1532" s="20">
        <f>E1532*(100-OP!D30)/100</f>
        <v>28.05</v>
      </c>
      <c r="G1532" s="20">
        <f>F1532*(100-OP!H30)/100</f>
        <v>27.489000000000001</v>
      </c>
    </row>
    <row r="1533" spans="1:10" x14ac:dyDescent="0.25">
      <c r="C1533" s="18" t="s">
        <v>2718</v>
      </c>
      <c r="D1533" s="18" t="s">
        <v>2719</v>
      </c>
      <c r="E1533" s="20">
        <v>173</v>
      </c>
      <c r="F1533" s="20">
        <f>E1533*(100-OP!D30)/100</f>
        <v>57.09</v>
      </c>
      <c r="G1533" s="20">
        <f>F1533*(100-OP!H30)/100</f>
        <v>55.948200000000007</v>
      </c>
      <c r="H1533" s="10" t="s">
        <v>303</v>
      </c>
      <c r="J1533" s="23" t="s">
        <v>303</v>
      </c>
    </row>
    <row r="1534" spans="1:10" x14ac:dyDescent="0.25">
      <c r="A1534" s="5" t="s">
        <v>2720</v>
      </c>
    </row>
    <row r="1535" spans="1:10" x14ac:dyDescent="0.25">
      <c r="C1535" s="18" t="s">
        <v>2721</v>
      </c>
      <c r="D1535" s="18" t="s">
        <v>2722</v>
      </c>
      <c r="E1535" s="20">
        <v>34</v>
      </c>
      <c r="F1535" s="20">
        <f>E1535*(100-OP!D30)/100</f>
        <v>11.22</v>
      </c>
      <c r="G1535" s="20">
        <f>F1535*(100-OP!H30)/100</f>
        <v>10.995600000000001</v>
      </c>
    </row>
    <row r="1536" spans="1:10" x14ac:dyDescent="0.25">
      <c r="C1536" s="18" t="s">
        <v>2723</v>
      </c>
      <c r="D1536" s="18" t="s">
        <v>2724</v>
      </c>
      <c r="E1536" s="20">
        <v>46</v>
      </c>
      <c r="F1536" s="20">
        <f>E1536*(100-OP!D30)/100</f>
        <v>15.18</v>
      </c>
      <c r="G1536" s="20">
        <f>F1536*(100-OP!H30)/100</f>
        <v>14.876399999999999</v>
      </c>
    </row>
    <row r="1537" spans="1:10" x14ac:dyDescent="0.25">
      <c r="C1537" s="18" t="s">
        <v>2725</v>
      </c>
      <c r="D1537" s="18" t="s">
        <v>2726</v>
      </c>
      <c r="E1537" s="20">
        <v>75</v>
      </c>
      <c r="F1537" s="20">
        <f>E1537*(100-OP!D30)/100</f>
        <v>24.75</v>
      </c>
      <c r="G1537" s="20">
        <f>F1537*(100-OP!H30)/100</f>
        <v>24.254999999999999</v>
      </c>
    </row>
    <row r="1538" spans="1:10" x14ac:dyDescent="0.25">
      <c r="C1538" s="18" t="s">
        <v>2727</v>
      </c>
      <c r="D1538" s="18" t="s">
        <v>2728</v>
      </c>
      <c r="E1538" s="20">
        <v>115</v>
      </c>
      <c r="F1538" s="20">
        <f>E1538*(100-OP!D30)/100</f>
        <v>37.950000000000003</v>
      </c>
      <c r="G1538" s="20">
        <f>F1538*(100-OP!H30)/100</f>
        <v>37.191000000000003</v>
      </c>
    </row>
    <row r="1539" spans="1:10" x14ac:dyDescent="0.25">
      <c r="C1539" s="18" t="s">
        <v>2729</v>
      </c>
      <c r="D1539" s="18" t="s">
        <v>2730</v>
      </c>
      <c r="E1539" s="20">
        <v>140</v>
      </c>
      <c r="F1539" s="20">
        <f>E1539*(100-OP!D30)/100</f>
        <v>46.2</v>
      </c>
      <c r="G1539" s="20">
        <f>F1539*(100-OP!H30)/100</f>
        <v>45.276000000000003</v>
      </c>
    </row>
    <row r="1540" spans="1:10" x14ac:dyDescent="0.25">
      <c r="C1540" s="18" t="s">
        <v>2731</v>
      </c>
      <c r="D1540" s="18" t="s">
        <v>2732</v>
      </c>
      <c r="E1540" s="20">
        <v>271</v>
      </c>
      <c r="F1540" s="20">
        <f>E1540*(100-OP!D30)/100</f>
        <v>89.43</v>
      </c>
      <c r="G1540" s="20">
        <f>F1540*(100-OP!H30)/100</f>
        <v>87.641400000000019</v>
      </c>
      <c r="H1540" s="10" t="s">
        <v>303</v>
      </c>
      <c r="I1540" s="10" t="s">
        <v>303</v>
      </c>
      <c r="J1540" s="23" t="s">
        <v>303</v>
      </c>
    </row>
    <row r="1541" spans="1:10" x14ac:dyDescent="0.25">
      <c r="A1541" s="5" t="s">
        <v>2733</v>
      </c>
    </row>
    <row r="1542" spans="1:10" x14ac:dyDescent="0.25">
      <c r="C1542" s="18" t="s">
        <v>2734</v>
      </c>
      <c r="D1542" s="18" t="s">
        <v>2735</v>
      </c>
      <c r="E1542" s="20">
        <v>59</v>
      </c>
      <c r="F1542" s="20">
        <f>E1542*(100-OP!D30)/100</f>
        <v>19.47</v>
      </c>
      <c r="G1542" s="20">
        <f>F1542*(100-OP!H30)/100</f>
        <v>19.0806</v>
      </c>
    </row>
    <row r="1543" spans="1:10" x14ac:dyDescent="0.25">
      <c r="C1543" s="18" t="s">
        <v>2736</v>
      </c>
      <c r="D1543" s="18" t="s">
        <v>2737</v>
      </c>
      <c r="E1543" s="20">
        <v>94</v>
      </c>
      <c r="F1543" s="20">
        <f>E1543*(100-OP!D30)/100</f>
        <v>31.02</v>
      </c>
      <c r="G1543" s="20">
        <f>F1543*(100-OP!H30)/100</f>
        <v>30.3996</v>
      </c>
    </row>
    <row r="1544" spans="1:10" x14ac:dyDescent="0.25">
      <c r="C1544" s="18" t="s">
        <v>2738</v>
      </c>
      <c r="D1544" s="18" t="s">
        <v>2739</v>
      </c>
      <c r="E1544" s="20">
        <v>160</v>
      </c>
      <c r="F1544" s="20">
        <f>E1544*(100-OP!D30)/100</f>
        <v>52.8</v>
      </c>
      <c r="G1544" s="20">
        <f>F1544*(100-OP!H30)/100</f>
        <v>51.744</v>
      </c>
    </row>
    <row r="1545" spans="1:10" x14ac:dyDescent="0.25">
      <c r="C1545" s="18" t="s">
        <v>2740</v>
      </c>
      <c r="D1545" s="18" t="s">
        <v>2741</v>
      </c>
      <c r="E1545" s="20">
        <v>232</v>
      </c>
      <c r="F1545" s="20">
        <f>E1545*(100-OP!D30)/100</f>
        <v>76.56</v>
      </c>
      <c r="G1545" s="20">
        <f>F1545*(100-OP!H30)/100</f>
        <v>75.028800000000004</v>
      </c>
    </row>
    <row r="1546" spans="1:10" x14ac:dyDescent="0.25">
      <c r="C1546" s="18" t="s">
        <v>2742</v>
      </c>
      <c r="D1546" s="18" t="s">
        <v>2743</v>
      </c>
      <c r="E1546" s="20">
        <v>292</v>
      </c>
      <c r="F1546" s="20">
        <f>E1546*(100-OP!D30)/100</f>
        <v>96.36</v>
      </c>
      <c r="G1546" s="20">
        <f>F1546*(100-OP!H30)/100</f>
        <v>94.4328</v>
      </c>
    </row>
    <row r="1547" spans="1:10" x14ac:dyDescent="0.25">
      <c r="C1547" s="18" t="s">
        <v>2744</v>
      </c>
      <c r="D1547" s="18" t="s">
        <v>2745</v>
      </c>
      <c r="E1547" s="20">
        <v>402</v>
      </c>
      <c r="F1547" s="20">
        <f>E1547*(100-OP!D30)/100</f>
        <v>132.66</v>
      </c>
      <c r="G1547" s="20">
        <f>F1547*(100-OP!H30)/100</f>
        <v>130.0068</v>
      </c>
      <c r="H1547" s="10" t="s">
        <v>303</v>
      </c>
      <c r="J1547" s="23" t="s">
        <v>303</v>
      </c>
    </row>
    <row r="1548" spans="1:10" x14ac:dyDescent="0.25">
      <c r="A1548" s="5" t="s">
        <v>2746</v>
      </c>
    </row>
    <row r="1549" spans="1:10" x14ac:dyDescent="0.25">
      <c r="C1549" s="18" t="s">
        <v>2747</v>
      </c>
      <c r="D1549" s="18" t="s">
        <v>2748</v>
      </c>
      <c r="E1549" s="20">
        <v>105</v>
      </c>
      <c r="F1549" s="20">
        <f>E1549*(100-OP!D30)/100</f>
        <v>34.65</v>
      </c>
      <c r="G1549" s="20">
        <f>F1549*(100-OP!H30)/100</f>
        <v>33.957000000000001</v>
      </c>
    </row>
    <row r="1550" spans="1:10" x14ac:dyDescent="0.25">
      <c r="C1550" s="18" t="s">
        <v>2749</v>
      </c>
      <c r="D1550" s="18" t="s">
        <v>2750</v>
      </c>
      <c r="E1550" s="20">
        <v>130</v>
      </c>
      <c r="F1550" s="20">
        <f>E1550*(100-OP!D30)/100</f>
        <v>42.9</v>
      </c>
      <c r="G1550" s="20">
        <f>F1550*(100-OP!H30)/100</f>
        <v>42.042000000000002</v>
      </c>
    </row>
    <row r="1551" spans="1:10" x14ac:dyDescent="0.25">
      <c r="C1551" s="18" t="s">
        <v>2751</v>
      </c>
      <c r="D1551" s="18" t="s">
        <v>2752</v>
      </c>
      <c r="E1551" s="20">
        <v>182</v>
      </c>
      <c r="F1551" s="20">
        <f>E1551*(100-OP!D30)/100</f>
        <v>60.06</v>
      </c>
      <c r="G1551" s="20">
        <f>F1551*(100-OP!H30)/100</f>
        <v>58.858800000000002</v>
      </c>
    </row>
    <row r="1552" spans="1:10" x14ac:dyDescent="0.25">
      <c r="C1552" s="18" t="s">
        <v>2753</v>
      </c>
      <c r="D1552" s="18" t="s">
        <v>2754</v>
      </c>
      <c r="E1552" s="20">
        <v>301</v>
      </c>
      <c r="F1552" s="20">
        <f>E1552*(100-OP!D30)/100</f>
        <v>99.33</v>
      </c>
      <c r="G1552" s="20">
        <f>F1552*(100-OP!H30)/100</f>
        <v>97.343400000000003</v>
      </c>
    </row>
    <row r="1553" spans="1:10" x14ac:dyDescent="0.25">
      <c r="C1553" s="18" t="s">
        <v>2755</v>
      </c>
      <c r="D1553" s="18" t="s">
        <v>2756</v>
      </c>
      <c r="E1553" s="20">
        <v>361</v>
      </c>
      <c r="F1553" s="20">
        <f>E1553*(100-OP!D30)/100</f>
        <v>119.13</v>
      </c>
      <c r="G1553" s="20">
        <f>F1553*(100-OP!H30)/100</f>
        <v>116.7474</v>
      </c>
    </row>
    <row r="1554" spans="1:10" x14ac:dyDescent="0.25">
      <c r="C1554" s="18" t="s">
        <v>2757</v>
      </c>
      <c r="D1554" s="18" t="s">
        <v>2758</v>
      </c>
      <c r="E1554" s="20">
        <v>461</v>
      </c>
      <c r="F1554" s="20">
        <f>E1554*(100-OP!D30)/100</f>
        <v>152.13</v>
      </c>
      <c r="G1554" s="20">
        <f>F1554*(100-OP!H30)/100</f>
        <v>149.0874</v>
      </c>
      <c r="J1554" s="23" t="s">
        <v>303</v>
      </c>
    </row>
    <row r="1555" spans="1:10" x14ac:dyDescent="0.25">
      <c r="A1555" s="5" t="s">
        <v>2759</v>
      </c>
    </row>
    <row r="1556" spans="1:10" x14ac:dyDescent="0.25">
      <c r="C1556" s="18" t="s">
        <v>2760</v>
      </c>
      <c r="D1556" s="18" t="s">
        <v>2761</v>
      </c>
      <c r="E1556" s="20">
        <v>200</v>
      </c>
      <c r="F1556" s="20">
        <f>E1556*(100-OP!D30)/100</f>
        <v>66</v>
      </c>
      <c r="G1556" s="20">
        <f>F1556*(100-OP!H30)/100</f>
        <v>64.680000000000007</v>
      </c>
      <c r="J1556" s="23" t="s">
        <v>303</v>
      </c>
    </row>
    <row r="1557" spans="1:10" x14ac:dyDescent="0.25">
      <c r="C1557" s="18" t="s">
        <v>2762</v>
      </c>
      <c r="D1557" s="18" t="s">
        <v>2763</v>
      </c>
      <c r="E1557" s="20">
        <v>239</v>
      </c>
      <c r="F1557" s="20">
        <f>E1557*(100-OP!D30)/100</f>
        <v>78.87</v>
      </c>
      <c r="G1557" s="20">
        <f>F1557*(100-OP!H30)/100</f>
        <v>77.292600000000007</v>
      </c>
      <c r="J1557" s="23" t="s">
        <v>303</v>
      </c>
    </row>
    <row r="1558" spans="1:10" x14ac:dyDescent="0.25">
      <c r="C1558" s="18" t="s">
        <v>2764</v>
      </c>
      <c r="D1558" s="18" t="s">
        <v>2765</v>
      </c>
      <c r="E1558" s="20">
        <v>377</v>
      </c>
      <c r="F1558" s="20">
        <f>E1558*(100-OP!D30)/100</f>
        <v>124.41</v>
      </c>
      <c r="G1558" s="20">
        <f>F1558*(100-OP!H30)/100</f>
        <v>121.9218</v>
      </c>
      <c r="J1558" s="23" t="s">
        <v>303</v>
      </c>
    </row>
    <row r="1559" spans="1:10" x14ac:dyDescent="0.25">
      <c r="C1559" s="18" t="s">
        <v>2766</v>
      </c>
      <c r="D1559" s="18" t="s">
        <v>2767</v>
      </c>
      <c r="E1559" s="20">
        <v>535</v>
      </c>
      <c r="F1559" s="20">
        <f>E1559*(100-OP!D30)/100</f>
        <v>176.55</v>
      </c>
      <c r="G1559" s="20">
        <f>F1559*(100-OP!H30)/100</f>
        <v>173.01900000000001</v>
      </c>
      <c r="H1559" s="10" t="s">
        <v>303</v>
      </c>
    </row>
    <row r="1560" spans="1:10" x14ac:dyDescent="0.25">
      <c r="C1560" s="18" t="s">
        <v>2768</v>
      </c>
      <c r="D1560" s="18" t="s">
        <v>2769</v>
      </c>
      <c r="E1560" s="20">
        <v>663</v>
      </c>
      <c r="F1560" s="20">
        <f>E1560*(100-OP!D30)/100</f>
        <v>218.79</v>
      </c>
      <c r="G1560" s="20">
        <f>F1560*(100-OP!H30)/100</f>
        <v>214.41419999999999</v>
      </c>
      <c r="H1560" s="10" t="s">
        <v>303</v>
      </c>
    </row>
    <row r="1561" spans="1:10" ht="15.75" thickBot="1" x14ac:dyDescent="0.3">
      <c r="C1561" s="18" t="s">
        <v>2770</v>
      </c>
      <c r="D1561" s="18" t="s">
        <v>2771</v>
      </c>
      <c r="E1561" s="20">
        <v>871</v>
      </c>
      <c r="F1561" s="20">
        <f>E1561*(100-OP!D30)/100</f>
        <v>287.43</v>
      </c>
      <c r="G1561" s="20">
        <f>F1561*(100-OP!H30)/100</f>
        <v>281.6814</v>
      </c>
    </row>
    <row r="1562" spans="1:10" ht="15.75" thickBot="1" x14ac:dyDescent="0.3">
      <c r="A1562" s="3" t="s">
        <v>77</v>
      </c>
      <c r="B1562" s="4"/>
      <c r="C1562" s="17"/>
      <c r="D1562" s="17"/>
      <c r="E1562" s="19"/>
      <c r="F1562" s="19"/>
      <c r="G1562" s="19"/>
      <c r="H1562" s="9"/>
      <c r="I1562" s="9"/>
      <c r="J1562" s="22"/>
    </row>
    <row r="1563" spans="1:10" x14ac:dyDescent="0.25">
      <c r="A1563" s="5" t="s">
        <v>2772</v>
      </c>
    </row>
    <row r="1564" spans="1:10" x14ac:dyDescent="0.25">
      <c r="C1564" s="18" t="s">
        <v>2773</v>
      </c>
      <c r="D1564" s="18" t="s">
        <v>2774</v>
      </c>
      <c r="E1564" s="20">
        <v>19.600000000000001</v>
      </c>
      <c r="F1564" s="20">
        <f>E1564*(100-OP!D31)/100</f>
        <v>6.4680000000000009</v>
      </c>
      <c r="G1564" s="20">
        <f>F1564*(100-OP!H31)/100</f>
        <v>6.3386400000000007</v>
      </c>
    </row>
    <row r="1565" spans="1:10" x14ac:dyDescent="0.25">
      <c r="C1565" s="18" t="s">
        <v>2775</v>
      </c>
      <c r="D1565" s="18" t="s">
        <v>2776</v>
      </c>
      <c r="E1565" s="20">
        <v>23.7</v>
      </c>
      <c r="F1565" s="20">
        <f>E1565*(100-OP!D31)/100</f>
        <v>7.8210000000000006</v>
      </c>
      <c r="G1565" s="20">
        <f>F1565*(100-OP!H31)/100</f>
        <v>7.6645800000000008</v>
      </c>
      <c r="H1565" s="10" t="s">
        <v>303</v>
      </c>
      <c r="I1565" s="10" t="s">
        <v>303</v>
      </c>
      <c r="J1565" s="23" t="s">
        <v>303</v>
      </c>
    </row>
    <row r="1566" spans="1:10" x14ac:dyDescent="0.25">
      <c r="C1566" s="18" t="s">
        <v>2777</v>
      </c>
      <c r="D1566" s="18" t="s">
        <v>2778</v>
      </c>
      <c r="E1566" s="20">
        <v>30.9</v>
      </c>
      <c r="F1566" s="20">
        <f>E1566*(100-OP!D31)/100</f>
        <v>10.196999999999999</v>
      </c>
      <c r="G1566" s="20">
        <f>F1566*(100-OP!H31)/100</f>
        <v>9.9930599999999998</v>
      </c>
      <c r="H1566" s="10" t="s">
        <v>303</v>
      </c>
      <c r="I1566" s="10" t="s">
        <v>303</v>
      </c>
      <c r="J1566" s="23" t="s">
        <v>303</v>
      </c>
    </row>
    <row r="1567" spans="1:10" x14ac:dyDescent="0.25">
      <c r="C1567" s="18" t="s">
        <v>2779</v>
      </c>
      <c r="D1567" s="18" t="s">
        <v>2780</v>
      </c>
      <c r="E1567" s="20">
        <v>56</v>
      </c>
      <c r="F1567" s="20">
        <f>E1567*(100-OP!D31)/100</f>
        <v>18.48</v>
      </c>
      <c r="G1567" s="20">
        <f>F1567*(100-OP!H31)/100</f>
        <v>18.110399999999998</v>
      </c>
      <c r="H1567" s="10" t="s">
        <v>303</v>
      </c>
      <c r="I1567" s="10" t="s">
        <v>303</v>
      </c>
      <c r="J1567" s="23" t="s">
        <v>303</v>
      </c>
    </row>
    <row r="1568" spans="1:10" x14ac:dyDescent="0.25">
      <c r="C1568" s="18" t="s">
        <v>2781</v>
      </c>
      <c r="D1568" s="18" t="s">
        <v>2782</v>
      </c>
      <c r="E1568" s="20">
        <v>79</v>
      </c>
      <c r="F1568" s="20">
        <f>E1568*(100-OP!D31)/100</f>
        <v>26.07</v>
      </c>
      <c r="G1568" s="20">
        <f>F1568*(100-OP!H31)/100</f>
        <v>25.5486</v>
      </c>
      <c r="H1568" s="10" t="s">
        <v>303</v>
      </c>
      <c r="I1568" s="10" t="s">
        <v>303</v>
      </c>
      <c r="J1568" s="23" t="s">
        <v>303</v>
      </c>
    </row>
    <row r="1569" spans="1:10" x14ac:dyDescent="0.25">
      <c r="C1569" s="18" t="s">
        <v>2783</v>
      </c>
      <c r="D1569" s="18" t="s">
        <v>2784</v>
      </c>
      <c r="E1569" s="20">
        <v>103</v>
      </c>
      <c r="F1569" s="20">
        <f>E1569*(100-OP!D31)/100</f>
        <v>33.99</v>
      </c>
      <c r="G1569" s="20">
        <f>F1569*(100-OP!H31)/100</f>
        <v>33.310200000000002</v>
      </c>
      <c r="H1569" s="10" t="s">
        <v>303</v>
      </c>
      <c r="I1569" s="10" t="s">
        <v>303</v>
      </c>
      <c r="J1569" s="23" t="s">
        <v>303</v>
      </c>
    </row>
    <row r="1570" spans="1:10" x14ac:dyDescent="0.25">
      <c r="A1570" s="5" t="s">
        <v>2785</v>
      </c>
    </row>
    <row r="1571" spans="1:10" x14ac:dyDescent="0.25">
      <c r="C1571" s="18" t="s">
        <v>2786</v>
      </c>
      <c r="D1571" s="18" t="s">
        <v>2787</v>
      </c>
      <c r="E1571" s="20">
        <v>21.7</v>
      </c>
      <c r="F1571" s="20">
        <f>E1571*(100-OP!D31)/100</f>
        <v>7.1610000000000005</v>
      </c>
      <c r="G1571" s="20">
        <f>F1571*(100-OP!H31)/100</f>
        <v>7.0177800000000001</v>
      </c>
    </row>
    <row r="1572" spans="1:10" x14ac:dyDescent="0.25">
      <c r="C1572" s="18" t="s">
        <v>2788</v>
      </c>
      <c r="D1572" s="18" t="s">
        <v>2789</v>
      </c>
      <c r="E1572" s="20">
        <v>26.8</v>
      </c>
      <c r="F1572" s="20">
        <f>E1572*(100-OP!D31)/100</f>
        <v>8.8439999999999994</v>
      </c>
      <c r="G1572" s="20">
        <f>F1572*(100-OP!H31)/100</f>
        <v>8.6671200000000006</v>
      </c>
      <c r="H1572" s="10" t="s">
        <v>303</v>
      </c>
      <c r="I1572" s="10" t="s">
        <v>303</v>
      </c>
      <c r="J1572" s="23" t="s">
        <v>303</v>
      </c>
    </row>
    <row r="1573" spans="1:10" x14ac:dyDescent="0.25">
      <c r="C1573" s="18" t="s">
        <v>2790</v>
      </c>
      <c r="D1573" s="18" t="s">
        <v>2791</v>
      </c>
      <c r="E1573" s="20">
        <v>40.200000000000003</v>
      </c>
      <c r="F1573" s="20">
        <f>E1573*(100-OP!D31)/100</f>
        <v>13.266000000000002</v>
      </c>
      <c r="G1573" s="20">
        <f>F1573*(100-OP!H31)/100</f>
        <v>13.000680000000003</v>
      </c>
      <c r="H1573" s="10" t="s">
        <v>303</v>
      </c>
      <c r="I1573" s="10" t="s">
        <v>303</v>
      </c>
      <c r="J1573" s="23" t="s">
        <v>303</v>
      </c>
    </row>
    <row r="1574" spans="1:10" x14ac:dyDescent="0.25">
      <c r="C1574" s="18" t="s">
        <v>2792</v>
      </c>
      <c r="D1574" s="18" t="s">
        <v>2793</v>
      </c>
      <c r="E1574" s="20">
        <v>66</v>
      </c>
      <c r="F1574" s="20">
        <f>E1574*(100-OP!D31)/100</f>
        <v>21.78</v>
      </c>
      <c r="G1574" s="20">
        <f>F1574*(100-OP!H31)/100</f>
        <v>21.3444</v>
      </c>
      <c r="H1574" s="10" t="s">
        <v>303</v>
      </c>
      <c r="I1574" s="10" t="s">
        <v>303</v>
      </c>
      <c r="J1574" s="23" t="s">
        <v>303</v>
      </c>
    </row>
    <row r="1575" spans="1:10" x14ac:dyDescent="0.25">
      <c r="C1575" s="18" t="s">
        <v>2794</v>
      </c>
      <c r="D1575" s="18" t="s">
        <v>2795</v>
      </c>
      <c r="E1575" s="20">
        <v>94</v>
      </c>
      <c r="F1575" s="20">
        <f>E1575*(100-OP!D31)/100</f>
        <v>31.02</v>
      </c>
      <c r="G1575" s="20">
        <f>F1575*(100-OP!H31)/100</f>
        <v>30.3996</v>
      </c>
      <c r="H1575" s="10" t="s">
        <v>303</v>
      </c>
      <c r="I1575" s="10" t="s">
        <v>303</v>
      </c>
      <c r="J1575" s="23" t="s">
        <v>303</v>
      </c>
    </row>
    <row r="1576" spans="1:10" x14ac:dyDescent="0.25">
      <c r="C1576" s="18" t="s">
        <v>2796</v>
      </c>
      <c r="D1576" s="18" t="s">
        <v>2797</v>
      </c>
      <c r="E1576" s="20">
        <v>117</v>
      </c>
      <c r="F1576" s="20">
        <f>E1576*(100-OP!D31)/100</f>
        <v>38.61</v>
      </c>
      <c r="G1576" s="20">
        <f>F1576*(100-OP!H31)/100</f>
        <v>37.837799999999994</v>
      </c>
      <c r="I1576" s="10" t="s">
        <v>303</v>
      </c>
      <c r="J1576" s="23" t="s">
        <v>303</v>
      </c>
    </row>
    <row r="1577" spans="1:10" x14ac:dyDescent="0.25">
      <c r="C1577" s="18" t="s">
        <v>2798</v>
      </c>
      <c r="D1577" s="18" t="s">
        <v>2799</v>
      </c>
      <c r="E1577" s="20">
        <v>189</v>
      </c>
      <c r="F1577" s="20">
        <f>E1577*(100-OP!D31)/100</f>
        <v>62.37</v>
      </c>
      <c r="G1577" s="20">
        <f>F1577*(100-OP!H31)/100</f>
        <v>61.122599999999991</v>
      </c>
      <c r="H1577" s="10" t="s">
        <v>303</v>
      </c>
      <c r="I1577" s="10" t="s">
        <v>303</v>
      </c>
      <c r="J1577" s="23" t="s">
        <v>303</v>
      </c>
    </row>
    <row r="1578" spans="1:10" x14ac:dyDescent="0.25">
      <c r="A1578" s="5" t="s">
        <v>2800</v>
      </c>
    </row>
    <row r="1579" spans="1:10" x14ac:dyDescent="0.25">
      <c r="C1579" s="18" t="s">
        <v>2801</v>
      </c>
      <c r="D1579" s="18" t="s">
        <v>2802</v>
      </c>
      <c r="E1579" s="20">
        <v>30.9</v>
      </c>
      <c r="F1579" s="20">
        <f>E1579*(100-OP!D31)/100</f>
        <v>10.196999999999999</v>
      </c>
      <c r="G1579" s="20">
        <f>F1579*(100-OP!H31)/100</f>
        <v>9.9930599999999998</v>
      </c>
    </row>
    <row r="1580" spans="1:10" x14ac:dyDescent="0.25">
      <c r="C1580" s="18" t="s">
        <v>2803</v>
      </c>
      <c r="D1580" s="18" t="s">
        <v>2804</v>
      </c>
      <c r="E1580" s="20">
        <v>36.1</v>
      </c>
      <c r="F1580" s="20">
        <f>E1580*(100-OP!D31)/100</f>
        <v>11.913</v>
      </c>
      <c r="G1580" s="20">
        <f>F1580*(100-OP!H31)/100</f>
        <v>11.67474</v>
      </c>
      <c r="H1580" s="10" t="s">
        <v>303</v>
      </c>
      <c r="I1580" s="10" t="s">
        <v>303</v>
      </c>
      <c r="J1580" s="23" t="s">
        <v>303</v>
      </c>
    </row>
    <row r="1581" spans="1:10" x14ac:dyDescent="0.25">
      <c r="C1581" s="18" t="s">
        <v>2805</v>
      </c>
      <c r="D1581" s="18" t="s">
        <v>2806</v>
      </c>
      <c r="E1581" s="20">
        <v>60</v>
      </c>
      <c r="F1581" s="20">
        <f>E1581*(100-OP!D31)/100</f>
        <v>19.8</v>
      </c>
      <c r="G1581" s="20">
        <f>F1581*(100-OP!H31)/100</f>
        <v>19.404</v>
      </c>
      <c r="H1581" s="10" t="s">
        <v>303</v>
      </c>
      <c r="I1581" s="10" t="s">
        <v>303</v>
      </c>
      <c r="J1581" s="23" t="s">
        <v>303</v>
      </c>
    </row>
    <row r="1582" spans="1:10" x14ac:dyDescent="0.25">
      <c r="C1582" s="18" t="s">
        <v>2807</v>
      </c>
      <c r="D1582" s="18" t="s">
        <v>2808</v>
      </c>
      <c r="E1582" s="20">
        <v>99</v>
      </c>
      <c r="F1582" s="20">
        <f>E1582*(100-OP!D31)/100</f>
        <v>32.67</v>
      </c>
      <c r="G1582" s="20">
        <f>F1582*(100-OP!H31)/100</f>
        <v>32.016600000000004</v>
      </c>
      <c r="H1582" s="10" t="s">
        <v>303</v>
      </c>
      <c r="I1582" s="10" t="s">
        <v>303</v>
      </c>
      <c r="J1582" s="23" t="s">
        <v>303</v>
      </c>
    </row>
    <row r="1583" spans="1:10" x14ac:dyDescent="0.25">
      <c r="C1583" s="18" t="s">
        <v>2809</v>
      </c>
      <c r="D1583" s="18" t="s">
        <v>2810</v>
      </c>
      <c r="E1583" s="20">
        <v>157</v>
      </c>
      <c r="F1583" s="20">
        <f>E1583*(100-OP!D31)/100</f>
        <v>51.81</v>
      </c>
      <c r="G1583" s="20">
        <f>F1583*(100-OP!H31)/100</f>
        <v>50.773800000000001</v>
      </c>
      <c r="H1583" s="10" t="s">
        <v>303</v>
      </c>
      <c r="I1583" s="10" t="s">
        <v>303</v>
      </c>
      <c r="J1583" s="23" t="s">
        <v>303</v>
      </c>
    </row>
    <row r="1584" spans="1:10" x14ac:dyDescent="0.25">
      <c r="C1584" s="18" t="s">
        <v>2811</v>
      </c>
      <c r="D1584" s="18" t="s">
        <v>2812</v>
      </c>
      <c r="E1584" s="20">
        <v>186</v>
      </c>
      <c r="F1584" s="20">
        <f>E1584*(100-OP!D31)/100</f>
        <v>61.38</v>
      </c>
      <c r="G1584" s="20">
        <f>F1584*(100-OP!H31)/100</f>
        <v>60.152400000000007</v>
      </c>
      <c r="I1584" s="10" t="s">
        <v>303</v>
      </c>
      <c r="J1584" s="23" t="s">
        <v>303</v>
      </c>
    </row>
    <row r="1585" spans="1:10" x14ac:dyDescent="0.25">
      <c r="C1585" s="18" t="s">
        <v>2813</v>
      </c>
      <c r="D1585" s="18" t="s">
        <v>2814</v>
      </c>
      <c r="E1585" s="20">
        <v>295</v>
      </c>
      <c r="F1585" s="20">
        <f>E1585*(100-OP!D31)/100</f>
        <v>97.35</v>
      </c>
      <c r="G1585" s="20">
        <f>F1585*(100-OP!H31)/100</f>
        <v>95.402999999999992</v>
      </c>
      <c r="H1585" s="10" t="s">
        <v>303</v>
      </c>
      <c r="I1585" s="10" t="s">
        <v>303</v>
      </c>
      <c r="J1585" s="23" t="s">
        <v>303</v>
      </c>
    </row>
    <row r="1586" spans="1:10" x14ac:dyDescent="0.25">
      <c r="A1586" s="5" t="s">
        <v>2815</v>
      </c>
    </row>
    <row r="1587" spans="1:10" x14ac:dyDescent="0.25">
      <c r="C1587" s="18" t="s">
        <v>2816</v>
      </c>
      <c r="D1587" s="18" t="s">
        <v>2817</v>
      </c>
      <c r="E1587" s="20">
        <v>76</v>
      </c>
      <c r="F1587" s="20">
        <f>E1587*(100-OP!D31)/100</f>
        <v>25.08</v>
      </c>
      <c r="G1587" s="20">
        <f>F1587*(100-OP!H31)/100</f>
        <v>24.578399999999998</v>
      </c>
      <c r="H1587" s="10" t="s">
        <v>303</v>
      </c>
      <c r="I1587" s="10" t="s">
        <v>303</v>
      </c>
      <c r="J1587" s="23" t="s">
        <v>303</v>
      </c>
    </row>
    <row r="1588" spans="1:10" x14ac:dyDescent="0.25">
      <c r="C1588" s="18" t="s">
        <v>2818</v>
      </c>
      <c r="D1588" s="18" t="s">
        <v>2819</v>
      </c>
      <c r="E1588" s="20">
        <v>121</v>
      </c>
      <c r="F1588" s="20">
        <f>E1588*(100-OP!D31)/100</f>
        <v>39.93</v>
      </c>
      <c r="G1588" s="20">
        <f>F1588*(100-OP!H31)/100</f>
        <v>39.131399999999999</v>
      </c>
      <c r="I1588" s="10" t="s">
        <v>303</v>
      </c>
      <c r="J1588" s="23" t="s">
        <v>303</v>
      </c>
    </row>
    <row r="1589" spans="1:10" x14ac:dyDescent="0.25">
      <c r="C1589" s="18" t="s">
        <v>2820</v>
      </c>
      <c r="D1589" s="18" t="s">
        <v>2821</v>
      </c>
      <c r="E1589" s="20">
        <v>205</v>
      </c>
      <c r="F1589" s="20">
        <f>E1589*(100-OP!D31)/100</f>
        <v>67.650000000000006</v>
      </c>
      <c r="G1589" s="20">
        <f>F1589*(100-OP!H31)/100</f>
        <v>66.297000000000011</v>
      </c>
      <c r="H1589" s="10" t="s">
        <v>303</v>
      </c>
      <c r="I1589" s="10" t="s">
        <v>303</v>
      </c>
      <c r="J1589" s="23" t="s">
        <v>303</v>
      </c>
    </row>
    <row r="1590" spans="1:10" x14ac:dyDescent="0.25">
      <c r="C1590" s="18" t="s">
        <v>2822</v>
      </c>
      <c r="D1590" s="18" t="s">
        <v>2823</v>
      </c>
      <c r="E1590" s="20">
        <v>299</v>
      </c>
      <c r="F1590" s="20">
        <f>E1590*(100-OP!D31)/100</f>
        <v>98.67</v>
      </c>
      <c r="G1590" s="20">
        <f>F1590*(100-OP!H31)/100</f>
        <v>96.696600000000004</v>
      </c>
      <c r="H1590" s="10" t="s">
        <v>303</v>
      </c>
      <c r="I1590" s="10" t="s">
        <v>303</v>
      </c>
      <c r="J1590" s="23" t="s">
        <v>303</v>
      </c>
    </row>
    <row r="1591" spans="1:10" x14ac:dyDescent="0.25">
      <c r="C1591" s="18" t="s">
        <v>2824</v>
      </c>
      <c r="D1591" s="18" t="s">
        <v>2825</v>
      </c>
      <c r="E1591" s="20">
        <v>375</v>
      </c>
      <c r="F1591" s="20">
        <f>E1591*(100-OP!D31)/100</f>
        <v>123.75</v>
      </c>
      <c r="G1591" s="20">
        <f>F1591*(100-OP!H31)/100</f>
        <v>121.27500000000001</v>
      </c>
      <c r="H1591" s="10" t="s">
        <v>303</v>
      </c>
      <c r="I1591" s="10" t="s">
        <v>303</v>
      </c>
      <c r="J1591" s="23" t="s">
        <v>303</v>
      </c>
    </row>
    <row r="1592" spans="1:10" ht="15.75" thickBot="1" x14ac:dyDescent="0.3">
      <c r="C1592" s="18" t="s">
        <v>2826</v>
      </c>
      <c r="D1592" s="18" t="s">
        <v>2827</v>
      </c>
      <c r="E1592" s="20">
        <v>518</v>
      </c>
      <c r="F1592" s="20">
        <f>E1592*(100-OP!D31)/100</f>
        <v>170.94</v>
      </c>
      <c r="G1592" s="20">
        <f>F1592*(100-OP!H31)/100</f>
        <v>167.52119999999999</v>
      </c>
      <c r="H1592" s="10" t="s">
        <v>303</v>
      </c>
      <c r="I1592" s="10" t="s">
        <v>303</v>
      </c>
      <c r="J1592" s="23" t="s">
        <v>303</v>
      </c>
    </row>
    <row r="1593" spans="1:10" ht="15.75" thickBot="1" x14ac:dyDescent="0.3">
      <c r="A1593" s="3" t="s">
        <v>79</v>
      </c>
      <c r="B1593" s="4"/>
      <c r="C1593" s="17"/>
      <c r="D1593" s="17"/>
      <c r="E1593" s="19"/>
      <c r="F1593" s="19"/>
      <c r="G1593" s="19"/>
      <c r="H1593" s="9"/>
      <c r="I1593" s="9"/>
      <c r="J1593" s="22"/>
    </row>
    <row r="1594" spans="1:10" x14ac:dyDescent="0.25">
      <c r="A1594" s="5" t="s">
        <v>2828</v>
      </c>
    </row>
    <row r="1595" spans="1:10" x14ac:dyDescent="0.25">
      <c r="C1595" s="18" t="s">
        <v>2829</v>
      </c>
      <c r="D1595" s="18" t="s">
        <v>2830</v>
      </c>
      <c r="E1595" s="20">
        <v>45</v>
      </c>
      <c r="F1595" s="20">
        <f>E1595*(100-OP!D32)/100</f>
        <v>17.324999999999999</v>
      </c>
      <c r="G1595" s="20">
        <f>F1595*(100-OP!H32)/100</f>
        <v>16.9785</v>
      </c>
      <c r="J1595" s="23" t="s">
        <v>303</v>
      </c>
    </row>
    <row r="1596" spans="1:10" x14ac:dyDescent="0.25">
      <c r="C1596" s="18" t="s">
        <v>2831</v>
      </c>
      <c r="D1596" s="18" t="s">
        <v>2832</v>
      </c>
      <c r="E1596" s="20">
        <v>46</v>
      </c>
      <c r="F1596" s="20">
        <f>E1596*(100-OP!D32)/100</f>
        <v>17.71</v>
      </c>
      <c r="G1596" s="20">
        <f>F1596*(100-OP!H32)/100</f>
        <v>17.355800000000002</v>
      </c>
    </row>
    <row r="1597" spans="1:10" x14ac:dyDescent="0.25">
      <c r="C1597" s="18" t="s">
        <v>2833</v>
      </c>
      <c r="D1597" s="18" t="s">
        <v>2834</v>
      </c>
      <c r="E1597" s="20">
        <v>63</v>
      </c>
      <c r="F1597" s="20">
        <f>E1597*(100-OP!D32)/100</f>
        <v>24.254999999999999</v>
      </c>
      <c r="G1597" s="20">
        <f>F1597*(100-OP!H32)/100</f>
        <v>23.769899999999996</v>
      </c>
    </row>
    <row r="1598" spans="1:10" x14ac:dyDescent="0.25">
      <c r="C1598" s="18" t="s">
        <v>2835</v>
      </c>
      <c r="D1598" s="18" t="s">
        <v>2836</v>
      </c>
      <c r="E1598" s="20">
        <v>122</v>
      </c>
      <c r="F1598" s="20">
        <f>E1598*(100-OP!D32)/100</f>
        <v>46.97</v>
      </c>
      <c r="G1598" s="20">
        <f>F1598*(100-OP!H32)/100</f>
        <v>46.030599999999993</v>
      </c>
      <c r="H1598" s="10" t="s">
        <v>303</v>
      </c>
    </row>
    <row r="1599" spans="1:10" x14ac:dyDescent="0.25">
      <c r="A1599" s="5" t="s">
        <v>2837</v>
      </c>
    </row>
    <row r="1600" spans="1:10" x14ac:dyDescent="0.25">
      <c r="C1600" s="18" t="s">
        <v>2838</v>
      </c>
      <c r="D1600" s="18" t="s">
        <v>2839</v>
      </c>
      <c r="E1600" s="20">
        <v>107</v>
      </c>
      <c r="F1600" s="20">
        <f>E1600*(100-OP!D32)/100</f>
        <v>41.195</v>
      </c>
      <c r="G1600" s="20">
        <f>F1600*(100-OP!H32)/100</f>
        <v>40.371099999999998</v>
      </c>
    </row>
    <row r="1603" spans="1:7" x14ac:dyDescent="0.25">
      <c r="A1603" s="5" t="s">
        <v>2840</v>
      </c>
    </row>
    <row r="1604" spans="1:7" x14ac:dyDescent="0.25">
      <c r="C1604" s="18" t="s">
        <v>2841</v>
      </c>
      <c r="D1604" s="18" t="s">
        <v>2842</v>
      </c>
      <c r="E1604" s="20">
        <v>19</v>
      </c>
      <c r="F1604" s="20">
        <f>E1604*(100-OP!D32)/100</f>
        <v>7.3150000000000004</v>
      </c>
      <c r="G1604" s="20">
        <f>F1604*(100-OP!H32)/100</f>
        <v>7.1687000000000003</v>
      </c>
    </row>
    <row r="1605" spans="1:7" x14ac:dyDescent="0.25">
      <c r="C1605" s="18" t="s">
        <v>2843</v>
      </c>
      <c r="D1605" s="18" t="s">
        <v>2844</v>
      </c>
      <c r="E1605" s="20">
        <v>15</v>
      </c>
      <c r="F1605" s="20">
        <f>E1605*(100-OP!D32)/100</f>
        <v>5.7750000000000004</v>
      </c>
      <c r="G1605" s="20">
        <f>F1605*(100-OP!H32)/100</f>
        <v>5.6595000000000004</v>
      </c>
    </row>
    <row r="1606" spans="1:7" x14ac:dyDescent="0.25">
      <c r="C1606" s="18" t="s">
        <v>2845</v>
      </c>
      <c r="D1606" s="18" t="s">
        <v>2846</v>
      </c>
      <c r="E1606" s="20">
        <v>14</v>
      </c>
      <c r="F1606" s="20">
        <f>E1606*(100-OP!D32)/100</f>
        <v>5.39</v>
      </c>
      <c r="G1606" s="20">
        <f>F1606*(100-OP!H32)/100</f>
        <v>5.2821999999999996</v>
      </c>
    </row>
    <row r="1607" spans="1:7" x14ac:dyDescent="0.25">
      <c r="C1607" s="18" t="s">
        <v>2847</v>
      </c>
      <c r="D1607" s="18" t="s">
        <v>2848</v>
      </c>
      <c r="E1607" s="20">
        <v>31</v>
      </c>
      <c r="F1607" s="20">
        <f>E1607*(100-OP!D32)/100</f>
        <v>11.935</v>
      </c>
      <c r="G1607" s="20">
        <f>F1607*(100-OP!H32)/100</f>
        <v>11.696300000000001</v>
      </c>
    </row>
    <row r="1608" spans="1:7" x14ac:dyDescent="0.25">
      <c r="C1608" s="18" t="s">
        <v>2849</v>
      </c>
      <c r="D1608" s="18" t="s">
        <v>2850</v>
      </c>
      <c r="E1608" s="20">
        <v>42</v>
      </c>
      <c r="F1608" s="20">
        <f>E1608*(100-OP!D32)/100</f>
        <v>16.170000000000002</v>
      </c>
      <c r="G1608" s="20">
        <f>F1608*(100-OP!H32)/100</f>
        <v>15.8466</v>
      </c>
    </row>
    <row r="1609" spans="1:7" x14ac:dyDescent="0.25">
      <c r="C1609" s="18" t="s">
        <v>2851</v>
      </c>
      <c r="D1609" s="18" t="s">
        <v>2852</v>
      </c>
      <c r="E1609" s="20">
        <v>136</v>
      </c>
      <c r="F1609" s="20">
        <f>E1609*(100-OP!D32)/100</f>
        <v>52.36</v>
      </c>
      <c r="G1609" s="20">
        <f>F1609*(100-OP!H32)/100</f>
        <v>51.312799999999996</v>
      </c>
    </row>
    <row r="1610" spans="1:7" x14ac:dyDescent="0.25">
      <c r="C1610" s="18" t="s">
        <v>2853</v>
      </c>
      <c r="D1610" s="18" t="s">
        <v>2854</v>
      </c>
      <c r="E1610" s="20">
        <v>244</v>
      </c>
      <c r="F1610" s="20">
        <f>E1610*(100-OP!D32)/100</f>
        <v>93.94</v>
      </c>
      <c r="G1610" s="20">
        <f>F1610*(100-OP!H32)/100</f>
        <v>92.061199999999985</v>
      </c>
    </row>
    <row r="1611" spans="1:7" x14ac:dyDescent="0.25">
      <c r="A1611" s="5" t="s">
        <v>2855</v>
      </c>
    </row>
    <row r="1612" spans="1:7" x14ac:dyDescent="0.25">
      <c r="C1612" s="18" t="s">
        <v>2856</v>
      </c>
      <c r="D1612" s="18" t="s">
        <v>2857</v>
      </c>
      <c r="E1612" s="20">
        <v>17</v>
      </c>
      <c r="F1612" s="20">
        <f>E1612*(100-OP!D32)/100</f>
        <v>6.5449999999999999</v>
      </c>
      <c r="G1612" s="20">
        <f>F1612*(100-OP!H32)/100</f>
        <v>6.4140999999999995</v>
      </c>
    </row>
    <row r="1613" spans="1:7" x14ac:dyDescent="0.25">
      <c r="C1613" s="18" t="s">
        <v>2858</v>
      </c>
      <c r="D1613" s="18" t="s">
        <v>2859</v>
      </c>
      <c r="E1613" s="20">
        <v>16</v>
      </c>
      <c r="F1613" s="20">
        <f>E1613*(100-OP!D32)/100</f>
        <v>6.16</v>
      </c>
      <c r="G1613" s="20">
        <f>F1613*(100-OP!H32)/100</f>
        <v>6.0368000000000004</v>
      </c>
    </row>
    <row r="1614" spans="1:7" x14ac:dyDescent="0.25">
      <c r="C1614" s="18" t="s">
        <v>2860</v>
      </c>
      <c r="D1614" s="18" t="s">
        <v>2861</v>
      </c>
      <c r="E1614" s="20">
        <v>15</v>
      </c>
      <c r="F1614" s="20">
        <f>E1614*(100-OP!D32)/100</f>
        <v>5.7750000000000004</v>
      </c>
      <c r="G1614" s="20">
        <f>F1614*(100-OP!H32)/100</f>
        <v>5.6595000000000004</v>
      </c>
    </row>
    <row r="1615" spans="1:7" x14ac:dyDescent="0.25">
      <c r="C1615" s="18" t="s">
        <v>2862</v>
      </c>
      <c r="D1615" s="18" t="s">
        <v>2863</v>
      </c>
      <c r="E1615" s="20">
        <v>33</v>
      </c>
      <c r="F1615" s="20">
        <f>E1615*(100-OP!D32)/100</f>
        <v>12.705</v>
      </c>
      <c r="G1615" s="20">
        <f>F1615*(100-OP!H32)/100</f>
        <v>12.450899999999999</v>
      </c>
    </row>
    <row r="1616" spans="1:7" x14ac:dyDescent="0.25">
      <c r="C1616" s="18" t="s">
        <v>2864</v>
      </c>
      <c r="D1616" s="18" t="s">
        <v>2865</v>
      </c>
      <c r="E1616" s="20">
        <v>43</v>
      </c>
      <c r="F1616" s="20">
        <f>E1616*(100-OP!D32)/100</f>
        <v>16.555</v>
      </c>
      <c r="G1616" s="20">
        <f>F1616*(100-OP!H32)/100</f>
        <v>16.2239</v>
      </c>
    </row>
    <row r="1617" spans="1:7" x14ac:dyDescent="0.25">
      <c r="C1617" s="18" t="s">
        <v>2866</v>
      </c>
      <c r="D1617" s="18" t="s">
        <v>2867</v>
      </c>
      <c r="E1617" s="20">
        <v>135</v>
      </c>
      <c r="F1617" s="20">
        <f>E1617*(100-OP!D32)/100</f>
        <v>51.975000000000001</v>
      </c>
      <c r="G1617" s="20">
        <f>F1617*(100-OP!H32)/100</f>
        <v>50.935500000000005</v>
      </c>
    </row>
    <row r="1618" spans="1:7" x14ac:dyDescent="0.25">
      <c r="C1618" s="18" t="s">
        <v>2868</v>
      </c>
      <c r="D1618" s="18" t="s">
        <v>2869</v>
      </c>
      <c r="E1618" s="20">
        <v>250</v>
      </c>
      <c r="F1618" s="20">
        <f>E1618*(100-OP!D32)/100</f>
        <v>96.25</v>
      </c>
      <c r="G1618" s="20">
        <f>F1618*(100-OP!H32)/100</f>
        <v>94.325000000000003</v>
      </c>
    </row>
    <row r="1619" spans="1:7" x14ac:dyDescent="0.25">
      <c r="A1619" s="5" t="s">
        <v>2870</v>
      </c>
    </row>
    <row r="1620" spans="1:7" x14ac:dyDescent="0.25">
      <c r="C1620" s="18" t="s">
        <v>2871</v>
      </c>
      <c r="D1620" s="18" t="s">
        <v>2872</v>
      </c>
      <c r="E1620" s="20">
        <v>17</v>
      </c>
      <c r="F1620" s="20">
        <f>E1620*(100-OP!D32)/100</f>
        <v>6.5449999999999999</v>
      </c>
      <c r="G1620" s="20">
        <f>F1620*(100-OP!H32)/100</f>
        <v>6.4140999999999995</v>
      </c>
    </row>
    <row r="1621" spans="1:7" x14ac:dyDescent="0.25">
      <c r="C1621" s="18" t="s">
        <v>2873</v>
      </c>
      <c r="D1621" s="18" t="s">
        <v>2874</v>
      </c>
      <c r="E1621" s="20">
        <v>14</v>
      </c>
      <c r="F1621" s="20">
        <f>E1621*(100-OP!D32)/100</f>
        <v>5.39</v>
      </c>
      <c r="G1621" s="20">
        <f>F1621*(100-OP!H32)/100</f>
        <v>5.2821999999999996</v>
      </c>
    </row>
    <row r="1622" spans="1:7" x14ac:dyDescent="0.25">
      <c r="C1622" s="18" t="s">
        <v>2875</v>
      </c>
      <c r="D1622" s="18" t="s">
        <v>2876</v>
      </c>
      <c r="E1622" s="20">
        <v>14</v>
      </c>
      <c r="F1622" s="20">
        <f>E1622*(100-OP!D32)/100</f>
        <v>5.39</v>
      </c>
      <c r="G1622" s="20">
        <f>F1622*(100-OP!H32)/100</f>
        <v>5.2821999999999996</v>
      </c>
    </row>
    <row r="1623" spans="1:7" x14ac:dyDescent="0.25">
      <c r="C1623" s="18" t="s">
        <v>2877</v>
      </c>
      <c r="D1623" s="18" t="s">
        <v>2878</v>
      </c>
      <c r="E1623" s="20">
        <v>30</v>
      </c>
      <c r="F1623" s="20">
        <f>E1623*(100-OP!D32)/100</f>
        <v>11.55</v>
      </c>
      <c r="G1623" s="20">
        <f>F1623*(100-OP!H32)/100</f>
        <v>11.319000000000001</v>
      </c>
    </row>
    <row r="1624" spans="1:7" x14ac:dyDescent="0.25">
      <c r="C1624" s="18" t="s">
        <v>2879</v>
      </c>
      <c r="D1624" s="18" t="s">
        <v>2880</v>
      </c>
      <c r="E1624" s="20">
        <v>41</v>
      </c>
      <c r="F1624" s="20">
        <f>E1624*(100-OP!D32)/100</f>
        <v>15.785</v>
      </c>
      <c r="G1624" s="20">
        <f>F1624*(100-OP!H32)/100</f>
        <v>15.4693</v>
      </c>
    </row>
    <row r="1625" spans="1:7" x14ac:dyDescent="0.25">
      <c r="C1625" s="18" t="s">
        <v>2881</v>
      </c>
      <c r="D1625" s="18" t="s">
        <v>2882</v>
      </c>
      <c r="E1625" s="20">
        <v>126</v>
      </c>
      <c r="F1625" s="20">
        <f>E1625*(100-OP!D32)/100</f>
        <v>48.51</v>
      </c>
      <c r="G1625" s="20">
        <f>F1625*(100-OP!H32)/100</f>
        <v>47.539799999999993</v>
      </c>
    </row>
    <row r="1626" spans="1:7" x14ac:dyDescent="0.25">
      <c r="C1626" s="18" t="s">
        <v>2883</v>
      </c>
      <c r="D1626" s="18" t="s">
        <v>2884</v>
      </c>
      <c r="E1626" s="20">
        <v>221</v>
      </c>
      <c r="F1626" s="20">
        <f>E1626*(100-OP!D32)/100</f>
        <v>85.084999999999994</v>
      </c>
      <c r="G1626" s="20">
        <f>F1626*(100-OP!H32)/100</f>
        <v>83.383300000000006</v>
      </c>
    </row>
    <row r="1627" spans="1:7" x14ac:dyDescent="0.25">
      <c r="A1627" s="5" t="s">
        <v>2885</v>
      </c>
    </row>
    <row r="1628" spans="1:7" x14ac:dyDescent="0.25">
      <c r="C1628" s="18" t="s">
        <v>2886</v>
      </c>
      <c r="D1628" s="18" t="s">
        <v>2887</v>
      </c>
      <c r="E1628" s="20">
        <v>18</v>
      </c>
      <c r="F1628" s="20">
        <f>E1628*(100-OP!D32)/100</f>
        <v>6.93</v>
      </c>
      <c r="G1628" s="20">
        <f>F1628*(100-OP!H32)/100</f>
        <v>6.7913999999999994</v>
      </c>
    </row>
    <row r="1629" spans="1:7" x14ac:dyDescent="0.25">
      <c r="C1629" s="18" t="s">
        <v>2888</v>
      </c>
      <c r="D1629" s="18" t="s">
        <v>2889</v>
      </c>
      <c r="E1629" s="20">
        <v>16</v>
      </c>
      <c r="F1629" s="20">
        <f>E1629*(100-OP!D32)/100</f>
        <v>6.16</v>
      </c>
      <c r="G1629" s="20">
        <f>F1629*(100-OP!H32)/100</f>
        <v>6.0368000000000004</v>
      </c>
    </row>
    <row r="1630" spans="1:7" x14ac:dyDescent="0.25">
      <c r="C1630" s="18" t="s">
        <v>2890</v>
      </c>
      <c r="D1630" s="18" t="s">
        <v>2891</v>
      </c>
      <c r="E1630" s="20">
        <v>15</v>
      </c>
      <c r="F1630" s="20">
        <f>E1630*(100-OP!D32)/100</f>
        <v>5.7750000000000004</v>
      </c>
      <c r="G1630" s="20">
        <f>F1630*(100-OP!H32)/100</f>
        <v>5.6595000000000004</v>
      </c>
    </row>
    <row r="1631" spans="1:7" x14ac:dyDescent="0.25">
      <c r="C1631" s="18" t="s">
        <v>2892</v>
      </c>
      <c r="D1631" s="18" t="s">
        <v>2893</v>
      </c>
      <c r="E1631" s="20">
        <v>34</v>
      </c>
      <c r="F1631" s="20">
        <f>E1631*(100-OP!D32)/100</f>
        <v>13.09</v>
      </c>
      <c r="G1631" s="20">
        <f>F1631*(100-OP!H32)/100</f>
        <v>12.828199999999999</v>
      </c>
    </row>
    <row r="1632" spans="1:7" x14ac:dyDescent="0.25">
      <c r="C1632" s="18" t="s">
        <v>2894</v>
      </c>
      <c r="D1632" s="18" t="s">
        <v>2895</v>
      </c>
      <c r="E1632" s="20">
        <v>47</v>
      </c>
      <c r="F1632" s="20">
        <f>E1632*(100-OP!D32)/100</f>
        <v>18.094999999999999</v>
      </c>
      <c r="G1632" s="20">
        <f>F1632*(100-OP!H32)/100</f>
        <v>17.7331</v>
      </c>
    </row>
    <row r="1633" spans="1:7" x14ac:dyDescent="0.25">
      <c r="C1633" s="18" t="s">
        <v>2896</v>
      </c>
      <c r="D1633" s="18" t="s">
        <v>2897</v>
      </c>
      <c r="E1633" s="20">
        <v>160</v>
      </c>
      <c r="F1633" s="20">
        <f>E1633*(100-OP!D32)/100</f>
        <v>61.6</v>
      </c>
      <c r="G1633" s="20">
        <f>F1633*(100-OP!H32)/100</f>
        <v>60.368000000000002</v>
      </c>
    </row>
    <row r="1634" spans="1:7" x14ac:dyDescent="0.25">
      <c r="A1634" s="5" t="s">
        <v>2898</v>
      </c>
    </row>
    <row r="1635" spans="1:7" x14ac:dyDescent="0.25">
      <c r="C1635" s="18" t="s">
        <v>2899</v>
      </c>
      <c r="D1635" s="18" t="s">
        <v>2900</v>
      </c>
      <c r="E1635" s="20">
        <v>18</v>
      </c>
      <c r="F1635" s="20">
        <f>E1635*(100-OP!D32)/100</f>
        <v>6.93</v>
      </c>
      <c r="G1635" s="20">
        <f>F1635*(100-OP!H32)/100</f>
        <v>6.7913999999999994</v>
      </c>
    </row>
    <row r="1636" spans="1:7" x14ac:dyDescent="0.25">
      <c r="C1636" s="18" t="s">
        <v>2901</v>
      </c>
      <c r="D1636" s="18" t="s">
        <v>2902</v>
      </c>
      <c r="E1636" s="20">
        <v>16</v>
      </c>
      <c r="F1636" s="20">
        <f>E1636*(100-OP!D32)/100</f>
        <v>6.16</v>
      </c>
      <c r="G1636" s="20">
        <f>F1636*(100-OP!H32)/100</f>
        <v>6.0368000000000004</v>
      </c>
    </row>
    <row r="1637" spans="1:7" x14ac:dyDescent="0.25">
      <c r="C1637" s="18" t="s">
        <v>2903</v>
      </c>
      <c r="D1637" s="18" t="s">
        <v>2904</v>
      </c>
      <c r="E1637" s="20">
        <v>16</v>
      </c>
      <c r="F1637" s="20">
        <f>E1637*(100-OP!D32)/100</f>
        <v>6.16</v>
      </c>
      <c r="G1637" s="20">
        <f>F1637*(100-OP!H32)/100</f>
        <v>6.0368000000000004</v>
      </c>
    </row>
    <row r="1638" spans="1:7" x14ac:dyDescent="0.25">
      <c r="C1638" s="18" t="s">
        <v>2905</v>
      </c>
      <c r="D1638" s="18" t="s">
        <v>2906</v>
      </c>
      <c r="E1638" s="20">
        <v>30</v>
      </c>
      <c r="F1638" s="20">
        <f>E1638*(100-OP!D32)/100</f>
        <v>11.55</v>
      </c>
      <c r="G1638" s="20">
        <f>F1638*(100-OP!H32)/100</f>
        <v>11.319000000000001</v>
      </c>
    </row>
    <row r="1639" spans="1:7" x14ac:dyDescent="0.25">
      <c r="C1639" s="18" t="s">
        <v>2907</v>
      </c>
      <c r="D1639" s="18" t="s">
        <v>2908</v>
      </c>
      <c r="E1639" s="20">
        <v>49</v>
      </c>
      <c r="F1639" s="20">
        <f>E1639*(100-OP!D32)/100</f>
        <v>18.864999999999998</v>
      </c>
      <c r="G1639" s="20">
        <f>F1639*(100-OP!H32)/100</f>
        <v>18.487699999999997</v>
      </c>
    </row>
    <row r="1640" spans="1:7" x14ac:dyDescent="0.25">
      <c r="C1640" s="18" t="s">
        <v>2909</v>
      </c>
      <c r="D1640" s="18" t="s">
        <v>2910</v>
      </c>
      <c r="E1640" s="20">
        <v>164</v>
      </c>
      <c r="F1640" s="20">
        <f>E1640*(100-OP!D32)/100</f>
        <v>63.14</v>
      </c>
      <c r="G1640" s="20">
        <f>F1640*(100-OP!H32)/100</f>
        <v>61.877200000000002</v>
      </c>
    </row>
    <row r="1641" spans="1:7" x14ac:dyDescent="0.25">
      <c r="C1641" s="18" t="s">
        <v>2911</v>
      </c>
      <c r="D1641" s="18" t="s">
        <v>2912</v>
      </c>
      <c r="E1641" s="20">
        <v>228</v>
      </c>
      <c r="F1641" s="20">
        <f>E1641*(100-OP!D32)/100</f>
        <v>87.78</v>
      </c>
      <c r="G1641" s="20">
        <f>F1641*(100-OP!H32)/100</f>
        <v>86.0244</v>
      </c>
    </row>
    <row r="1642" spans="1:7" x14ac:dyDescent="0.25">
      <c r="A1642" s="5" t="s">
        <v>2913</v>
      </c>
    </row>
    <row r="1643" spans="1:7" x14ac:dyDescent="0.25">
      <c r="C1643" s="18" t="s">
        <v>2914</v>
      </c>
      <c r="D1643" s="18" t="s">
        <v>2915</v>
      </c>
      <c r="E1643" s="20">
        <v>202</v>
      </c>
      <c r="F1643" s="20">
        <f>E1643*(100-OP!D32)/100</f>
        <v>77.77</v>
      </c>
      <c r="G1643" s="20">
        <f>F1643*(100-OP!H32)/100</f>
        <v>76.214600000000004</v>
      </c>
    </row>
    <row r="1644" spans="1:7" x14ac:dyDescent="0.25">
      <c r="C1644" s="18" t="s">
        <v>2916</v>
      </c>
      <c r="D1644" s="18" t="s">
        <v>2917</v>
      </c>
      <c r="E1644" s="20">
        <v>251</v>
      </c>
      <c r="F1644" s="20">
        <f>E1644*(100-OP!D32)/100</f>
        <v>96.635000000000005</v>
      </c>
      <c r="G1644" s="20">
        <f>F1644*(100-OP!H32)/100</f>
        <v>94.702300000000008</v>
      </c>
    </row>
    <row r="1645" spans="1:7" x14ac:dyDescent="0.25">
      <c r="C1645" s="18" t="s">
        <v>2918</v>
      </c>
      <c r="D1645" s="18" t="s">
        <v>2919</v>
      </c>
      <c r="E1645" s="20">
        <v>241</v>
      </c>
      <c r="F1645" s="20">
        <f>E1645*(100-OP!D32)/100</f>
        <v>92.784999999999997</v>
      </c>
      <c r="G1645" s="20">
        <f>F1645*(100-OP!H32)/100</f>
        <v>90.929299999999998</v>
      </c>
    </row>
    <row r="1646" spans="1:7" x14ac:dyDescent="0.25">
      <c r="C1646" s="18" t="s">
        <v>2920</v>
      </c>
      <c r="D1646" s="18" t="s">
        <v>2921</v>
      </c>
      <c r="E1646" s="20">
        <v>302</v>
      </c>
      <c r="F1646" s="20">
        <f>E1646*(100-OP!D32)/100</f>
        <v>116.27</v>
      </c>
      <c r="G1646" s="20">
        <f>F1646*(100-OP!H32)/100</f>
        <v>113.94459999999999</v>
      </c>
    </row>
    <row r="1647" spans="1:7" x14ac:dyDescent="0.25">
      <c r="C1647" s="18" t="s">
        <v>2922</v>
      </c>
      <c r="D1647" s="18" t="s">
        <v>2923</v>
      </c>
      <c r="E1647" s="20">
        <v>372</v>
      </c>
      <c r="F1647" s="20">
        <f>E1647*(100-OP!D32)/100</f>
        <v>143.22</v>
      </c>
      <c r="G1647" s="20">
        <f>F1647*(100-OP!H32)/100</f>
        <v>140.35559999999998</v>
      </c>
    </row>
    <row r="1648" spans="1:7" x14ac:dyDescent="0.25">
      <c r="C1648" s="18" t="s">
        <v>2924</v>
      </c>
      <c r="D1648" s="18" t="s">
        <v>2925</v>
      </c>
      <c r="E1648" s="20">
        <v>301</v>
      </c>
      <c r="F1648" s="20">
        <f>E1648*(100-OP!D32)/100</f>
        <v>115.88500000000001</v>
      </c>
      <c r="G1648" s="20">
        <f>F1648*(100-OP!H32)/100</f>
        <v>113.56730000000002</v>
      </c>
    </row>
    <row r="1649" spans="1:10" x14ac:dyDescent="0.25">
      <c r="A1649" s="5" t="s">
        <v>2926</v>
      </c>
    </row>
    <row r="1650" spans="1:10" x14ac:dyDescent="0.25">
      <c r="C1650" s="18" t="s">
        <v>2927</v>
      </c>
      <c r="D1650" s="18" t="s">
        <v>2928</v>
      </c>
      <c r="E1650" s="20">
        <v>31</v>
      </c>
      <c r="F1650" s="20">
        <f>E1650*(100-OP!D32)/100</f>
        <v>11.935</v>
      </c>
      <c r="G1650" s="20">
        <f>F1650*(100-OP!H32)/100</f>
        <v>11.696300000000001</v>
      </c>
    </row>
    <row r="1651" spans="1:10" x14ac:dyDescent="0.25">
      <c r="C1651" s="18" t="s">
        <v>2929</v>
      </c>
      <c r="D1651" s="18" t="s">
        <v>2930</v>
      </c>
      <c r="E1651" s="20">
        <v>28</v>
      </c>
      <c r="F1651" s="20">
        <f>E1651*(100-OP!D32)/100</f>
        <v>10.78</v>
      </c>
      <c r="G1651" s="20">
        <f>F1651*(100-OP!H32)/100</f>
        <v>10.564399999999999</v>
      </c>
    </row>
    <row r="1652" spans="1:10" x14ac:dyDescent="0.25">
      <c r="C1652" s="18" t="s">
        <v>2931</v>
      </c>
      <c r="D1652" s="18" t="s">
        <v>2932</v>
      </c>
      <c r="E1652" s="20">
        <v>30</v>
      </c>
      <c r="F1652" s="20">
        <f>E1652*(100-OP!D32)/100</f>
        <v>11.55</v>
      </c>
      <c r="G1652" s="20">
        <f>F1652*(100-OP!H32)/100</f>
        <v>11.319000000000001</v>
      </c>
    </row>
    <row r="1653" spans="1:10" x14ac:dyDescent="0.25">
      <c r="C1653" s="18" t="s">
        <v>2933</v>
      </c>
      <c r="D1653" s="18" t="s">
        <v>2934</v>
      </c>
      <c r="E1653" s="20">
        <v>31</v>
      </c>
      <c r="F1653" s="20">
        <f>E1653*(100-OP!D32)/100</f>
        <v>11.935</v>
      </c>
      <c r="G1653" s="20">
        <f>F1653*(100-OP!H32)/100</f>
        <v>11.696300000000001</v>
      </c>
    </row>
    <row r="1654" spans="1:10" x14ac:dyDescent="0.25">
      <c r="C1654" s="18" t="s">
        <v>2935</v>
      </c>
      <c r="D1654" s="18" t="s">
        <v>2936</v>
      </c>
      <c r="E1654" s="20">
        <v>46</v>
      </c>
      <c r="F1654" s="20">
        <f>E1654*(100-OP!D32)/100</f>
        <v>17.71</v>
      </c>
      <c r="G1654" s="20">
        <f>F1654*(100-OP!H32)/100</f>
        <v>17.355800000000002</v>
      </c>
    </row>
    <row r="1655" spans="1:10" x14ac:dyDescent="0.25">
      <c r="C1655" s="18" t="s">
        <v>2937</v>
      </c>
      <c r="D1655" s="18" t="s">
        <v>2938</v>
      </c>
      <c r="E1655" s="20">
        <v>46</v>
      </c>
      <c r="F1655" s="20">
        <f>E1655*(100-OP!D32)/100</f>
        <v>17.71</v>
      </c>
      <c r="G1655" s="20">
        <f>F1655*(100-OP!H32)/100</f>
        <v>17.355800000000002</v>
      </c>
    </row>
    <row r="1656" spans="1:10" x14ac:dyDescent="0.25">
      <c r="C1656" s="18" t="s">
        <v>2939</v>
      </c>
      <c r="D1656" s="18" t="s">
        <v>2940</v>
      </c>
      <c r="E1656" s="20">
        <v>49</v>
      </c>
      <c r="F1656" s="20">
        <f>E1656*(100-OP!D32)/100</f>
        <v>18.864999999999998</v>
      </c>
      <c r="G1656" s="20">
        <f>F1656*(100-OP!H32)/100</f>
        <v>18.487699999999997</v>
      </c>
    </row>
    <row r="1657" spans="1:10" x14ac:dyDescent="0.25">
      <c r="C1657" s="18" t="s">
        <v>2941</v>
      </c>
      <c r="D1657" s="18" t="s">
        <v>2942</v>
      </c>
      <c r="E1657" s="20">
        <v>65</v>
      </c>
      <c r="F1657" s="20">
        <f>E1657*(100-OP!D32)/100</f>
        <v>25.024999999999999</v>
      </c>
      <c r="G1657" s="20">
        <f>F1657*(100-OP!H32)/100</f>
        <v>24.5245</v>
      </c>
    </row>
    <row r="1658" spans="1:10" x14ac:dyDescent="0.25">
      <c r="C1658" s="18" t="s">
        <v>2943</v>
      </c>
      <c r="D1658" s="18" t="s">
        <v>2944</v>
      </c>
      <c r="E1658" s="20">
        <v>60</v>
      </c>
      <c r="F1658" s="20">
        <f>E1658*(100-OP!D32)/100</f>
        <v>23.1</v>
      </c>
      <c r="G1658" s="20">
        <f>F1658*(100-OP!H32)/100</f>
        <v>22.638000000000002</v>
      </c>
    </row>
    <row r="1659" spans="1:10" x14ac:dyDescent="0.25">
      <c r="C1659" s="18" t="s">
        <v>2945</v>
      </c>
      <c r="D1659" s="18" t="s">
        <v>2946</v>
      </c>
      <c r="E1659" s="20">
        <v>77</v>
      </c>
      <c r="F1659" s="20">
        <f>E1659*(100-OP!D32)/100</f>
        <v>29.645</v>
      </c>
      <c r="G1659" s="20">
        <f>F1659*(100-OP!H32)/100</f>
        <v>29.052099999999999</v>
      </c>
    </row>
    <row r="1660" spans="1:10" x14ac:dyDescent="0.25">
      <c r="C1660" s="18" t="s">
        <v>2947</v>
      </c>
      <c r="D1660" s="18" t="s">
        <v>2948</v>
      </c>
      <c r="E1660" s="20">
        <v>83</v>
      </c>
      <c r="F1660" s="20">
        <f>E1660*(100-OP!D32)/100</f>
        <v>31.954999999999998</v>
      </c>
      <c r="G1660" s="20">
        <f>F1660*(100-OP!H32)/100</f>
        <v>31.315899999999996</v>
      </c>
    </row>
    <row r="1661" spans="1:10" x14ac:dyDescent="0.25">
      <c r="C1661" s="18" t="s">
        <v>2949</v>
      </c>
      <c r="D1661" s="18" t="s">
        <v>2950</v>
      </c>
      <c r="E1661" s="20">
        <v>247</v>
      </c>
      <c r="F1661" s="20">
        <f>E1661*(100-OP!D32)/100</f>
        <v>95.094999999999999</v>
      </c>
      <c r="G1661" s="20">
        <f>F1661*(100-OP!H32)/100</f>
        <v>93.193100000000001</v>
      </c>
    </row>
    <row r="1662" spans="1:10" x14ac:dyDescent="0.25">
      <c r="C1662" s="18" t="s">
        <v>2951</v>
      </c>
      <c r="D1662" s="18" t="s">
        <v>2952</v>
      </c>
      <c r="E1662" s="20">
        <v>479</v>
      </c>
      <c r="F1662" s="20">
        <f>E1662*(100-OP!D32)/100</f>
        <v>184.41499999999999</v>
      </c>
      <c r="G1662" s="20">
        <f>F1662*(100-OP!H32)/100</f>
        <v>180.72669999999999</v>
      </c>
    </row>
    <row r="1663" spans="1:10" x14ac:dyDescent="0.25">
      <c r="C1663" s="18" t="s">
        <v>2953</v>
      </c>
      <c r="D1663" s="18" t="s">
        <v>2954</v>
      </c>
      <c r="E1663" s="20">
        <v>751</v>
      </c>
      <c r="F1663" s="20">
        <f>E1663*(100-OP!D32)/100</f>
        <v>289.13499999999999</v>
      </c>
      <c r="G1663" s="20">
        <f>F1663*(100-OP!H32)/100</f>
        <v>283.35230000000001</v>
      </c>
      <c r="H1663" s="10" t="s">
        <v>303</v>
      </c>
    </row>
    <row r="1664" spans="1:10" x14ac:dyDescent="0.25">
      <c r="C1664" s="18" t="s">
        <v>2955</v>
      </c>
      <c r="D1664" s="18" t="s">
        <v>2956</v>
      </c>
      <c r="E1664" s="20">
        <v>931</v>
      </c>
      <c r="F1664" s="20">
        <f>E1664*(100-OP!D32)/100</f>
        <v>358.435</v>
      </c>
      <c r="G1664" s="20">
        <f>F1664*(100-OP!H32)/100</f>
        <v>351.2663</v>
      </c>
      <c r="H1664" s="10" t="s">
        <v>303</v>
      </c>
      <c r="J1664" s="23" t="s">
        <v>303</v>
      </c>
    </row>
    <row r="1665" spans="1:10" x14ac:dyDescent="0.25">
      <c r="C1665" s="18" t="s">
        <v>2957</v>
      </c>
      <c r="D1665" s="18" t="s">
        <v>2958</v>
      </c>
      <c r="E1665" s="20">
        <v>1233</v>
      </c>
      <c r="F1665" s="20">
        <f>E1665*(100-OP!D32)/100</f>
        <v>474.70499999999998</v>
      </c>
      <c r="G1665" s="20">
        <f>F1665*(100-OP!H32)/100</f>
        <v>465.21089999999998</v>
      </c>
      <c r="J1665" s="23" t="s">
        <v>303</v>
      </c>
    </row>
    <row r="1666" spans="1:10" x14ac:dyDescent="0.25">
      <c r="A1666" s="5" t="s">
        <v>2959</v>
      </c>
    </row>
    <row r="1667" spans="1:10" x14ac:dyDescent="0.25">
      <c r="C1667" s="18" t="s">
        <v>2960</v>
      </c>
      <c r="D1667" s="18" t="s">
        <v>2961</v>
      </c>
      <c r="E1667" s="20">
        <v>39</v>
      </c>
      <c r="F1667" s="20">
        <f>E1667*(100-OP!D32)/100</f>
        <v>15.015000000000001</v>
      </c>
      <c r="G1667" s="20">
        <f>F1667*(100-OP!H32)/100</f>
        <v>14.714700000000001</v>
      </c>
      <c r="J1667" s="23" t="s">
        <v>303</v>
      </c>
    </row>
    <row r="1668" spans="1:10" x14ac:dyDescent="0.25">
      <c r="C1668" s="18" t="s">
        <v>2962</v>
      </c>
      <c r="D1668" s="18" t="s">
        <v>2963</v>
      </c>
      <c r="E1668" s="20">
        <v>31</v>
      </c>
      <c r="F1668" s="20">
        <f>E1668*(100-OP!D32)/100</f>
        <v>11.935</v>
      </c>
      <c r="G1668" s="20">
        <f>F1668*(100-OP!H32)/100</f>
        <v>11.696300000000001</v>
      </c>
    </row>
    <row r="1669" spans="1:10" x14ac:dyDescent="0.25">
      <c r="C1669" s="18" t="s">
        <v>2964</v>
      </c>
      <c r="D1669" s="18" t="s">
        <v>2965</v>
      </c>
      <c r="E1669" s="20">
        <v>39</v>
      </c>
      <c r="F1669" s="20">
        <f>E1669*(100-OP!D32)/100</f>
        <v>15.015000000000001</v>
      </c>
      <c r="G1669" s="20">
        <f>F1669*(100-OP!H32)/100</f>
        <v>14.714700000000001</v>
      </c>
    </row>
    <row r="1670" spans="1:10" x14ac:dyDescent="0.25">
      <c r="C1670" s="18" t="s">
        <v>2966</v>
      </c>
      <c r="D1670" s="18" t="s">
        <v>2967</v>
      </c>
      <c r="E1670" s="20">
        <v>33</v>
      </c>
      <c r="F1670" s="20">
        <f>E1670*(100-OP!D32)/100</f>
        <v>12.705</v>
      </c>
      <c r="G1670" s="20">
        <f>F1670*(100-OP!H32)/100</f>
        <v>12.450899999999999</v>
      </c>
    </row>
    <row r="1671" spans="1:10" x14ac:dyDescent="0.25">
      <c r="C1671" s="18" t="s">
        <v>2968</v>
      </c>
      <c r="D1671" s="18" t="s">
        <v>2969</v>
      </c>
      <c r="E1671" s="20">
        <v>64</v>
      </c>
      <c r="F1671" s="20">
        <f>E1671*(100-OP!D32)/100</f>
        <v>24.64</v>
      </c>
      <c r="G1671" s="20">
        <f>F1671*(100-OP!H32)/100</f>
        <v>24.147200000000002</v>
      </c>
    </row>
    <row r="1672" spans="1:10" x14ac:dyDescent="0.25">
      <c r="C1672" s="18" t="s">
        <v>2970</v>
      </c>
      <c r="D1672" s="18" t="s">
        <v>2971</v>
      </c>
      <c r="E1672" s="20">
        <v>52</v>
      </c>
      <c r="F1672" s="20">
        <f>E1672*(100-OP!D32)/100</f>
        <v>20.02</v>
      </c>
      <c r="G1672" s="20">
        <f>F1672*(100-OP!H32)/100</f>
        <v>19.619600000000002</v>
      </c>
    </row>
    <row r="1673" spans="1:10" x14ac:dyDescent="0.25">
      <c r="C1673" s="18" t="s">
        <v>2972</v>
      </c>
      <c r="D1673" s="18" t="s">
        <v>2973</v>
      </c>
      <c r="E1673" s="20">
        <v>56</v>
      </c>
      <c r="F1673" s="20">
        <f>E1673*(100-OP!D32)/100</f>
        <v>21.56</v>
      </c>
      <c r="G1673" s="20">
        <f>F1673*(100-OP!H32)/100</f>
        <v>21.128799999999998</v>
      </c>
    </row>
    <row r="1674" spans="1:10" x14ac:dyDescent="0.25">
      <c r="C1674" s="18" t="s">
        <v>2974</v>
      </c>
      <c r="D1674" s="18" t="s">
        <v>2975</v>
      </c>
      <c r="E1674" s="20">
        <v>107</v>
      </c>
      <c r="F1674" s="20">
        <f>E1674*(100-OP!D32)/100</f>
        <v>41.195</v>
      </c>
      <c r="G1674" s="20">
        <f>F1674*(100-OP!H32)/100</f>
        <v>40.371099999999998</v>
      </c>
    </row>
    <row r="1675" spans="1:10" x14ac:dyDescent="0.25">
      <c r="C1675" s="18" t="s">
        <v>2976</v>
      </c>
      <c r="D1675" s="18" t="s">
        <v>2977</v>
      </c>
      <c r="E1675" s="20">
        <v>63</v>
      </c>
      <c r="F1675" s="20">
        <f>E1675*(100-OP!D32)/100</f>
        <v>24.254999999999999</v>
      </c>
      <c r="G1675" s="20">
        <f>F1675*(100-OP!H32)/100</f>
        <v>23.769899999999996</v>
      </c>
    </row>
    <row r="1676" spans="1:10" x14ac:dyDescent="0.25">
      <c r="C1676" s="18" t="s">
        <v>2978</v>
      </c>
      <c r="D1676" s="18" t="s">
        <v>2979</v>
      </c>
      <c r="E1676" s="20">
        <v>83</v>
      </c>
      <c r="F1676" s="20">
        <f>E1676*(100-OP!D32)/100</f>
        <v>31.954999999999998</v>
      </c>
      <c r="G1676" s="20">
        <f>F1676*(100-OP!H32)/100</f>
        <v>31.315899999999996</v>
      </c>
    </row>
    <row r="1677" spans="1:10" x14ac:dyDescent="0.25">
      <c r="C1677" s="18" t="s">
        <v>2980</v>
      </c>
      <c r="D1677" s="18" t="s">
        <v>2981</v>
      </c>
      <c r="E1677" s="20">
        <v>81</v>
      </c>
      <c r="F1677" s="20">
        <f>E1677*(100-OP!D32)/100</f>
        <v>31.184999999999999</v>
      </c>
      <c r="G1677" s="20">
        <f>F1677*(100-OP!H32)/100</f>
        <v>30.561299999999996</v>
      </c>
    </row>
    <row r="1678" spans="1:10" x14ac:dyDescent="0.25">
      <c r="C1678" s="18" t="s">
        <v>2982</v>
      </c>
      <c r="D1678" s="18" t="s">
        <v>2983</v>
      </c>
      <c r="E1678" s="20">
        <v>242</v>
      </c>
      <c r="F1678" s="20">
        <f>E1678*(100-OP!D32)/100</f>
        <v>93.17</v>
      </c>
      <c r="G1678" s="20">
        <f>F1678*(100-OP!H32)/100</f>
        <v>91.306600000000003</v>
      </c>
    </row>
    <row r="1679" spans="1:10" x14ac:dyDescent="0.25">
      <c r="C1679" s="18" t="s">
        <v>2984</v>
      </c>
      <c r="D1679" s="18" t="s">
        <v>2985</v>
      </c>
      <c r="E1679" s="20">
        <v>1071</v>
      </c>
      <c r="F1679" s="20">
        <f>E1679*(100-OP!D32)/100</f>
        <v>412.33499999999998</v>
      </c>
      <c r="G1679" s="20">
        <f>F1679*(100-OP!H32)/100</f>
        <v>404.08829999999995</v>
      </c>
    </row>
    <row r="1680" spans="1:10" x14ac:dyDescent="0.25">
      <c r="C1680" s="18" t="s">
        <v>2986</v>
      </c>
      <c r="D1680" s="18" t="s">
        <v>2987</v>
      </c>
      <c r="E1680" s="20">
        <v>1000</v>
      </c>
      <c r="F1680" s="20">
        <f>E1680*(100-OP!D32)/100</f>
        <v>385</v>
      </c>
      <c r="G1680" s="20">
        <f>F1680*(100-OP!H32)/100</f>
        <v>377.3</v>
      </c>
      <c r="H1680" s="10" t="s">
        <v>303</v>
      </c>
      <c r="I1680" s="10" t="s">
        <v>303</v>
      </c>
      <c r="J1680" s="23" t="s">
        <v>303</v>
      </c>
    </row>
    <row r="1681" spans="1:10" x14ac:dyDescent="0.25">
      <c r="C1681" s="18" t="s">
        <v>2988</v>
      </c>
      <c r="D1681" s="18" t="s">
        <v>2989</v>
      </c>
      <c r="E1681" s="20">
        <v>1227</v>
      </c>
      <c r="F1681" s="20">
        <f>E1681*(100-OP!D32)/100</f>
        <v>472.39499999999998</v>
      </c>
      <c r="G1681" s="20">
        <f>F1681*(100-OP!H32)/100</f>
        <v>462.94709999999998</v>
      </c>
      <c r="H1681" s="10" t="s">
        <v>303</v>
      </c>
      <c r="I1681" s="10" t="s">
        <v>303</v>
      </c>
      <c r="J1681" s="23" t="s">
        <v>303</v>
      </c>
    </row>
    <row r="1682" spans="1:10" x14ac:dyDescent="0.25">
      <c r="C1682" s="18" t="s">
        <v>2990</v>
      </c>
      <c r="D1682" s="18" t="s">
        <v>2991</v>
      </c>
      <c r="E1682" s="20">
        <v>1448</v>
      </c>
      <c r="F1682" s="20">
        <f>E1682*(100-OP!D32)/100</f>
        <v>557.48</v>
      </c>
      <c r="G1682" s="20">
        <f>F1682*(100-OP!H32)/100</f>
        <v>546.33040000000005</v>
      </c>
      <c r="H1682" s="10" t="s">
        <v>303</v>
      </c>
      <c r="I1682" s="10" t="s">
        <v>303</v>
      </c>
      <c r="J1682" s="23" t="s">
        <v>303</v>
      </c>
    </row>
    <row r="1683" spans="1:10" x14ac:dyDescent="0.25">
      <c r="A1683" s="5" t="s">
        <v>2992</v>
      </c>
    </row>
    <row r="1684" spans="1:10" x14ac:dyDescent="0.25">
      <c r="C1684" s="18" t="s">
        <v>2993</v>
      </c>
      <c r="D1684" s="18" t="s">
        <v>2994</v>
      </c>
      <c r="E1684" s="20">
        <v>30</v>
      </c>
      <c r="F1684" s="20">
        <f>E1684*(100-OP!D32)/100</f>
        <v>11.55</v>
      </c>
      <c r="G1684" s="20">
        <f>F1684*(100-OP!H32)/100</f>
        <v>11.319000000000001</v>
      </c>
    </row>
    <row r="1685" spans="1:10" x14ac:dyDescent="0.25">
      <c r="C1685" s="18" t="s">
        <v>2995</v>
      </c>
      <c r="D1685" s="18" t="s">
        <v>2996</v>
      </c>
      <c r="E1685" s="20">
        <v>29</v>
      </c>
      <c r="F1685" s="20">
        <f>E1685*(100-OP!D32)/100</f>
        <v>11.164999999999999</v>
      </c>
      <c r="G1685" s="20">
        <f>F1685*(100-OP!H32)/100</f>
        <v>10.941699999999999</v>
      </c>
    </row>
    <row r="1686" spans="1:10" x14ac:dyDescent="0.25">
      <c r="C1686" s="18" t="s">
        <v>2997</v>
      </c>
      <c r="D1686" s="18" t="s">
        <v>2998</v>
      </c>
      <c r="E1686" s="20">
        <v>33</v>
      </c>
      <c r="F1686" s="20">
        <f>E1686*(100-OP!D32)/100</f>
        <v>12.705</v>
      </c>
      <c r="G1686" s="20">
        <f>F1686*(100-OP!H32)/100</f>
        <v>12.450899999999999</v>
      </c>
    </row>
    <row r="1687" spans="1:10" x14ac:dyDescent="0.25">
      <c r="C1687" s="18" t="s">
        <v>2999</v>
      </c>
      <c r="D1687" s="18" t="s">
        <v>3000</v>
      </c>
      <c r="E1687" s="20">
        <v>79</v>
      </c>
      <c r="F1687" s="20">
        <f>E1687*(100-OP!D32)/100</f>
        <v>30.414999999999999</v>
      </c>
      <c r="G1687" s="20">
        <f>F1687*(100-OP!H32)/100</f>
        <v>29.806699999999999</v>
      </c>
      <c r="J1687" s="23" t="s">
        <v>303</v>
      </c>
    </row>
    <row r="1688" spans="1:10" x14ac:dyDescent="0.25">
      <c r="C1688" s="18" t="s">
        <v>3001</v>
      </c>
      <c r="D1688" s="18" t="s">
        <v>3002</v>
      </c>
      <c r="E1688" s="20">
        <v>726</v>
      </c>
      <c r="F1688" s="20">
        <f>E1688*(100-OP!D32)/100</f>
        <v>279.51</v>
      </c>
      <c r="G1688" s="20">
        <f>F1688*(100-OP!H32)/100</f>
        <v>273.91980000000001</v>
      </c>
      <c r="J1688" s="23" t="s">
        <v>303</v>
      </c>
    </row>
    <row r="1689" spans="1:10" x14ac:dyDescent="0.25">
      <c r="C1689" s="18" t="s">
        <v>3003</v>
      </c>
      <c r="D1689" s="18" t="s">
        <v>3004</v>
      </c>
      <c r="E1689" s="20">
        <v>608</v>
      </c>
      <c r="F1689" s="20">
        <f>E1689*(100-OP!D32)/100</f>
        <v>234.08</v>
      </c>
      <c r="G1689" s="20">
        <f>F1689*(100-OP!H32)/100</f>
        <v>229.39840000000001</v>
      </c>
    </row>
    <row r="1690" spans="1:10" x14ac:dyDescent="0.25">
      <c r="C1690" s="18" t="s">
        <v>3005</v>
      </c>
      <c r="D1690" s="18" t="s">
        <v>3006</v>
      </c>
      <c r="E1690" s="20">
        <v>987</v>
      </c>
      <c r="F1690" s="20">
        <f>E1690*(100-OP!D32)/100</f>
        <v>379.995</v>
      </c>
      <c r="G1690" s="20">
        <f>F1690*(100-OP!H32)/100</f>
        <v>372.39510000000001</v>
      </c>
      <c r="I1690" s="10" t="s">
        <v>303</v>
      </c>
      <c r="J1690" s="23" t="s">
        <v>303</v>
      </c>
    </row>
    <row r="1691" spans="1:10" x14ac:dyDescent="0.25">
      <c r="C1691" s="18" t="s">
        <v>3007</v>
      </c>
      <c r="D1691" s="18" t="s">
        <v>3008</v>
      </c>
      <c r="E1691" s="20">
        <v>1233</v>
      </c>
      <c r="F1691" s="20">
        <f>E1691*(100-OP!D32)/100</f>
        <v>474.70499999999998</v>
      </c>
      <c r="G1691" s="20">
        <f>F1691*(100-OP!H32)/100</f>
        <v>465.21089999999998</v>
      </c>
      <c r="H1691" s="10" t="s">
        <v>303</v>
      </c>
      <c r="I1691" s="10" t="s">
        <v>303</v>
      </c>
    </row>
    <row r="1692" spans="1:10" x14ac:dyDescent="0.25">
      <c r="A1692" s="5" t="s">
        <v>3009</v>
      </c>
    </row>
    <row r="1693" spans="1:10" x14ac:dyDescent="0.25">
      <c r="C1693" s="18" t="s">
        <v>3010</v>
      </c>
      <c r="D1693" s="18" t="s">
        <v>3011</v>
      </c>
      <c r="E1693" s="20">
        <v>32</v>
      </c>
      <c r="F1693" s="20">
        <f>E1693*(100-OP!D32)/100</f>
        <v>12.32</v>
      </c>
      <c r="G1693" s="20">
        <f>F1693*(100-OP!H32)/100</f>
        <v>12.073600000000001</v>
      </c>
    </row>
    <row r="1694" spans="1:10" x14ac:dyDescent="0.25">
      <c r="C1694" s="18" t="s">
        <v>3012</v>
      </c>
      <c r="D1694" s="18" t="s">
        <v>3013</v>
      </c>
      <c r="E1694" s="20">
        <v>46</v>
      </c>
      <c r="F1694" s="20">
        <f>E1694*(100-OP!D32)/100</f>
        <v>17.71</v>
      </c>
      <c r="G1694" s="20">
        <f>F1694*(100-OP!H32)/100</f>
        <v>17.355800000000002</v>
      </c>
    </row>
    <row r="1695" spans="1:10" x14ac:dyDescent="0.25">
      <c r="C1695" s="18" t="s">
        <v>3014</v>
      </c>
      <c r="D1695" s="18" t="s">
        <v>3015</v>
      </c>
      <c r="E1695" s="20">
        <v>45</v>
      </c>
      <c r="F1695" s="20">
        <f>E1695*(100-OP!D32)/100</f>
        <v>17.324999999999999</v>
      </c>
      <c r="G1695" s="20">
        <f>F1695*(100-OP!H32)/100</f>
        <v>16.9785</v>
      </c>
    </row>
    <row r="1696" spans="1:10" x14ac:dyDescent="0.25">
      <c r="C1696" s="18" t="s">
        <v>3016</v>
      </c>
      <c r="D1696" s="18" t="s">
        <v>3017</v>
      </c>
      <c r="E1696" s="20">
        <v>56</v>
      </c>
      <c r="F1696" s="20">
        <f>E1696*(100-OP!D32)/100</f>
        <v>21.56</v>
      </c>
      <c r="G1696" s="20">
        <f>F1696*(100-OP!H32)/100</f>
        <v>21.128799999999998</v>
      </c>
    </row>
    <row r="1697" spans="1:10" x14ac:dyDescent="0.25">
      <c r="C1697" s="18" t="s">
        <v>3018</v>
      </c>
      <c r="D1697" s="18" t="s">
        <v>3019</v>
      </c>
      <c r="E1697" s="20">
        <v>62</v>
      </c>
      <c r="F1697" s="20">
        <f>E1697*(100-OP!D32)/100</f>
        <v>23.87</v>
      </c>
      <c r="G1697" s="20">
        <f>F1697*(100-OP!H32)/100</f>
        <v>23.392600000000002</v>
      </c>
    </row>
    <row r="1698" spans="1:10" x14ac:dyDescent="0.25">
      <c r="C1698" s="18" t="s">
        <v>3020</v>
      </c>
      <c r="D1698" s="18" t="s">
        <v>3021</v>
      </c>
      <c r="E1698" s="20">
        <v>60</v>
      </c>
      <c r="F1698" s="20">
        <f>E1698*(100-OP!D32)/100</f>
        <v>23.1</v>
      </c>
      <c r="G1698" s="20">
        <f>F1698*(100-OP!H32)/100</f>
        <v>22.638000000000002</v>
      </c>
    </row>
    <row r="1699" spans="1:10" x14ac:dyDescent="0.25">
      <c r="C1699" s="18" t="s">
        <v>3022</v>
      </c>
      <c r="D1699" s="18" t="s">
        <v>3023</v>
      </c>
      <c r="E1699" s="20">
        <v>76</v>
      </c>
      <c r="F1699" s="20">
        <f>E1699*(100-OP!D32)/100</f>
        <v>29.26</v>
      </c>
      <c r="G1699" s="20">
        <f>F1699*(100-OP!H32)/100</f>
        <v>28.674800000000001</v>
      </c>
    </row>
    <row r="1700" spans="1:10" x14ac:dyDescent="0.25">
      <c r="C1700" s="18" t="s">
        <v>3024</v>
      </c>
      <c r="D1700" s="18" t="s">
        <v>3025</v>
      </c>
      <c r="E1700" s="20">
        <v>91</v>
      </c>
      <c r="F1700" s="20">
        <f>E1700*(100-OP!D32)/100</f>
        <v>35.034999999999997</v>
      </c>
      <c r="G1700" s="20">
        <f>F1700*(100-OP!H32)/100</f>
        <v>34.334299999999999</v>
      </c>
    </row>
    <row r="1701" spans="1:10" x14ac:dyDescent="0.25">
      <c r="C1701" s="18" t="s">
        <v>3026</v>
      </c>
      <c r="D1701" s="18" t="s">
        <v>3027</v>
      </c>
      <c r="E1701" s="20">
        <v>249</v>
      </c>
      <c r="F1701" s="20">
        <f>E1701*(100-OP!D32)/100</f>
        <v>95.864999999999995</v>
      </c>
      <c r="G1701" s="20">
        <f>F1701*(100-OP!H32)/100</f>
        <v>93.947699999999983</v>
      </c>
    </row>
    <row r="1702" spans="1:10" x14ac:dyDescent="0.25">
      <c r="A1702" s="5" t="s">
        <v>3028</v>
      </c>
    </row>
    <row r="1703" spans="1:10" x14ac:dyDescent="0.25">
      <c r="C1703" s="18" t="s">
        <v>3029</v>
      </c>
      <c r="D1703" s="18" t="s">
        <v>3030</v>
      </c>
      <c r="E1703" s="20">
        <v>413</v>
      </c>
      <c r="F1703" s="20">
        <f>E1703*(100-OP!D32)/100</f>
        <v>159.005</v>
      </c>
      <c r="G1703" s="20">
        <f>F1703*(100-OP!H32)/100</f>
        <v>155.82489999999999</v>
      </c>
    </row>
    <row r="1708" spans="1:10" x14ac:dyDescent="0.25">
      <c r="A1708" s="5" t="s">
        <v>3031</v>
      </c>
    </row>
    <row r="1709" spans="1:10" x14ac:dyDescent="0.25">
      <c r="C1709" s="18" t="s">
        <v>3032</v>
      </c>
      <c r="D1709" s="18" t="s">
        <v>3033</v>
      </c>
      <c r="E1709" s="20">
        <v>363</v>
      </c>
      <c r="F1709" s="20">
        <f>E1709*(100-OP!D32)/100</f>
        <v>139.755</v>
      </c>
      <c r="G1709" s="20">
        <f>F1709*(100-OP!H32)/100</f>
        <v>136.9599</v>
      </c>
      <c r="H1709" s="10" t="s">
        <v>303</v>
      </c>
      <c r="J1709" s="23" t="s">
        <v>303</v>
      </c>
    </row>
    <row r="1710" spans="1:10" x14ac:dyDescent="0.25">
      <c r="C1710" s="18" t="s">
        <v>3034</v>
      </c>
      <c r="D1710" s="18" t="s">
        <v>3035</v>
      </c>
      <c r="E1710" s="20">
        <v>363</v>
      </c>
      <c r="F1710" s="20">
        <f>E1710*(100-OP!D32)/100</f>
        <v>139.755</v>
      </c>
      <c r="G1710" s="20">
        <f>F1710*(100-OP!H32)/100</f>
        <v>136.9599</v>
      </c>
      <c r="H1710" s="10" t="s">
        <v>303</v>
      </c>
      <c r="J1710" s="23" t="s">
        <v>303</v>
      </c>
    </row>
    <row r="1711" spans="1:10" x14ac:dyDescent="0.25">
      <c r="C1711" s="18" t="s">
        <v>3036</v>
      </c>
      <c r="D1711" s="18" t="s">
        <v>3037</v>
      </c>
      <c r="E1711" s="20">
        <v>363</v>
      </c>
      <c r="F1711" s="20">
        <f>E1711*(100-OP!D32)/100</f>
        <v>139.755</v>
      </c>
      <c r="G1711" s="20">
        <f>F1711*(100-OP!H32)/100</f>
        <v>136.9599</v>
      </c>
      <c r="J1711" s="23" t="s">
        <v>303</v>
      </c>
    </row>
    <row r="1712" spans="1:10" x14ac:dyDescent="0.25">
      <c r="C1712" s="18" t="s">
        <v>3038</v>
      </c>
      <c r="D1712" s="18" t="s">
        <v>3039</v>
      </c>
      <c r="E1712" s="20">
        <v>363</v>
      </c>
      <c r="F1712" s="20">
        <f>E1712*(100-OP!D32)/100</f>
        <v>139.755</v>
      </c>
      <c r="G1712" s="20">
        <f>F1712*(100-OP!H32)/100</f>
        <v>136.9599</v>
      </c>
      <c r="J1712" s="23" t="s">
        <v>303</v>
      </c>
    </row>
    <row r="1713" spans="1:10" x14ac:dyDescent="0.25">
      <c r="A1713" s="5" t="s">
        <v>3040</v>
      </c>
    </row>
    <row r="1714" spans="1:10" x14ac:dyDescent="0.25">
      <c r="C1714" s="18" t="s">
        <v>3041</v>
      </c>
      <c r="D1714" s="18" t="s">
        <v>3042</v>
      </c>
      <c r="E1714" s="20">
        <v>53</v>
      </c>
      <c r="F1714" s="20">
        <f>E1714*(100-OP!D32)/100</f>
        <v>20.405000000000001</v>
      </c>
      <c r="G1714" s="20">
        <f>F1714*(100-OP!H32)/100</f>
        <v>19.9969</v>
      </c>
      <c r="J1714" s="23" t="s">
        <v>303</v>
      </c>
    </row>
    <row r="1715" spans="1:10" x14ac:dyDescent="0.25">
      <c r="C1715" s="18" t="s">
        <v>3043</v>
      </c>
      <c r="D1715" s="18" t="s">
        <v>3044</v>
      </c>
      <c r="E1715" s="20">
        <v>61</v>
      </c>
      <c r="F1715" s="20">
        <f>E1715*(100-OP!D32)/100</f>
        <v>23.484999999999999</v>
      </c>
      <c r="G1715" s="20">
        <f>F1715*(100-OP!H32)/100</f>
        <v>23.015299999999996</v>
      </c>
    </row>
    <row r="1716" spans="1:10" x14ac:dyDescent="0.25">
      <c r="C1716" s="18" t="s">
        <v>3045</v>
      </c>
      <c r="D1716" s="18" t="s">
        <v>3046</v>
      </c>
      <c r="E1716" s="20">
        <v>85</v>
      </c>
      <c r="F1716" s="20">
        <f>E1716*(100-OP!D32)/100</f>
        <v>32.725000000000001</v>
      </c>
      <c r="G1716" s="20">
        <f>F1716*(100-OP!H32)/100</f>
        <v>32.070500000000003</v>
      </c>
    </row>
    <row r="1717" spans="1:10" x14ac:dyDescent="0.25">
      <c r="C1717" s="18" t="s">
        <v>3047</v>
      </c>
      <c r="D1717" s="18" t="s">
        <v>3048</v>
      </c>
      <c r="E1717" s="20">
        <v>115</v>
      </c>
      <c r="F1717" s="20">
        <f>E1717*(100-OP!D32)/100</f>
        <v>44.274999999999999</v>
      </c>
      <c r="G1717" s="20">
        <f>F1717*(100-OP!H32)/100</f>
        <v>43.389499999999998</v>
      </c>
    </row>
    <row r="1718" spans="1:10" x14ac:dyDescent="0.25">
      <c r="C1718" s="18" t="s">
        <v>3049</v>
      </c>
      <c r="D1718" s="18" t="s">
        <v>3050</v>
      </c>
      <c r="E1718" s="20">
        <v>402</v>
      </c>
      <c r="F1718" s="20">
        <f>E1718*(100-OP!D32)/100</f>
        <v>154.77000000000001</v>
      </c>
      <c r="G1718" s="20">
        <f>F1718*(100-OP!H32)/100</f>
        <v>151.6746</v>
      </c>
    </row>
    <row r="1719" spans="1:10" x14ac:dyDescent="0.25">
      <c r="A1719" s="5" t="s">
        <v>3051</v>
      </c>
    </row>
    <row r="1720" spans="1:10" x14ac:dyDescent="0.25">
      <c r="C1720" s="18" t="s">
        <v>3052</v>
      </c>
      <c r="D1720" s="18" t="s">
        <v>3053</v>
      </c>
      <c r="E1720" s="20">
        <v>8</v>
      </c>
      <c r="F1720" s="20">
        <f>E1720*(100-OP!D32)/100</f>
        <v>3.08</v>
      </c>
      <c r="G1720" s="20">
        <f>F1720*(100-OP!H32)/100</f>
        <v>3.0184000000000002</v>
      </c>
    </row>
    <row r="1721" spans="1:10" x14ac:dyDescent="0.25">
      <c r="C1721" s="18" t="s">
        <v>3054</v>
      </c>
      <c r="D1721" s="18" t="s">
        <v>3055</v>
      </c>
      <c r="E1721" s="20">
        <v>9</v>
      </c>
      <c r="F1721" s="20">
        <f>E1721*(100-OP!D32)/100</f>
        <v>3.4649999999999999</v>
      </c>
      <c r="G1721" s="20">
        <f>F1721*(100-OP!H32)/100</f>
        <v>3.3956999999999997</v>
      </c>
    </row>
    <row r="1722" spans="1:10" x14ac:dyDescent="0.25">
      <c r="C1722" s="18" t="s">
        <v>3056</v>
      </c>
      <c r="D1722" s="18" t="s">
        <v>3057</v>
      </c>
      <c r="E1722" s="20">
        <v>12</v>
      </c>
      <c r="F1722" s="20">
        <f>E1722*(100-OP!D32)/100</f>
        <v>4.62</v>
      </c>
      <c r="G1722" s="20">
        <f>F1722*(100-OP!H32)/100</f>
        <v>4.5275999999999996</v>
      </c>
    </row>
    <row r="1723" spans="1:10" x14ac:dyDescent="0.25">
      <c r="C1723" s="18" t="s">
        <v>3058</v>
      </c>
      <c r="D1723" s="18" t="s">
        <v>3059</v>
      </c>
      <c r="E1723" s="20">
        <v>18</v>
      </c>
      <c r="F1723" s="20">
        <f>E1723*(100-OP!D32)/100</f>
        <v>6.93</v>
      </c>
      <c r="G1723" s="20">
        <f>F1723*(100-OP!H32)/100</f>
        <v>6.7913999999999994</v>
      </c>
    </row>
    <row r="1724" spans="1:10" x14ac:dyDescent="0.25">
      <c r="C1724" s="18" t="s">
        <v>3060</v>
      </c>
      <c r="D1724" s="18" t="s">
        <v>3061</v>
      </c>
      <c r="E1724" s="20">
        <v>25</v>
      </c>
      <c r="F1724" s="20">
        <f>E1724*(100-OP!D32)/100</f>
        <v>9.625</v>
      </c>
      <c r="G1724" s="20">
        <f>F1724*(100-OP!H32)/100</f>
        <v>9.4324999999999992</v>
      </c>
    </row>
    <row r="1725" spans="1:10" x14ac:dyDescent="0.25">
      <c r="C1725" s="18" t="s">
        <v>3062</v>
      </c>
      <c r="D1725" s="18" t="s">
        <v>3063</v>
      </c>
      <c r="E1725" s="20">
        <v>63</v>
      </c>
      <c r="F1725" s="20">
        <f>E1725*(100-OP!D32)/100</f>
        <v>24.254999999999999</v>
      </c>
      <c r="G1725" s="20">
        <f>F1725*(100-OP!H32)/100</f>
        <v>23.769899999999996</v>
      </c>
    </row>
    <row r="1726" spans="1:10" x14ac:dyDescent="0.25">
      <c r="C1726" s="18" t="s">
        <v>3064</v>
      </c>
      <c r="D1726" s="18" t="s">
        <v>3065</v>
      </c>
      <c r="E1726" s="20">
        <v>114</v>
      </c>
      <c r="F1726" s="20">
        <f>E1726*(100-OP!D32)/100</f>
        <v>43.89</v>
      </c>
      <c r="G1726" s="20">
        <f>F1726*(100-OP!H32)/100</f>
        <v>43.0122</v>
      </c>
    </row>
    <row r="1727" spans="1:10" x14ac:dyDescent="0.25">
      <c r="A1727" s="5" t="s">
        <v>3066</v>
      </c>
    </row>
    <row r="1728" spans="1:10" x14ac:dyDescent="0.25">
      <c r="C1728" s="18" t="s">
        <v>3067</v>
      </c>
      <c r="D1728" s="18" t="s">
        <v>3068</v>
      </c>
      <c r="E1728" s="20">
        <v>33</v>
      </c>
      <c r="F1728" s="20">
        <f>E1728*(100-OP!D32)/100</f>
        <v>12.705</v>
      </c>
      <c r="G1728" s="20">
        <f>F1728*(100-OP!H32)/100</f>
        <v>12.450899999999999</v>
      </c>
      <c r="J1728" s="23" t="s">
        <v>303</v>
      </c>
    </row>
    <row r="1729" spans="1:10" x14ac:dyDescent="0.25">
      <c r="C1729" s="18" t="s">
        <v>3069</v>
      </c>
      <c r="D1729" s="18" t="s">
        <v>3070</v>
      </c>
      <c r="E1729" s="20">
        <v>23</v>
      </c>
      <c r="F1729" s="20">
        <f>E1729*(100-OP!D32)/100</f>
        <v>8.8550000000000004</v>
      </c>
      <c r="G1729" s="20">
        <f>F1729*(100-OP!H32)/100</f>
        <v>8.6779000000000011</v>
      </c>
      <c r="J1729" s="23" t="s">
        <v>303</v>
      </c>
    </row>
    <row r="1730" spans="1:10" x14ac:dyDescent="0.25">
      <c r="C1730" s="18" t="s">
        <v>3071</v>
      </c>
      <c r="D1730" s="18" t="s">
        <v>3072</v>
      </c>
      <c r="E1730" s="20">
        <v>23</v>
      </c>
      <c r="F1730" s="20">
        <f>E1730*(100-OP!D32)/100</f>
        <v>8.8550000000000004</v>
      </c>
      <c r="G1730" s="20">
        <f>F1730*(100-OP!H32)/100</f>
        <v>8.6779000000000011</v>
      </c>
    </row>
    <row r="1731" spans="1:10" x14ac:dyDescent="0.25">
      <c r="C1731" s="18" t="s">
        <v>3073</v>
      </c>
      <c r="D1731" s="18" t="s">
        <v>3074</v>
      </c>
      <c r="E1731" s="20">
        <v>45</v>
      </c>
      <c r="F1731" s="20">
        <f>E1731*(100-OP!D32)/100</f>
        <v>17.324999999999999</v>
      </c>
      <c r="G1731" s="20">
        <f>F1731*(100-OP!H32)/100</f>
        <v>16.9785</v>
      </c>
    </row>
    <row r="1732" spans="1:10" x14ac:dyDescent="0.25">
      <c r="C1732" s="18" t="s">
        <v>3075</v>
      </c>
      <c r="D1732" s="18" t="s">
        <v>3076</v>
      </c>
      <c r="E1732" s="20">
        <v>49</v>
      </c>
      <c r="F1732" s="20">
        <f>E1732*(100-OP!D32)/100</f>
        <v>18.864999999999998</v>
      </c>
      <c r="G1732" s="20">
        <f>F1732*(100-OP!H32)/100</f>
        <v>18.487699999999997</v>
      </c>
    </row>
    <row r="1733" spans="1:10" x14ac:dyDescent="0.25">
      <c r="C1733" s="18" t="s">
        <v>3077</v>
      </c>
      <c r="D1733" s="18" t="s">
        <v>3078</v>
      </c>
      <c r="E1733" s="20">
        <v>152</v>
      </c>
      <c r="F1733" s="20">
        <f>E1733*(100-OP!D32)/100</f>
        <v>58.52</v>
      </c>
      <c r="G1733" s="20">
        <f>F1733*(100-OP!H32)/100</f>
        <v>57.349600000000002</v>
      </c>
      <c r="I1733" s="10" t="s">
        <v>303</v>
      </c>
      <c r="J1733" s="23" t="s">
        <v>303</v>
      </c>
    </row>
    <row r="1734" spans="1:10" x14ac:dyDescent="0.25">
      <c r="C1734" s="18" t="s">
        <v>3079</v>
      </c>
      <c r="D1734" s="18" t="s">
        <v>3080</v>
      </c>
      <c r="E1734" s="20">
        <v>291</v>
      </c>
      <c r="F1734" s="20">
        <f>E1734*(100-OP!D32)/100</f>
        <v>112.035</v>
      </c>
      <c r="G1734" s="20">
        <f>F1734*(100-OP!H32)/100</f>
        <v>109.79430000000001</v>
      </c>
      <c r="H1734" s="10" t="s">
        <v>303</v>
      </c>
      <c r="I1734" s="10" t="s">
        <v>303</v>
      </c>
      <c r="J1734" s="23" t="s">
        <v>303</v>
      </c>
    </row>
    <row r="1735" spans="1:10" x14ac:dyDescent="0.25">
      <c r="A1735" s="5" t="s">
        <v>3081</v>
      </c>
    </row>
    <row r="1736" spans="1:10" x14ac:dyDescent="0.25">
      <c r="C1736" s="18" t="s">
        <v>3082</v>
      </c>
      <c r="D1736" s="18" t="s">
        <v>3083</v>
      </c>
      <c r="E1736" s="20">
        <v>80</v>
      </c>
      <c r="F1736" s="20">
        <f>E1736*(100-OP!D32)/100</f>
        <v>30.8</v>
      </c>
      <c r="G1736" s="20">
        <f>F1736*(100-OP!H32)/100</f>
        <v>30.184000000000001</v>
      </c>
    </row>
    <row r="1737" spans="1:10" x14ac:dyDescent="0.25">
      <c r="C1737" s="18" t="s">
        <v>3084</v>
      </c>
      <c r="D1737" s="18" t="s">
        <v>3085</v>
      </c>
      <c r="E1737" s="20">
        <v>199</v>
      </c>
      <c r="F1737" s="20">
        <f>E1737*(100-OP!D32)/100</f>
        <v>76.614999999999995</v>
      </c>
      <c r="G1737" s="20">
        <f>F1737*(100-OP!H32)/100</f>
        <v>75.082699999999988</v>
      </c>
    </row>
    <row r="1738" spans="1:10" x14ac:dyDescent="0.25">
      <c r="C1738" s="18" t="s">
        <v>3086</v>
      </c>
      <c r="D1738" s="18" t="s">
        <v>3087</v>
      </c>
      <c r="E1738" s="20">
        <v>218</v>
      </c>
      <c r="F1738" s="20">
        <f>E1738*(100-OP!D32)/100</f>
        <v>83.93</v>
      </c>
      <c r="G1738" s="20">
        <f>F1738*(100-OP!H32)/100</f>
        <v>82.251400000000018</v>
      </c>
    </row>
    <row r="1739" spans="1:10" x14ac:dyDescent="0.25">
      <c r="C1739" s="18" t="s">
        <v>3088</v>
      </c>
      <c r="D1739" s="18" t="s">
        <v>3089</v>
      </c>
      <c r="E1739" s="20">
        <v>50</v>
      </c>
      <c r="F1739" s="20">
        <f>E1739*(100-OP!D32)/100</f>
        <v>19.25</v>
      </c>
      <c r="G1739" s="20">
        <f>F1739*(100-OP!H32)/100</f>
        <v>18.864999999999998</v>
      </c>
      <c r="H1739" s="10" t="s">
        <v>303</v>
      </c>
    </row>
    <row r="1740" spans="1:10" x14ac:dyDescent="0.25">
      <c r="A1740" s="5" t="s">
        <v>3090</v>
      </c>
    </row>
    <row r="1741" spans="1:10" x14ac:dyDescent="0.25">
      <c r="C1741" s="18" t="s">
        <v>3091</v>
      </c>
      <c r="D1741" s="18" t="s">
        <v>3092</v>
      </c>
      <c r="E1741" s="20">
        <v>80</v>
      </c>
      <c r="F1741" s="20">
        <f>E1741*(100-OP!D32)/100</f>
        <v>30.8</v>
      </c>
      <c r="G1741" s="20">
        <f>F1741*(100-OP!H32)/100</f>
        <v>30.184000000000001</v>
      </c>
    </row>
    <row r="1742" spans="1:10" x14ac:dyDescent="0.25">
      <c r="C1742" s="18" t="s">
        <v>3093</v>
      </c>
      <c r="D1742" s="18" t="s">
        <v>3094</v>
      </c>
      <c r="E1742" s="20">
        <v>111</v>
      </c>
      <c r="F1742" s="20">
        <f>E1742*(100-OP!D32)/100</f>
        <v>42.734999999999999</v>
      </c>
      <c r="G1742" s="20">
        <f>F1742*(100-OP!H32)/100</f>
        <v>41.880299999999998</v>
      </c>
    </row>
    <row r="1743" spans="1:10" x14ac:dyDescent="0.25">
      <c r="C1743" s="18" t="s">
        <v>3095</v>
      </c>
      <c r="D1743" s="18" t="s">
        <v>3096</v>
      </c>
      <c r="E1743" s="20">
        <v>134</v>
      </c>
      <c r="F1743" s="20">
        <f>E1743*(100-OP!D32)/100</f>
        <v>51.59</v>
      </c>
      <c r="G1743" s="20">
        <f>F1743*(100-OP!H32)/100</f>
        <v>50.558200000000006</v>
      </c>
      <c r="J1743" s="23" t="s">
        <v>303</v>
      </c>
    </row>
    <row r="1744" spans="1:10" x14ac:dyDescent="0.25">
      <c r="C1744" s="18" t="s">
        <v>3097</v>
      </c>
      <c r="D1744" s="18" t="s">
        <v>3098</v>
      </c>
      <c r="E1744" s="20">
        <v>546</v>
      </c>
      <c r="F1744" s="20">
        <f>E1744*(100-OP!D32)/100</f>
        <v>210.21</v>
      </c>
      <c r="G1744" s="20">
        <f>F1744*(100-OP!H32)/100</f>
        <v>206.00580000000002</v>
      </c>
    </row>
    <row r="1745" spans="1:7" x14ac:dyDescent="0.25">
      <c r="A1745" s="5" t="s">
        <v>3099</v>
      </c>
    </row>
    <row r="1746" spans="1:7" x14ac:dyDescent="0.25">
      <c r="C1746" s="18" t="s">
        <v>3100</v>
      </c>
      <c r="D1746" s="18" t="s">
        <v>3101</v>
      </c>
      <c r="E1746" s="20">
        <v>122</v>
      </c>
      <c r="F1746" s="20">
        <f>E1746*(100-OP!D32)/100</f>
        <v>46.97</v>
      </c>
      <c r="G1746" s="20">
        <f>F1746*(100-OP!H32)/100</f>
        <v>46.030599999999993</v>
      </c>
    </row>
    <row r="1747" spans="1:7" x14ac:dyDescent="0.25">
      <c r="C1747" s="18" t="s">
        <v>3102</v>
      </c>
      <c r="D1747" s="18" t="s">
        <v>3103</v>
      </c>
      <c r="E1747" s="20">
        <v>328</v>
      </c>
      <c r="F1747" s="20">
        <f>E1747*(100-OP!D32)/100</f>
        <v>126.28</v>
      </c>
      <c r="G1747" s="20">
        <f>F1747*(100-OP!H32)/100</f>
        <v>123.7544</v>
      </c>
    </row>
    <row r="1750" spans="1:7" x14ac:dyDescent="0.25">
      <c r="A1750" s="5" t="s">
        <v>3104</v>
      </c>
    </row>
    <row r="1751" spans="1:7" x14ac:dyDescent="0.25">
      <c r="C1751" s="18" t="s">
        <v>3105</v>
      </c>
      <c r="D1751" s="18" t="s">
        <v>3106</v>
      </c>
      <c r="E1751" s="20">
        <v>24</v>
      </c>
      <c r="F1751" s="20">
        <f>E1751*(100-OP!D32)/100</f>
        <v>9.24</v>
      </c>
      <c r="G1751" s="20">
        <f>F1751*(100-OP!H32)/100</f>
        <v>9.0551999999999992</v>
      </c>
    </row>
    <row r="1752" spans="1:7" x14ac:dyDescent="0.25">
      <c r="C1752" s="18" t="s">
        <v>3107</v>
      </c>
      <c r="D1752" s="18" t="s">
        <v>3108</v>
      </c>
      <c r="E1752" s="20">
        <v>28</v>
      </c>
      <c r="F1752" s="20">
        <f>E1752*(100-OP!D32)/100</f>
        <v>10.78</v>
      </c>
      <c r="G1752" s="20">
        <f>F1752*(100-OP!H32)/100</f>
        <v>10.564399999999999</v>
      </c>
    </row>
    <row r="1753" spans="1:7" x14ac:dyDescent="0.25">
      <c r="C1753" s="18" t="s">
        <v>3109</v>
      </c>
      <c r="D1753" s="18" t="s">
        <v>3110</v>
      </c>
      <c r="E1753" s="20">
        <v>20</v>
      </c>
      <c r="F1753" s="20">
        <f>E1753*(100-OP!D32)/100</f>
        <v>7.7</v>
      </c>
      <c r="G1753" s="20">
        <f>F1753*(100-OP!H32)/100</f>
        <v>7.5460000000000003</v>
      </c>
    </row>
    <row r="1754" spans="1:7" x14ac:dyDescent="0.25">
      <c r="C1754" s="18" t="s">
        <v>3111</v>
      </c>
      <c r="D1754" s="18" t="s">
        <v>3112</v>
      </c>
      <c r="E1754" s="20">
        <v>25</v>
      </c>
      <c r="F1754" s="20">
        <f>E1754*(100-OP!D32)/100</f>
        <v>9.625</v>
      </c>
      <c r="G1754" s="20">
        <f>F1754*(100-OP!H32)/100</f>
        <v>9.4324999999999992</v>
      </c>
    </row>
    <row r="1755" spans="1:7" x14ac:dyDescent="0.25">
      <c r="C1755" s="18" t="s">
        <v>3113</v>
      </c>
      <c r="D1755" s="18" t="s">
        <v>3114</v>
      </c>
      <c r="E1755" s="20">
        <v>26</v>
      </c>
      <c r="F1755" s="20">
        <f>E1755*(100-OP!D32)/100</f>
        <v>10.01</v>
      </c>
      <c r="G1755" s="20">
        <f>F1755*(100-OP!H32)/100</f>
        <v>9.809800000000001</v>
      </c>
    </row>
    <row r="1756" spans="1:7" x14ac:dyDescent="0.25">
      <c r="C1756" s="18" t="s">
        <v>3115</v>
      </c>
      <c r="D1756" s="18" t="s">
        <v>3116</v>
      </c>
      <c r="E1756" s="20">
        <v>33</v>
      </c>
      <c r="F1756" s="20">
        <f>E1756*(100-OP!D32)/100</f>
        <v>12.705</v>
      </c>
      <c r="G1756" s="20">
        <f>F1756*(100-OP!H32)/100</f>
        <v>12.450899999999999</v>
      </c>
    </row>
    <row r="1757" spans="1:7" x14ac:dyDescent="0.25">
      <c r="C1757" s="18" t="s">
        <v>3117</v>
      </c>
      <c r="D1757" s="18" t="s">
        <v>3118</v>
      </c>
      <c r="E1757" s="20">
        <v>34</v>
      </c>
      <c r="F1757" s="20">
        <f>E1757*(100-OP!D32)/100</f>
        <v>13.09</v>
      </c>
      <c r="G1757" s="20">
        <f>F1757*(100-OP!H32)/100</f>
        <v>12.828199999999999</v>
      </c>
    </row>
    <row r="1758" spans="1:7" x14ac:dyDescent="0.25">
      <c r="C1758" s="18" t="s">
        <v>3119</v>
      </c>
      <c r="D1758" s="18" t="s">
        <v>3120</v>
      </c>
      <c r="E1758" s="20">
        <v>35</v>
      </c>
      <c r="F1758" s="20">
        <f>E1758*(100-OP!D32)/100</f>
        <v>13.475</v>
      </c>
      <c r="G1758" s="20">
        <f>F1758*(100-OP!H32)/100</f>
        <v>13.205499999999999</v>
      </c>
    </row>
    <row r="1759" spans="1:7" x14ac:dyDescent="0.25">
      <c r="C1759" s="18" t="s">
        <v>3121</v>
      </c>
      <c r="D1759" s="18" t="s">
        <v>3122</v>
      </c>
      <c r="E1759" s="20">
        <v>93</v>
      </c>
      <c r="F1759" s="20">
        <f>E1759*(100-OP!D32)/100</f>
        <v>35.805</v>
      </c>
      <c r="G1759" s="20">
        <f>F1759*(100-OP!H32)/100</f>
        <v>35.088899999999995</v>
      </c>
    </row>
    <row r="1760" spans="1:7" x14ac:dyDescent="0.25">
      <c r="C1760" s="18" t="s">
        <v>3123</v>
      </c>
      <c r="D1760" s="18" t="s">
        <v>3124</v>
      </c>
      <c r="E1760" s="20">
        <v>68</v>
      </c>
      <c r="F1760" s="20">
        <f>E1760*(100-OP!D32)/100</f>
        <v>26.18</v>
      </c>
      <c r="G1760" s="20">
        <f>F1760*(100-OP!H32)/100</f>
        <v>25.656399999999998</v>
      </c>
    </row>
    <row r="1761" spans="1:10" x14ac:dyDescent="0.25">
      <c r="A1761" s="5" t="s">
        <v>3125</v>
      </c>
    </row>
    <row r="1762" spans="1:10" x14ac:dyDescent="0.25">
      <c r="C1762" s="18" t="s">
        <v>3126</v>
      </c>
      <c r="D1762" s="18" t="s">
        <v>3127</v>
      </c>
      <c r="E1762" s="20">
        <v>15</v>
      </c>
      <c r="F1762" s="20">
        <f>E1762*(100-OP!D32)/100</f>
        <v>5.7750000000000004</v>
      </c>
      <c r="G1762" s="20">
        <f>F1762*(100-OP!H32)/100</f>
        <v>5.6595000000000004</v>
      </c>
      <c r="H1762" s="10" t="s">
        <v>303</v>
      </c>
      <c r="J1762" s="23" t="s">
        <v>303</v>
      </c>
    </row>
    <row r="1763" spans="1:10" x14ac:dyDescent="0.25">
      <c r="C1763" s="18" t="s">
        <v>3128</v>
      </c>
      <c r="D1763" s="18" t="s">
        <v>3129</v>
      </c>
      <c r="E1763" s="20">
        <v>15</v>
      </c>
      <c r="F1763" s="20">
        <f>E1763*(100-OP!D32)/100</f>
        <v>5.7750000000000004</v>
      </c>
      <c r="G1763" s="20">
        <f>F1763*(100-OP!H32)/100</f>
        <v>5.6595000000000004</v>
      </c>
      <c r="H1763" s="10" t="s">
        <v>303</v>
      </c>
      <c r="I1763" s="10" t="s">
        <v>303</v>
      </c>
      <c r="J1763" s="23" t="s">
        <v>303</v>
      </c>
    </row>
    <row r="1764" spans="1:10" x14ac:dyDescent="0.25">
      <c r="C1764" s="18" t="s">
        <v>3130</v>
      </c>
      <c r="D1764" s="18" t="s">
        <v>3131</v>
      </c>
      <c r="E1764" s="20">
        <v>22</v>
      </c>
      <c r="F1764" s="20">
        <f>E1764*(100-OP!D32)/100</f>
        <v>8.4700000000000006</v>
      </c>
      <c r="G1764" s="20">
        <f>F1764*(100-OP!H32)/100</f>
        <v>8.3006000000000011</v>
      </c>
      <c r="H1764" s="10" t="s">
        <v>303</v>
      </c>
      <c r="J1764" s="23" t="s">
        <v>303</v>
      </c>
    </row>
    <row r="1765" spans="1:10" x14ac:dyDescent="0.25">
      <c r="C1765" s="18" t="s">
        <v>3132</v>
      </c>
      <c r="D1765" s="18" t="s">
        <v>3133</v>
      </c>
      <c r="E1765" s="20">
        <v>25</v>
      </c>
      <c r="F1765" s="20">
        <f>E1765*(100-OP!D32)/100</f>
        <v>9.625</v>
      </c>
      <c r="G1765" s="20">
        <f>F1765*(100-OP!H32)/100</f>
        <v>9.4324999999999992</v>
      </c>
      <c r="H1765" s="10" t="s">
        <v>303</v>
      </c>
      <c r="I1765" s="10" t="s">
        <v>303</v>
      </c>
      <c r="J1765" s="23" t="s">
        <v>303</v>
      </c>
    </row>
    <row r="1766" spans="1:10" x14ac:dyDescent="0.25">
      <c r="A1766" s="5" t="s">
        <v>3134</v>
      </c>
    </row>
    <row r="1767" spans="1:10" x14ac:dyDescent="0.25">
      <c r="C1767" s="18" t="s">
        <v>3135</v>
      </c>
      <c r="D1767" s="18" t="s">
        <v>3136</v>
      </c>
      <c r="E1767" s="20">
        <v>48</v>
      </c>
      <c r="F1767" s="20">
        <f>E1767*(100-OP!D32)/100</f>
        <v>18.48</v>
      </c>
      <c r="G1767" s="20">
        <f>F1767*(100-OP!H32)/100</f>
        <v>18.110399999999998</v>
      </c>
    </row>
    <row r="1768" spans="1:10" x14ac:dyDescent="0.25">
      <c r="C1768" s="18" t="s">
        <v>3137</v>
      </c>
      <c r="D1768" s="18" t="s">
        <v>3138</v>
      </c>
      <c r="E1768" s="20">
        <v>48</v>
      </c>
      <c r="F1768" s="20">
        <f>E1768*(100-OP!D32)/100</f>
        <v>18.48</v>
      </c>
      <c r="G1768" s="20">
        <f>F1768*(100-OP!H32)/100</f>
        <v>18.110399999999998</v>
      </c>
    </row>
    <row r="1769" spans="1:10" x14ac:dyDescent="0.25">
      <c r="C1769" s="18" t="s">
        <v>3139</v>
      </c>
      <c r="D1769" s="18" t="s">
        <v>3140</v>
      </c>
      <c r="E1769" s="20">
        <v>60</v>
      </c>
      <c r="F1769" s="20">
        <f>E1769*(100-OP!D32)/100</f>
        <v>23.1</v>
      </c>
      <c r="G1769" s="20">
        <f>F1769*(100-OP!H32)/100</f>
        <v>22.638000000000002</v>
      </c>
    </row>
    <row r="1770" spans="1:10" x14ac:dyDescent="0.25">
      <c r="C1770" s="18" t="s">
        <v>3141</v>
      </c>
      <c r="D1770" s="18" t="s">
        <v>3142</v>
      </c>
      <c r="E1770" s="20">
        <v>63</v>
      </c>
      <c r="F1770" s="20">
        <f>E1770*(100-OP!D32)/100</f>
        <v>24.254999999999999</v>
      </c>
      <c r="G1770" s="20">
        <f>F1770*(100-OP!H32)/100</f>
        <v>23.769899999999996</v>
      </c>
    </row>
    <row r="1776" spans="1:10" x14ac:dyDescent="0.25">
      <c r="A1776" s="5" t="s">
        <v>3143</v>
      </c>
    </row>
    <row r="1777" spans="1:10" x14ac:dyDescent="0.25">
      <c r="C1777" s="18" t="s">
        <v>3144</v>
      </c>
      <c r="D1777" s="18" t="s">
        <v>3145</v>
      </c>
      <c r="E1777" s="20">
        <v>25</v>
      </c>
      <c r="F1777" s="20">
        <f>E1777*(100-OP!D32)/100</f>
        <v>9.625</v>
      </c>
      <c r="G1777" s="20">
        <f>F1777*(100-OP!H32)/100</f>
        <v>9.4324999999999992</v>
      </c>
    </row>
    <row r="1778" spans="1:10" x14ac:dyDescent="0.25">
      <c r="C1778" s="18" t="s">
        <v>3146</v>
      </c>
      <c r="D1778" s="18" t="s">
        <v>3147</v>
      </c>
      <c r="E1778" s="20">
        <v>23</v>
      </c>
      <c r="F1778" s="20">
        <f>E1778*(100-OP!D32)/100</f>
        <v>8.8550000000000004</v>
      </c>
      <c r="G1778" s="20">
        <f>F1778*(100-OP!H32)/100</f>
        <v>8.6779000000000011</v>
      </c>
    </row>
    <row r="1779" spans="1:10" x14ac:dyDescent="0.25">
      <c r="C1779" s="18" t="s">
        <v>3148</v>
      </c>
      <c r="D1779" s="18" t="s">
        <v>3149</v>
      </c>
      <c r="E1779" s="20">
        <v>23</v>
      </c>
      <c r="F1779" s="20">
        <f>E1779*(100-OP!D32)/100</f>
        <v>8.8550000000000004</v>
      </c>
      <c r="G1779" s="20">
        <f>F1779*(100-OP!H32)/100</f>
        <v>8.6779000000000011</v>
      </c>
    </row>
    <row r="1780" spans="1:10" x14ac:dyDescent="0.25">
      <c r="C1780" s="18" t="s">
        <v>3150</v>
      </c>
      <c r="D1780" s="18" t="s">
        <v>3151</v>
      </c>
      <c r="E1780" s="20">
        <v>29</v>
      </c>
      <c r="F1780" s="20">
        <f>E1780*(100-OP!D32)/100</f>
        <v>11.164999999999999</v>
      </c>
      <c r="G1780" s="20">
        <f>F1780*(100-OP!H32)/100</f>
        <v>10.941699999999999</v>
      </c>
    </row>
    <row r="1781" spans="1:10" x14ac:dyDescent="0.25">
      <c r="C1781" s="18" t="s">
        <v>3152</v>
      </c>
      <c r="D1781" s="18" t="s">
        <v>3153</v>
      </c>
      <c r="E1781" s="20">
        <v>45</v>
      </c>
      <c r="F1781" s="20">
        <f>E1781*(100-OP!D32)/100</f>
        <v>17.324999999999999</v>
      </c>
      <c r="G1781" s="20">
        <f>F1781*(100-OP!H32)/100</f>
        <v>16.9785</v>
      </c>
    </row>
    <row r="1782" spans="1:10" x14ac:dyDescent="0.25">
      <c r="C1782" s="18" t="s">
        <v>3154</v>
      </c>
      <c r="D1782" s="18" t="s">
        <v>3155</v>
      </c>
      <c r="E1782" s="20">
        <v>146</v>
      </c>
      <c r="F1782" s="20">
        <f>E1782*(100-OP!D32)/100</f>
        <v>56.21</v>
      </c>
      <c r="G1782" s="20">
        <f>F1782*(100-OP!H32)/100</f>
        <v>55.085799999999999</v>
      </c>
    </row>
    <row r="1783" spans="1:10" x14ac:dyDescent="0.25">
      <c r="C1783" s="18" t="s">
        <v>3156</v>
      </c>
      <c r="D1783" s="18" t="s">
        <v>3157</v>
      </c>
      <c r="E1783" s="20">
        <v>267</v>
      </c>
      <c r="F1783" s="20">
        <f>E1783*(100-OP!D32)/100</f>
        <v>102.795</v>
      </c>
      <c r="G1783" s="20">
        <f>F1783*(100-OP!H32)/100</f>
        <v>100.73909999999999</v>
      </c>
    </row>
    <row r="1784" spans="1:10" x14ac:dyDescent="0.25">
      <c r="A1784" s="5" t="s">
        <v>3158</v>
      </c>
    </row>
    <row r="1785" spans="1:10" x14ac:dyDescent="0.25">
      <c r="C1785" s="18" t="s">
        <v>3159</v>
      </c>
      <c r="D1785" s="18" t="s">
        <v>3160</v>
      </c>
      <c r="E1785" s="20">
        <v>32</v>
      </c>
      <c r="F1785" s="20">
        <f>E1785*(100-OP!D32)/100</f>
        <v>12.32</v>
      </c>
      <c r="G1785" s="20">
        <f>F1785*(100-OP!H32)/100</f>
        <v>12.073600000000001</v>
      </c>
    </row>
    <row r="1786" spans="1:10" x14ac:dyDescent="0.25">
      <c r="C1786" s="18" t="s">
        <v>3161</v>
      </c>
      <c r="D1786" s="18" t="s">
        <v>3162</v>
      </c>
      <c r="E1786" s="20">
        <v>37</v>
      </c>
      <c r="F1786" s="20">
        <f>E1786*(100-OP!D32)/100</f>
        <v>14.244999999999999</v>
      </c>
      <c r="G1786" s="20">
        <f>F1786*(100-OP!H32)/100</f>
        <v>13.960100000000001</v>
      </c>
    </row>
    <row r="1787" spans="1:10" x14ac:dyDescent="0.25">
      <c r="C1787" s="18" t="s">
        <v>3163</v>
      </c>
      <c r="D1787" s="18" t="s">
        <v>3164</v>
      </c>
      <c r="E1787" s="20">
        <v>51</v>
      </c>
      <c r="F1787" s="20">
        <f>E1787*(100-OP!D32)/100</f>
        <v>19.635000000000002</v>
      </c>
      <c r="G1787" s="20">
        <f>F1787*(100-OP!H32)/100</f>
        <v>19.242300000000004</v>
      </c>
    </row>
    <row r="1788" spans="1:10" x14ac:dyDescent="0.25">
      <c r="C1788" s="18" t="s">
        <v>3165</v>
      </c>
      <c r="D1788" s="18" t="s">
        <v>3166</v>
      </c>
      <c r="E1788" s="20">
        <v>511</v>
      </c>
      <c r="F1788" s="20">
        <f>E1788*(100-OP!D32)/100</f>
        <v>196.73500000000001</v>
      </c>
      <c r="G1788" s="20">
        <f>F1788*(100-OP!H32)/100</f>
        <v>192.80030000000002</v>
      </c>
    </row>
    <row r="1789" spans="1:10" x14ac:dyDescent="0.25">
      <c r="A1789" s="5" t="s">
        <v>3167</v>
      </c>
    </row>
    <row r="1790" spans="1:10" x14ac:dyDescent="0.25">
      <c r="C1790" s="18" t="s">
        <v>3168</v>
      </c>
      <c r="D1790" s="18" t="s">
        <v>3169</v>
      </c>
      <c r="E1790" s="20">
        <v>139</v>
      </c>
      <c r="F1790" s="20">
        <f>E1790*(100-OP!D32)/100</f>
        <v>53.515000000000001</v>
      </c>
      <c r="G1790" s="20">
        <f>F1790*(100-OP!H32)/100</f>
        <v>52.444700000000005</v>
      </c>
      <c r="J1790" s="23" t="s">
        <v>303</v>
      </c>
    </row>
    <row r="1799" spans="1:10" x14ac:dyDescent="0.25">
      <c r="A1799" s="5" t="s">
        <v>3170</v>
      </c>
    </row>
    <row r="1800" spans="1:10" x14ac:dyDescent="0.25">
      <c r="C1800" s="18" t="s">
        <v>3171</v>
      </c>
      <c r="D1800" s="18" t="s">
        <v>3172</v>
      </c>
      <c r="E1800" s="20">
        <v>14</v>
      </c>
      <c r="F1800" s="20">
        <f>E1800*(100-OP!D32)/100</f>
        <v>5.39</v>
      </c>
      <c r="G1800" s="20">
        <f>F1800*(100-OP!H32)/100</f>
        <v>5.2821999999999996</v>
      </c>
      <c r="H1800" s="10" t="s">
        <v>303</v>
      </c>
      <c r="I1800" s="10" t="s">
        <v>303</v>
      </c>
      <c r="J1800" s="23" t="s">
        <v>303</v>
      </c>
    </row>
    <row r="1806" spans="1:10" ht="15.75" thickBot="1" x14ac:dyDescent="0.3"/>
    <row r="1807" spans="1:10" ht="15.75" thickBot="1" x14ac:dyDescent="0.3">
      <c r="A1807" s="3" t="s">
        <v>81</v>
      </c>
      <c r="B1807" s="4"/>
      <c r="C1807" s="17"/>
      <c r="D1807" s="17"/>
      <c r="E1807" s="19"/>
      <c r="F1807" s="19"/>
      <c r="G1807" s="19"/>
      <c r="H1807" s="9"/>
      <c r="I1807" s="9"/>
      <c r="J1807" s="22"/>
    </row>
    <row r="1808" spans="1:10" x14ac:dyDescent="0.25">
      <c r="A1808" s="5" t="s">
        <v>3173</v>
      </c>
    </row>
    <row r="1809" spans="1:10" x14ac:dyDescent="0.25">
      <c r="C1809" s="18" t="s">
        <v>3174</v>
      </c>
      <c r="D1809" s="18" t="s">
        <v>3175</v>
      </c>
      <c r="E1809" s="20">
        <v>123</v>
      </c>
      <c r="F1809" s="20">
        <f>E1809*(100-OP!D33)/100</f>
        <v>81.180000000000007</v>
      </c>
      <c r="G1809" s="20">
        <f>F1809*(100-OP!H33)/100</f>
        <v>79.556399999999996</v>
      </c>
      <c r="H1809" s="10" t="s">
        <v>303</v>
      </c>
      <c r="I1809" s="10" t="s">
        <v>303</v>
      </c>
      <c r="J1809" s="23" t="s">
        <v>303</v>
      </c>
    </row>
    <row r="1811" spans="1:10" x14ac:dyDescent="0.25">
      <c r="A1811" s="5" t="s">
        <v>3176</v>
      </c>
    </row>
    <row r="1812" spans="1:10" x14ac:dyDescent="0.25">
      <c r="C1812" s="18" t="s">
        <v>3177</v>
      </c>
      <c r="D1812" s="18" t="s">
        <v>3178</v>
      </c>
      <c r="E1812" s="20">
        <v>432</v>
      </c>
      <c r="F1812" s="20">
        <f>E1812*(100-OP!D33)/100</f>
        <v>285.12</v>
      </c>
      <c r="G1812" s="20">
        <f>F1812*(100-OP!H33)/100</f>
        <v>279.41759999999999</v>
      </c>
      <c r="I1812" s="10" t="s">
        <v>303</v>
      </c>
      <c r="J1812" s="23" t="s">
        <v>303</v>
      </c>
    </row>
    <row r="1813" spans="1:10" x14ac:dyDescent="0.25">
      <c r="C1813" s="18" t="s">
        <v>3179</v>
      </c>
      <c r="D1813" s="18" t="s">
        <v>3180</v>
      </c>
      <c r="E1813" s="20">
        <v>251</v>
      </c>
      <c r="F1813" s="20">
        <f>E1813*(100-OP!D33)/100</f>
        <v>165.66</v>
      </c>
      <c r="G1813" s="20">
        <f>F1813*(100-OP!H33)/100</f>
        <v>162.3468</v>
      </c>
      <c r="H1813" s="10" t="s">
        <v>303</v>
      </c>
      <c r="I1813" s="10" t="s">
        <v>303</v>
      </c>
      <c r="J1813" s="23" t="s">
        <v>303</v>
      </c>
    </row>
    <row r="1814" spans="1:10" x14ac:dyDescent="0.25">
      <c r="C1814" s="18" t="s">
        <v>3181</v>
      </c>
      <c r="D1814" s="18" t="s">
        <v>3182</v>
      </c>
      <c r="E1814" s="20">
        <v>336</v>
      </c>
      <c r="F1814" s="20">
        <f>E1814*(100-OP!D33)/100</f>
        <v>221.76</v>
      </c>
      <c r="G1814" s="20">
        <f>F1814*(100-OP!H33)/100</f>
        <v>217.32479999999998</v>
      </c>
      <c r="I1814" s="10" t="s">
        <v>303</v>
      </c>
      <c r="J1814" s="23" t="s">
        <v>303</v>
      </c>
    </row>
    <row r="1815" spans="1:10" x14ac:dyDescent="0.25">
      <c r="C1815" s="18" t="s">
        <v>3183</v>
      </c>
      <c r="D1815" s="18" t="s">
        <v>3184</v>
      </c>
      <c r="E1815" s="20">
        <v>375</v>
      </c>
      <c r="F1815" s="20">
        <f>E1815*(100-OP!D33)/100</f>
        <v>247.5</v>
      </c>
      <c r="G1815" s="20">
        <f>F1815*(100-OP!H33)/100</f>
        <v>242.55</v>
      </c>
      <c r="I1815" s="10" t="s">
        <v>303</v>
      </c>
      <c r="J1815" s="23" t="s">
        <v>303</v>
      </c>
    </row>
    <row r="1816" spans="1:10" x14ac:dyDescent="0.25">
      <c r="A1816" s="5" t="s">
        <v>3185</v>
      </c>
    </row>
    <row r="1817" spans="1:10" x14ac:dyDescent="0.25">
      <c r="C1817" s="18" t="s">
        <v>3186</v>
      </c>
      <c r="D1817" s="18" t="s">
        <v>3187</v>
      </c>
      <c r="E1817" s="20">
        <v>228</v>
      </c>
      <c r="F1817" s="20">
        <f>E1817*(100-OP!D33)/100</f>
        <v>150.47999999999999</v>
      </c>
      <c r="G1817" s="20">
        <f>F1817*(100-OP!H33)/100</f>
        <v>147.47039999999998</v>
      </c>
    </row>
    <row r="1818" spans="1:10" x14ac:dyDescent="0.25">
      <c r="C1818" s="18" t="s">
        <v>3188</v>
      </c>
      <c r="D1818" s="18" t="s">
        <v>3189</v>
      </c>
      <c r="E1818" s="20">
        <v>512</v>
      </c>
      <c r="F1818" s="20">
        <f>E1818*(100-OP!D33)/100</f>
        <v>337.92</v>
      </c>
      <c r="G1818" s="20">
        <f>F1818*(100-OP!H33)/100</f>
        <v>331.16160000000002</v>
      </c>
      <c r="I1818" s="10" t="s">
        <v>303</v>
      </c>
      <c r="J1818" s="23" t="s">
        <v>303</v>
      </c>
    </row>
    <row r="1821" spans="1:10" x14ac:dyDescent="0.25">
      <c r="A1821" s="5" t="s">
        <v>3190</v>
      </c>
    </row>
    <row r="1822" spans="1:10" x14ac:dyDescent="0.25">
      <c r="C1822" s="18" t="s">
        <v>3191</v>
      </c>
      <c r="D1822" s="18" t="s">
        <v>3192</v>
      </c>
      <c r="E1822" s="20">
        <v>485</v>
      </c>
      <c r="F1822" s="20">
        <f>E1822*(100-OP!D33)/100</f>
        <v>320.10000000000002</v>
      </c>
      <c r="G1822" s="20">
        <f>F1822*(100-OP!H33)/100</f>
        <v>313.69800000000004</v>
      </c>
    </row>
    <row r="1823" spans="1:10" x14ac:dyDescent="0.25">
      <c r="C1823" s="18" t="s">
        <v>3193</v>
      </c>
      <c r="D1823" s="18" t="s">
        <v>3194</v>
      </c>
      <c r="E1823" s="20">
        <v>485</v>
      </c>
      <c r="F1823" s="20">
        <f>E1823*(100-OP!D33)/100</f>
        <v>320.10000000000002</v>
      </c>
      <c r="G1823" s="20">
        <f>F1823*(100-OP!H33)/100</f>
        <v>313.69800000000004</v>
      </c>
    </row>
    <row r="1824" spans="1:10" x14ac:dyDescent="0.25">
      <c r="C1824" s="18" t="s">
        <v>3195</v>
      </c>
      <c r="D1824" s="18" t="s">
        <v>3196</v>
      </c>
      <c r="E1824" s="20">
        <v>485</v>
      </c>
      <c r="F1824" s="20">
        <f>E1824*(100-OP!D33)/100</f>
        <v>320.10000000000002</v>
      </c>
      <c r="G1824" s="20">
        <f>F1824*(100-OP!H33)/100</f>
        <v>313.69800000000004</v>
      </c>
      <c r="I1824" s="10" t="s">
        <v>303</v>
      </c>
      <c r="J1824" s="23" t="s">
        <v>303</v>
      </c>
    </row>
    <row r="1825" spans="1:10" x14ac:dyDescent="0.25">
      <c r="C1825" s="18" t="s">
        <v>3197</v>
      </c>
      <c r="D1825" s="18" t="s">
        <v>3198</v>
      </c>
      <c r="E1825" s="20">
        <v>485</v>
      </c>
      <c r="F1825" s="20">
        <f>E1825*(100-OP!D33)/100</f>
        <v>320.10000000000002</v>
      </c>
      <c r="G1825" s="20">
        <f>F1825*(100-OP!H33)/100</f>
        <v>313.69800000000004</v>
      </c>
      <c r="J1825" s="23" t="s">
        <v>303</v>
      </c>
    </row>
    <row r="1826" spans="1:10" x14ac:dyDescent="0.25">
      <c r="A1826" s="5" t="s">
        <v>3199</v>
      </c>
    </row>
    <row r="1827" spans="1:10" x14ac:dyDescent="0.25">
      <c r="C1827" s="18" t="s">
        <v>3200</v>
      </c>
      <c r="D1827" s="18" t="s">
        <v>3201</v>
      </c>
      <c r="E1827" s="20">
        <v>500</v>
      </c>
      <c r="F1827" s="20">
        <f>E1827*(100-OP!D33)/100</f>
        <v>330</v>
      </c>
      <c r="G1827" s="20">
        <f>F1827*(100-OP!H33)/100</f>
        <v>323.39999999999998</v>
      </c>
      <c r="J1827" s="23" t="s">
        <v>303</v>
      </c>
    </row>
    <row r="1831" spans="1:10" x14ac:dyDescent="0.25">
      <c r="A1831" s="5" t="s">
        <v>3202</v>
      </c>
    </row>
    <row r="1832" spans="1:10" x14ac:dyDescent="0.25">
      <c r="C1832" s="18" t="s">
        <v>3203</v>
      </c>
      <c r="D1832" s="18" t="s">
        <v>3204</v>
      </c>
      <c r="E1832" s="20">
        <v>228</v>
      </c>
      <c r="F1832" s="20">
        <f>E1832*(100-OP!D33)/100</f>
        <v>150.47999999999999</v>
      </c>
      <c r="G1832" s="20">
        <f>F1832*(100-OP!H33)/100</f>
        <v>147.47039999999998</v>
      </c>
      <c r="H1832" s="10" t="s">
        <v>303</v>
      </c>
      <c r="I1832" s="10" t="s">
        <v>303</v>
      </c>
    </row>
    <row r="1833" spans="1:10" x14ac:dyDescent="0.25">
      <c r="C1833" s="18" t="s">
        <v>3205</v>
      </c>
      <c r="D1833" s="18" t="s">
        <v>3206</v>
      </c>
      <c r="E1833" s="20">
        <v>228</v>
      </c>
      <c r="F1833" s="20">
        <f>E1833*(100-OP!D33)/100</f>
        <v>150.47999999999999</v>
      </c>
      <c r="G1833" s="20">
        <f>F1833*(100-OP!H33)/100</f>
        <v>147.47039999999998</v>
      </c>
    </row>
    <row r="1834" spans="1:10" x14ac:dyDescent="0.25">
      <c r="C1834" s="18" t="s">
        <v>3207</v>
      </c>
      <c r="D1834" s="18" t="s">
        <v>3208</v>
      </c>
      <c r="E1834" s="20">
        <v>228</v>
      </c>
      <c r="F1834" s="20">
        <f>E1834*(100-OP!D33)/100</f>
        <v>150.47999999999999</v>
      </c>
      <c r="G1834" s="20">
        <f>F1834*(100-OP!H33)/100</f>
        <v>147.47039999999998</v>
      </c>
    </row>
    <row r="1835" spans="1:10" x14ac:dyDescent="0.25">
      <c r="C1835" s="18" t="s">
        <v>3209</v>
      </c>
      <c r="D1835" s="18" t="s">
        <v>3210</v>
      </c>
      <c r="E1835" s="20">
        <v>228</v>
      </c>
      <c r="F1835" s="20">
        <f>E1835*(100-OP!D33)/100</f>
        <v>150.47999999999999</v>
      </c>
      <c r="G1835" s="20">
        <f>F1835*(100-OP!H33)/100</f>
        <v>147.47039999999998</v>
      </c>
      <c r="H1835" s="10" t="s">
        <v>303</v>
      </c>
      <c r="I1835" s="10" t="s">
        <v>303</v>
      </c>
      <c r="J1835" s="23" t="s">
        <v>303</v>
      </c>
    </row>
    <row r="1836" spans="1:10" x14ac:dyDescent="0.25">
      <c r="C1836" s="18" t="s">
        <v>3211</v>
      </c>
      <c r="D1836" s="18" t="s">
        <v>3212</v>
      </c>
      <c r="E1836" s="20">
        <v>369</v>
      </c>
      <c r="F1836" s="20">
        <f>E1836*(100-OP!D33)/100</f>
        <v>243.54</v>
      </c>
      <c r="G1836" s="20">
        <f>F1836*(100-OP!H33)/100</f>
        <v>238.66919999999999</v>
      </c>
    </row>
    <row r="1837" spans="1:10" x14ac:dyDescent="0.25">
      <c r="C1837" s="18" t="s">
        <v>3213</v>
      </c>
      <c r="D1837" s="18" t="s">
        <v>3214</v>
      </c>
      <c r="E1837" s="20">
        <v>409</v>
      </c>
      <c r="F1837" s="20">
        <f>E1837*(100-OP!D33)/100</f>
        <v>269.94</v>
      </c>
      <c r="G1837" s="20">
        <f>F1837*(100-OP!H33)/100</f>
        <v>264.5412</v>
      </c>
      <c r="I1837" s="10" t="s">
        <v>303</v>
      </c>
      <c r="J1837" s="23" t="s">
        <v>303</v>
      </c>
    </row>
    <row r="1838" spans="1:10" x14ac:dyDescent="0.25">
      <c r="C1838" s="18" t="s">
        <v>3215</v>
      </c>
      <c r="D1838" s="18" t="s">
        <v>3216</v>
      </c>
      <c r="E1838" s="20">
        <v>355</v>
      </c>
      <c r="F1838" s="20">
        <f>E1838*(100-OP!D33)/100</f>
        <v>234.3</v>
      </c>
      <c r="G1838" s="20">
        <f>F1838*(100-OP!H33)/100</f>
        <v>229.614</v>
      </c>
    </row>
    <row r="1839" spans="1:10" x14ac:dyDescent="0.25">
      <c r="C1839" s="18" t="s">
        <v>3217</v>
      </c>
      <c r="D1839" s="18" t="s">
        <v>3218</v>
      </c>
      <c r="E1839" s="20">
        <v>359</v>
      </c>
      <c r="F1839" s="20">
        <f>E1839*(100-OP!D33)/100</f>
        <v>236.94</v>
      </c>
      <c r="G1839" s="20">
        <f>F1839*(100-OP!H33)/100</f>
        <v>232.2012</v>
      </c>
      <c r="I1839" s="10" t="s">
        <v>303</v>
      </c>
      <c r="J1839" s="23" t="s">
        <v>303</v>
      </c>
    </row>
    <row r="1840" spans="1:10" x14ac:dyDescent="0.25">
      <c r="A1840" s="5" t="s">
        <v>3219</v>
      </c>
    </row>
    <row r="1841" spans="1:10" x14ac:dyDescent="0.25">
      <c r="C1841" s="18" t="s">
        <v>3220</v>
      </c>
      <c r="D1841" s="18" t="s">
        <v>3221</v>
      </c>
      <c r="E1841" s="20">
        <v>1920</v>
      </c>
      <c r="F1841" s="20">
        <f>E1841*(100-OP!D33)/100</f>
        <v>1267.2</v>
      </c>
      <c r="G1841" s="20">
        <f>F1841*(100-OP!H33)/100</f>
        <v>1241.856</v>
      </c>
      <c r="I1841" s="10" t="s">
        <v>303</v>
      </c>
      <c r="J1841" s="23" t="s">
        <v>303</v>
      </c>
    </row>
    <row r="1842" spans="1:10" x14ac:dyDescent="0.25">
      <c r="C1842" s="18" t="s">
        <v>3222</v>
      </c>
      <c r="D1842" s="18" t="s">
        <v>3223</v>
      </c>
      <c r="E1842" s="20">
        <v>1057</v>
      </c>
      <c r="F1842" s="20">
        <f>E1842*(100-OP!D33)/100</f>
        <v>697.62</v>
      </c>
      <c r="G1842" s="20">
        <f>F1842*(100-OP!H33)/100</f>
        <v>683.66759999999999</v>
      </c>
      <c r="I1842" s="10" t="s">
        <v>303</v>
      </c>
      <c r="J1842" s="23" t="s">
        <v>303</v>
      </c>
    </row>
    <row r="1844" spans="1:10" x14ac:dyDescent="0.25">
      <c r="A1844" s="5" t="s">
        <v>3224</v>
      </c>
    </row>
    <row r="1845" spans="1:10" x14ac:dyDescent="0.25">
      <c r="C1845" s="18" t="s">
        <v>3225</v>
      </c>
      <c r="D1845" s="18" t="s">
        <v>3226</v>
      </c>
      <c r="E1845" s="20">
        <v>914</v>
      </c>
      <c r="F1845" s="20">
        <f>E1845*(100-OP!D33)/100</f>
        <v>603.24</v>
      </c>
      <c r="G1845" s="20">
        <f>F1845*(100-OP!H33)/100</f>
        <v>591.17520000000002</v>
      </c>
      <c r="I1845" s="10" t="s">
        <v>303</v>
      </c>
      <c r="J1845" s="23" t="s">
        <v>303</v>
      </c>
    </row>
    <row r="1846" spans="1:10" x14ac:dyDescent="0.25">
      <c r="C1846" s="18" t="s">
        <v>3227</v>
      </c>
      <c r="D1846" s="18" t="s">
        <v>3228</v>
      </c>
      <c r="E1846" s="20">
        <v>972</v>
      </c>
      <c r="F1846" s="20">
        <f>E1846*(100-OP!D33)/100</f>
        <v>641.52</v>
      </c>
      <c r="G1846" s="20">
        <f>F1846*(100-OP!H33)/100</f>
        <v>628.68960000000004</v>
      </c>
      <c r="I1846" s="10" t="s">
        <v>303</v>
      </c>
      <c r="J1846" s="23" t="s">
        <v>303</v>
      </c>
    </row>
    <row r="1847" spans="1:10" x14ac:dyDescent="0.25">
      <c r="C1847" s="18" t="s">
        <v>3229</v>
      </c>
      <c r="D1847" s="18" t="s">
        <v>3230</v>
      </c>
      <c r="E1847" s="20">
        <v>1908</v>
      </c>
      <c r="F1847" s="20">
        <f>E1847*(100-OP!D33)/100</f>
        <v>1259.28</v>
      </c>
      <c r="G1847" s="20">
        <f>F1847*(100-OP!H33)/100</f>
        <v>1234.0944</v>
      </c>
      <c r="I1847" s="10" t="s">
        <v>303</v>
      </c>
      <c r="J1847" s="23" t="s">
        <v>303</v>
      </c>
    </row>
    <row r="1848" spans="1:10" x14ac:dyDescent="0.25">
      <c r="A1848" s="5" t="s">
        <v>3231</v>
      </c>
    </row>
    <row r="1849" spans="1:10" x14ac:dyDescent="0.25">
      <c r="C1849" s="18" t="s">
        <v>3232</v>
      </c>
      <c r="D1849" s="18" t="s">
        <v>3233</v>
      </c>
      <c r="E1849" s="20">
        <v>1795</v>
      </c>
      <c r="F1849" s="20">
        <f>E1849*(100-OP!D33)/100</f>
        <v>1184.7</v>
      </c>
      <c r="G1849" s="20">
        <f>F1849*(100-OP!H33)/100</f>
        <v>1161.0060000000001</v>
      </c>
      <c r="I1849" s="10" t="s">
        <v>303</v>
      </c>
      <c r="J1849" s="23" t="s">
        <v>303</v>
      </c>
    </row>
    <row r="1850" spans="1:10" x14ac:dyDescent="0.25">
      <c r="C1850" s="18" t="s">
        <v>3234</v>
      </c>
      <c r="D1850" s="18" t="s">
        <v>3235</v>
      </c>
      <c r="E1850" s="20">
        <v>369</v>
      </c>
      <c r="F1850" s="20">
        <f>E1850*(100-OP!D33)/100</f>
        <v>243.54</v>
      </c>
      <c r="G1850" s="20">
        <f>F1850*(100-OP!H33)/100</f>
        <v>238.66919999999999</v>
      </c>
      <c r="J1850" s="23" t="s">
        <v>303</v>
      </c>
    </row>
    <row r="1851" spans="1:10" x14ac:dyDescent="0.25">
      <c r="C1851" s="18" t="s">
        <v>3236</v>
      </c>
      <c r="D1851" s="18" t="s">
        <v>3237</v>
      </c>
      <c r="E1851" s="20">
        <v>343</v>
      </c>
      <c r="F1851" s="20">
        <f>E1851*(100-OP!D33)/100</f>
        <v>226.38</v>
      </c>
      <c r="G1851" s="20">
        <f>F1851*(100-OP!H33)/100</f>
        <v>221.85239999999999</v>
      </c>
      <c r="I1851" s="10" t="s">
        <v>303</v>
      </c>
      <c r="J1851" s="23" t="s">
        <v>303</v>
      </c>
    </row>
    <row r="1852" spans="1:10" x14ac:dyDescent="0.25">
      <c r="A1852" s="5" t="s">
        <v>3238</v>
      </c>
    </row>
    <row r="1853" spans="1:10" x14ac:dyDescent="0.25">
      <c r="C1853" s="18" t="s">
        <v>3239</v>
      </c>
      <c r="D1853" s="18" t="s">
        <v>3240</v>
      </c>
      <c r="E1853" s="20">
        <v>716</v>
      </c>
      <c r="F1853" s="20">
        <f>E1853*(100-OP!D33)/100</f>
        <v>472.56</v>
      </c>
      <c r="G1853" s="20">
        <f>F1853*(100-OP!H33)/100</f>
        <v>463.10879999999997</v>
      </c>
      <c r="I1853" s="10" t="s">
        <v>303</v>
      </c>
      <c r="J1853" s="23" t="s">
        <v>303</v>
      </c>
    </row>
    <row r="1856" spans="1:10" x14ac:dyDescent="0.25">
      <c r="A1856" s="5" t="s">
        <v>3241</v>
      </c>
    </row>
    <row r="1857" spans="1:10" x14ac:dyDescent="0.25">
      <c r="C1857" s="18" t="s">
        <v>3242</v>
      </c>
      <c r="D1857" s="18" t="s">
        <v>3243</v>
      </c>
      <c r="E1857" s="20">
        <v>375</v>
      </c>
      <c r="F1857" s="20">
        <f>E1857*(100-OP!D33)/100</f>
        <v>247.5</v>
      </c>
      <c r="G1857" s="20">
        <f>F1857*(100-OP!H33)/100</f>
        <v>242.55</v>
      </c>
      <c r="I1857" s="10" t="s">
        <v>303</v>
      </c>
      <c r="J1857" s="23" t="s">
        <v>303</v>
      </c>
    </row>
    <row r="1860" spans="1:10" x14ac:dyDescent="0.25">
      <c r="A1860" s="5" t="s">
        <v>3244</v>
      </c>
    </row>
    <row r="1861" spans="1:10" x14ac:dyDescent="0.25">
      <c r="C1861" s="18" t="s">
        <v>3245</v>
      </c>
      <c r="D1861" s="18" t="s">
        <v>3246</v>
      </c>
      <c r="E1861" s="20">
        <v>1472</v>
      </c>
      <c r="F1861" s="20">
        <f>E1861*(100-OP!D33)/100</f>
        <v>971.52</v>
      </c>
      <c r="G1861" s="20">
        <f>F1861*(100-OP!H33)/100</f>
        <v>952.0895999999999</v>
      </c>
      <c r="H1861" s="10" t="s">
        <v>303</v>
      </c>
      <c r="I1861" s="10" t="s">
        <v>303</v>
      </c>
      <c r="J1861" s="23" t="s">
        <v>303</v>
      </c>
    </row>
    <row r="1862" spans="1:10" x14ac:dyDescent="0.25">
      <c r="C1862" s="18" t="s">
        <v>3247</v>
      </c>
      <c r="D1862" s="18" t="s">
        <v>3248</v>
      </c>
      <c r="E1862" s="20">
        <v>1472</v>
      </c>
      <c r="F1862" s="20">
        <f>E1862*(100-OP!D33)/100</f>
        <v>971.52</v>
      </c>
      <c r="G1862" s="20">
        <f>F1862*(100-OP!H33)/100</f>
        <v>952.0895999999999</v>
      </c>
      <c r="H1862" s="10" t="s">
        <v>303</v>
      </c>
      <c r="I1862" s="10" t="s">
        <v>303</v>
      </c>
      <c r="J1862" s="23" t="s">
        <v>303</v>
      </c>
    </row>
    <row r="1863" spans="1:10" x14ac:dyDescent="0.25">
      <c r="C1863" s="18" t="s">
        <v>3249</v>
      </c>
      <c r="D1863" s="18" t="s">
        <v>3250</v>
      </c>
      <c r="E1863" s="20">
        <v>1840</v>
      </c>
      <c r="F1863" s="20">
        <f>E1863*(100-OP!D33)/100</f>
        <v>1214.4000000000001</v>
      </c>
      <c r="G1863" s="20">
        <f>F1863*(100-OP!H33)/100</f>
        <v>1190.1120000000001</v>
      </c>
      <c r="H1863" s="10" t="s">
        <v>303</v>
      </c>
      <c r="I1863" s="10" t="s">
        <v>303</v>
      </c>
      <c r="J1863" s="23" t="s">
        <v>303</v>
      </c>
    </row>
    <row r="1864" spans="1:10" x14ac:dyDescent="0.25">
      <c r="C1864" s="18" t="s">
        <v>3251</v>
      </c>
      <c r="D1864" s="18" t="s">
        <v>3252</v>
      </c>
      <c r="E1864" s="20">
        <v>290</v>
      </c>
      <c r="F1864" s="20">
        <f>E1864*(100-OP!D33)/100</f>
        <v>191.4</v>
      </c>
      <c r="G1864" s="20">
        <f>F1864*(100-OP!H33)/100</f>
        <v>187.572</v>
      </c>
      <c r="J1864" s="23" t="s">
        <v>303</v>
      </c>
    </row>
    <row r="1865" spans="1:10" ht="15.75" thickBot="1" x14ac:dyDescent="0.3">
      <c r="C1865" s="18" t="s">
        <v>3253</v>
      </c>
      <c r="D1865" s="18" t="s">
        <v>3254</v>
      </c>
      <c r="E1865" s="20">
        <v>290</v>
      </c>
      <c r="F1865" s="20">
        <f>E1865*(100-OP!D33)/100</f>
        <v>191.4</v>
      </c>
      <c r="G1865" s="20">
        <f>F1865*(100-OP!H33)/100</f>
        <v>187.572</v>
      </c>
      <c r="H1865" s="10" t="s">
        <v>303</v>
      </c>
      <c r="I1865" s="10" t="s">
        <v>303</v>
      </c>
      <c r="J1865" s="23" t="s">
        <v>303</v>
      </c>
    </row>
    <row r="1866" spans="1:10" ht="15.75" thickBot="1" x14ac:dyDescent="0.3">
      <c r="A1866" s="3" t="s">
        <v>83</v>
      </c>
      <c r="B1866" s="4"/>
      <c r="C1866" s="17"/>
      <c r="D1866" s="17"/>
      <c r="E1866" s="19"/>
      <c r="F1866" s="19"/>
      <c r="G1866" s="19"/>
      <c r="H1866" s="9"/>
      <c r="I1866" s="9"/>
      <c r="J1866" s="22"/>
    </row>
    <row r="1867" spans="1:10" x14ac:dyDescent="0.25">
      <c r="A1867" s="5" t="s">
        <v>3255</v>
      </c>
    </row>
    <row r="1868" spans="1:10" x14ac:dyDescent="0.25">
      <c r="C1868" s="18" t="s">
        <v>3256</v>
      </c>
      <c r="D1868" s="18" t="s">
        <v>3257</v>
      </c>
      <c r="E1868" s="20">
        <v>824</v>
      </c>
      <c r="F1868" s="20">
        <f>E1868*(100-OP!D34)/100</f>
        <v>486.16</v>
      </c>
      <c r="G1868" s="20">
        <f>F1868*(100-OP!H34)/100</f>
        <v>476.43680000000001</v>
      </c>
      <c r="J1868" s="23" t="s">
        <v>303</v>
      </c>
    </row>
    <row r="1871" spans="1:10" ht="15.75" thickBot="1" x14ac:dyDescent="0.3"/>
    <row r="1872" spans="1:10" ht="15.75" thickBot="1" x14ac:dyDescent="0.3">
      <c r="A1872" s="3" t="s">
        <v>85</v>
      </c>
      <c r="B1872" s="4"/>
      <c r="C1872" s="17"/>
      <c r="D1872" s="17"/>
      <c r="E1872" s="19"/>
      <c r="F1872" s="19"/>
      <c r="G1872" s="19"/>
      <c r="H1872" s="9"/>
      <c r="I1872" s="9"/>
      <c r="J1872" s="22"/>
    </row>
    <row r="1873" spans="1:10" x14ac:dyDescent="0.25">
      <c r="A1873" s="5" t="s">
        <v>3258</v>
      </c>
    </row>
    <row r="1874" spans="1:10" x14ac:dyDescent="0.25">
      <c r="C1874" s="18" t="s">
        <v>3259</v>
      </c>
      <c r="D1874" s="18" t="s">
        <v>3260</v>
      </c>
      <c r="E1874" s="20">
        <v>43.3</v>
      </c>
      <c r="F1874" s="20">
        <f>E1874*(100-OP!D35)/100</f>
        <v>18.186</v>
      </c>
      <c r="G1874" s="20">
        <f>F1874*(100-OP!H35)/100</f>
        <v>17.822279999999999</v>
      </c>
      <c r="H1874" s="10" t="s">
        <v>303</v>
      </c>
      <c r="I1874" s="10" t="s">
        <v>303</v>
      </c>
      <c r="J1874" s="23" t="s">
        <v>303</v>
      </c>
    </row>
    <row r="1875" spans="1:10" x14ac:dyDescent="0.25">
      <c r="C1875" s="18" t="s">
        <v>3261</v>
      </c>
      <c r="D1875" s="18" t="s">
        <v>3262</v>
      </c>
      <c r="E1875" s="20">
        <v>57</v>
      </c>
      <c r="F1875" s="20">
        <f>E1875*(100-OP!D35)/100</f>
        <v>23.94</v>
      </c>
      <c r="G1875" s="20">
        <f>F1875*(100-OP!H35)/100</f>
        <v>23.461200000000005</v>
      </c>
      <c r="H1875" s="10" t="s">
        <v>303</v>
      </c>
      <c r="I1875" s="10" t="s">
        <v>303</v>
      </c>
      <c r="J1875" s="23" t="s">
        <v>303</v>
      </c>
    </row>
    <row r="1876" spans="1:10" x14ac:dyDescent="0.25">
      <c r="C1876" s="18" t="s">
        <v>3263</v>
      </c>
      <c r="D1876" s="18" t="s">
        <v>3264</v>
      </c>
      <c r="E1876" s="20">
        <v>80</v>
      </c>
      <c r="F1876" s="20">
        <f>E1876*(100-OP!D35)/100</f>
        <v>33.6</v>
      </c>
      <c r="G1876" s="20">
        <f>F1876*(100-OP!H35)/100</f>
        <v>32.928000000000004</v>
      </c>
      <c r="H1876" s="10" t="s">
        <v>303</v>
      </c>
      <c r="I1876" s="10" t="s">
        <v>303</v>
      </c>
      <c r="J1876" s="23" t="s">
        <v>303</v>
      </c>
    </row>
    <row r="1877" spans="1:10" x14ac:dyDescent="0.25">
      <c r="C1877" s="18" t="s">
        <v>3265</v>
      </c>
      <c r="D1877" s="18" t="s">
        <v>3266</v>
      </c>
      <c r="E1877" s="20">
        <v>123</v>
      </c>
      <c r="F1877" s="20">
        <f>E1877*(100-OP!D35)/100</f>
        <v>51.66</v>
      </c>
      <c r="G1877" s="20">
        <f>F1877*(100-OP!H35)/100</f>
        <v>50.626799999999996</v>
      </c>
      <c r="H1877" s="10" t="s">
        <v>303</v>
      </c>
      <c r="I1877" s="10" t="s">
        <v>303</v>
      </c>
      <c r="J1877" s="23" t="s">
        <v>303</v>
      </c>
    </row>
    <row r="1878" spans="1:10" x14ac:dyDescent="0.25">
      <c r="C1878" s="18" t="s">
        <v>3267</v>
      </c>
      <c r="D1878" s="18" t="s">
        <v>3268</v>
      </c>
      <c r="E1878" s="20">
        <v>195</v>
      </c>
      <c r="F1878" s="20">
        <f>E1878*(100-OP!D35)/100</f>
        <v>81.900000000000006</v>
      </c>
      <c r="G1878" s="20">
        <f>F1878*(100-OP!H35)/100</f>
        <v>80.262</v>
      </c>
      <c r="H1878" s="10" t="s">
        <v>303</v>
      </c>
      <c r="I1878" s="10" t="s">
        <v>303</v>
      </c>
      <c r="J1878" s="23" t="s">
        <v>303</v>
      </c>
    </row>
    <row r="1879" spans="1:10" x14ac:dyDescent="0.25">
      <c r="C1879" s="18" t="s">
        <v>3269</v>
      </c>
      <c r="D1879" s="18" t="s">
        <v>3270</v>
      </c>
      <c r="E1879" s="20">
        <v>230</v>
      </c>
      <c r="F1879" s="20">
        <f>E1879*(100-OP!D35)/100</f>
        <v>96.6</v>
      </c>
      <c r="G1879" s="20">
        <f>F1879*(100-OP!H35)/100</f>
        <v>94.667999999999992</v>
      </c>
      <c r="H1879" s="10" t="s">
        <v>303</v>
      </c>
      <c r="I1879" s="10" t="s">
        <v>303</v>
      </c>
      <c r="J1879" s="23" t="s">
        <v>303</v>
      </c>
    </row>
    <row r="1880" spans="1:10" x14ac:dyDescent="0.25">
      <c r="C1880" s="18" t="s">
        <v>3271</v>
      </c>
      <c r="D1880" s="18" t="s">
        <v>3272</v>
      </c>
      <c r="E1880" s="20">
        <v>364</v>
      </c>
      <c r="F1880" s="20">
        <f>E1880*(100-OP!D35)/100</f>
        <v>152.88</v>
      </c>
      <c r="G1880" s="20">
        <f>F1880*(100-OP!H35)/100</f>
        <v>149.82239999999999</v>
      </c>
      <c r="H1880" s="10" t="s">
        <v>303</v>
      </c>
      <c r="I1880" s="10" t="s">
        <v>303</v>
      </c>
      <c r="J1880" s="23" t="s">
        <v>303</v>
      </c>
    </row>
    <row r="1881" spans="1:10" x14ac:dyDescent="0.25">
      <c r="A1881" s="5" t="s">
        <v>3273</v>
      </c>
    </row>
    <row r="1882" spans="1:10" x14ac:dyDescent="0.25">
      <c r="C1882" s="18" t="s">
        <v>3274</v>
      </c>
      <c r="D1882" s="18" t="s">
        <v>3275</v>
      </c>
      <c r="E1882" s="20">
        <v>43.3</v>
      </c>
      <c r="F1882" s="20">
        <f>E1882*(100-OP!D35)/100</f>
        <v>18.186</v>
      </c>
      <c r="G1882" s="20">
        <f>F1882*(100-OP!H35)/100</f>
        <v>17.822279999999999</v>
      </c>
      <c r="J1882" s="23" t="s">
        <v>303</v>
      </c>
    </row>
    <row r="1883" spans="1:10" x14ac:dyDescent="0.25">
      <c r="C1883" s="18" t="s">
        <v>3276</v>
      </c>
      <c r="D1883" s="18" t="s">
        <v>3277</v>
      </c>
      <c r="E1883" s="20">
        <v>57</v>
      </c>
      <c r="F1883" s="20">
        <f>E1883*(100-OP!D35)/100</f>
        <v>23.94</v>
      </c>
      <c r="G1883" s="20">
        <f>F1883*(100-OP!H35)/100</f>
        <v>23.461200000000005</v>
      </c>
      <c r="J1883" s="23" t="s">
        <v>303</v>
      </c>
    </row>
    <row r="1884" spans="1:10" x14ac:dyDescent="0.25">
      <c r="C1884" s="18" t="s">
        <v>3278</v>
      </c>
      <c r="D1884" s="18" t="s">
        <v>3279</v>
      </c>
      <c r="E1884" s="20">
        <v>80</v>
      </c>
      <c r="F1884" s="20">
        <f>E1884*(100-OP!D35)/100</f>
        <v>33.6</v>
      </c>
      <c r="G1884" s="20">
        <f>F1884*(100-OP!H35)/100</f>
        <v>32.928000000000004</v>
      </c>
      <c r="J1884" s="23" t="s">
        <v>303</v>
      </c>
    </row>
    <row r="1885" spans="1:10" x14ac:dyDescent="0.25">
      <c r="C1885" s="18" t="s">
        <v>3280</v>
      </c>
      <c r="D1885" s="18" t="s">
        <v>3281</v>
      </c>
      <c r="E1885" s="20">
        <v>123</v>
      </c>
      <c r="F1885" s="20">
        <f>E1885*(100-OP!D35)/100</f>
        <v>51.66</v>
      </c>
      <c r="G1885" s="20">
        <f>F1885*(100-OP!H35)/100</f>
        <v>50.626799999999996</v>
      </c>
      <c r="J1885" s="23" t="s">
        <v>303</v>
      </c>
    </row>
    <row r="1886" spans="1:10" x14ac:dyDescent="0.25">
      <c r="C1886" s="18" t="s">
        <v>3282</v>
      </c>
      <c r="D1886" s="18" t="s">
        <v>3283</v>
      </c>
      <c r="E1886" s="20">
        <v>204</v>
      </c>
      <c r="F1886" s="20">
        <f>E1886*(100-OP!D35)/100</f>
        <v>85.68</v>
      </c>
      <c r="G1886" s="20">
        <f>F1886*(100-OP!H35)/100</f>
        <v>83.966400000000007</v>
      </c>
      <c r="I1886" s="10" t="s">
        <v>303</v>
      </c>
      <c r="J1886" s="23" t="s">
        <v>303</v>
      </c>
    </row>
    <row r="1887" spans="1:10" x14ac:dyDescent="0.25">
      <c r="C1887" s="18" t="s">
        <v>3284</v>
      </c>
      <c r="D1887" s="18" t="s">
        <v>3285</v>
      </c>
      <c r="E1887" s="20">
        <v>230</v>
      </c>
      <c r="F1887" s="20">
        <f>E1887*(100-OP!D35)/100</f>
        <v>96.6</v>
      </c>
      <c r="G1887" s="20">
        <f>F1887*(100-OP!H35)/100</f>
        <v>94.667999999999992</v>
      </c>
      <c r="I1887" s="10" t="s">
        <v>303</v>
      </c>
      <c r="J1887" s="23" t="s">
        <v>303</v>
      </c>
    </row>
    <row r="1888" spans="1:10" x14ac:dyDescent="0.25">
      <c r="C1888" s="18" t="s">
        <v>3286</v>
      </c>
      <c r="D1888" s="18" t="s">
        <v>3287</v>
      </c>
      <c r="E1888" s="20">
        <v>370</v>
      </c>
      <c r="F1888" s="20">
        <f>E1888*(100-OP!D35)/100</f>
        <v>155.4</v>
      </c>
      <c r="G1888" s="20">
        <f>F1888*(100-OP!H35)/100</f>
        <v>152.292</v>
      </c>
      <c r="H1888" s="10" t="s">
        <v>303</v>
      </c>
      <c r="I1888" s="10" t="s">
        <v>303</v>
      </c>
      <c r="J1888" s="23" t="s">
        <v>303</v>
      </c>
    </row>
    <row r="1889" spans="1:10" x14ac:dyDescent="0.25">
      <c r="A1889" s="5" t="s">
        <v>3288</v>
      </c>
    </row>
    <row r="1890" spans="1:10" x14ac:dyDescent="0.25">
      <c r="C1890" s="18" t="s">
        <v>3289</v>
      </c>
      <c r="D1890" s="18" t="s">
        <v>3290</v>
      </c>
      <c r="E1890" s="20">
        <v>51</v>
      </c>
      <c r="F1890" s="20">
        <f>E1890*(100-OP!D35)/100</f>
        <v>21.42</v>
      </c>
      <c r="G1890" s="20">
        <f>F1890*(100-OP!H35)/100</f>
        <v>20.991600000000002</v>
      </c>
      <c r="J1890" s="23" t="s">
        <v>303</v>
      </c>
    </row>
    <row r="1891" spans="1:10" x14ac:dyDescent="0.25">
      <c r="C1891" s="18" t="s">
        <v>3291</v>
      </c>
      <c r="D1891" s="18" t="s">
        <v>3292</v>
      </c>
      <c r="E1891" s="20">
        <v>60</v>
      </c>
      <c r="F1891" s="20">
        <f>E1891*(100-OP!D35)/100</f>
        <v>25.2</v>
      </c>
      <c r="G1891" s="20">
        <f>F1891*(100-OP!H35)/100</f>
        <v>24.695999999999998</v>
      </c>
      <c r="J1891" s="23" t="s">
        <v>303</v>
      </c>
    </row>
    <row r="1892" spans="1:10" x14ac:dyDescent="0.25">
      <c r="C1892" s="18" t="s">
        <v>3293</v>
      </c>
      <c r="D1892" s="18" t="s">
        <v>3294</v>
      </c>
      <c r="E1892" s="20">
        <v>85</v>
      </c>
      <c r="F1892" s="20">
        <f>E1892*(100-OP!D35)/100</f>
        <v>35.700000000000003</v>
      </c>
      <c r="G1892" s="20">
        <f>F1892*(100-OP!H35)/100</f>
        <v>34.986000000000004</v>
      </c>
      <c r="J1892" s="23" t="s">
        <v>303</v>
      </c>
    </row>
    <row r="1893" spans="1:10" x14ac:dyDescent="0.25">
      <c r="C1893" s="18" t="s">
        <v>3295</v>
      </c>
      <c r="D1893" s="18" t="s">
        <v>3296</v>
      </c>
      <c r="E1893" s="20">
        <v>124</v>
      </c>
      <c r="F1893" s="20">
        <f>E1893*(100-OP!D35)/100</f>
        <v>52.08</v>
      </c>
      <c r="G1893" s="20">
        <f>F1893*(100-OP!H35)/100</f>
        <v>51.038400000000003</v>
      </c>
      <c r="J1893" s="23" t="s">
        <v>303</v>
      </c>
    </row>
    <row r="1894" spans="1:10" x14ac:dyDescent="0.25">
      <c r="C1894" s="18" t="s">
        <v>3297</v>
      </c>
      <c r="D1894" s="18" t="s">
        <v>3298</v>
      </c>
      <c r="E1894" s="20">
        <v>202</v>
      </c>
      <c r="F1894" s="20">
        <f>E1894*(100-OP!D35)/100</f>
        <v>84.84</v>
      </c>
      <c r="G1894" s="20">
        <f>F1894*(100-OP!H35)/100</f>
        <v>83.143199999999993</v>
      </c>
      <c r="J1894" s="23" t="s">
        <v>303</v>
      </c>
    </row>
    <row r="1895" spans="1:10" x14ac:dyDescent="0.25">
      <c r="C1895" s="18" t="s">
        <v>3299</v>
      </c>
      <c r="D1895" s="18" t="s">
        <v>3300</v>
      </c>
      <c r="E1895" s="20">
        <v>255</v>
      </c>
      <c r="F1895" s="20">
        <f>E1895*(100-OP!D35)/100</f>
        <v>107.1</v>
      </c>
      <c r="G1895" s="20">
        <f>F1895*(100-OP!H35)/100</f>
        <v>104.958</v>
      </c>
      <c r="J1895" s="23" t="s">
        <v>303</v>
      </c>
    </row>
    <row r="1896" spans="1:10" x14ac:dyDescent="0.25">
      <c r="C1896" s="18" t="s">
        <v>3301</v>
      </c>
      <c r="D1896" s="18" t="s">
        <v>3302</v>
      </c>
      <c r="E1896" s="20">
        <v>398</v>
      </c>
      <c r="F1896" s="20">
        <f>E1896*(100-OP!D35)/100</f>
        <v>167.16</v>
      </c>
      <c r="G1896" s="20">
        <f>F1896*(100-OP!H35)/100</f>
        <v>163.8168</v>
      </c>
      <c r="H1896" s="10" t="s">
        <v>303</v>
      </c>
      <c r="I1896" s="10" t="s">
        <v>303</v>
      </c>
      <c r="J1896" s="23" t="s">
        <v>303</v>
      </c>
    </row>
    <row r="1897" spans="1:10" x14ac:dyDescent="0.25">
      <c r="A1897" s="5" t="s">
        <v>3303</v>
      </c>
    </row>
    <row r="1898" spans="1:10" x14ac:dyDescent="0.25">
      <c r="C1898" s="18" t="s">
        <v>3304</v>
      </c>
      <c r="D1898" s="18" t="s">
        <v>3305</v>
      </c>
      <c r="E1898" s="20">
        <v>92</v>
      </c>
      <c r="F1898" s="20">
        <f>E1898*(100-OP!D35)/100</f>
        <v>38.64</v>
      </c>
      <c r="G1898" s="20">
        <f>F1898*(100-OP!H35)/100</f>
        <v>37.867200000000004</v>
      </c>
      <c r="J1898" s="23" t="s">
        <v>303</v>
      </c>
    </row>
    <row r="1899" spans="1:10" x14ac:dyDescent="0.25">
      <c r="C1899" s="18" t="s">
        <v>3306</v>
      </c>
      <c r="D1899" s="18" t="s">
        <v>3307</v>
      </c>
      <c r="E1899" s="20">
        <v>108</v>
      </c>
      <c r="F1899" s="20">
        <f>E1899*(100-OP!D35)/100</f>
        <v>45.36</v>
      </c>
      <c r="G1899" s="20">
        <f>F1899*(100-OP!H35)/100</f>
        <v>44.452799999999996</v>
      </c>
      <c r="J1899" s="23" t="s">
        <v>303</v>
      </c>
    </row>
    <row r="1900" spans="1:10" x14ac:dyDescent="0.25">
      <c r="C1900" s="18" t="s">
        <v>3308</v>
      </c>
      <c r="D1900" s="18" t="s">
        <v>3309</v>
      </c>
      <c r="E1900" s="20">
        <v>146</v>
      </c>
      <c r="F1900" s="20">
        <f>E1900*(100-OP!D35)/100</f>
        <v>61.32</v>
      </c>
      <c r="G1900" s="20">
        <f>F1900*(100-OP!H35)/100</f>
        <v>60.093599999999995</v>
      </c>
      <c r="J1900" s="23" t="s">
        <v>303</v>
      </c>
    </row>
    <row r="1901" spans="1:10" x14ac:dyDescent="0.25">
      <c r="C1901" s="18" t="s">
        <v>3310</v>
      </c>
      <c r="D1901" s="18" t="s">
        <v>3311</v>
      </c>
      <c r="E1901" s="20">
        <v>204</v>
      </c>
      <c r="F1901" s="20">
        <f>E1901*(100-OP!D35)/100</f>
        <v>85.68</v>
      </c>
      <c r="G1901" s="20">
        <f>F1901*(100-OP!H35)/100</f>
        <v>83.966400000000007</v>
      </c>
      <c r="J1901" s="23" t="s">
        <v>303</v>
      </c>
    </row>
    <row r="1902" spans="1:10" x14ac:dyDescent="0.25">
      <c r="C1902" s="18" t="s">
        <v>3312</v>
      </c>
      <c r="D1902" s="18" t="s">
        <v>3313</v>
      </c>
      <c r="E1902" s="20">
        <v>293</v>
      </c>
      <c r="F1902" s="20">
        <f>E1902*(100-OP!D35)/100</f>
        <v>123.06</v>
      </c>
      <c r="G1902" s="20">
        <f>F1902*(100-OP!H35)/100</f>
        <v>120.59880000000001</v>
      </c>
      <c r="J1902" s="23" t="s">
        <v>303</v>
      </c>
    </row>
    <row r="1903" spans="1:10" x14ac:dyDescent="0.25">
      <c r="C1903" s="18" t="s">
        <v>3314</v>
      </c>
      <c r="D1903" s="18" t="s">
        <v>3315</v>
      </c>
      <c r="E1903" s="20">
        <v>385</v>
      </c>
      <c r="F1903" s="20">
        <f>E1903*(100-OP!D35)/100</f>
        <v>161.69999999999999</v>
      </c>
      <c r="G1903" s="20">
        <f>F1903*(100-OP!H35)/100</f>
        <v>158.46599999999998</v>
      </c>
      <c r="J1903" s="23" t="s">
        <v>303</v>
      </c>
    </row>
    <row r="1904" spans="1:10" x14ac:dyDescent="0.25">
      <c r="C1904" s="18" t="s">
        <v>3316</v>
      </c>
      <c r="D1904" s="18" t="s">
        <v>3317</v>
      </c>
      <c r="E1904" s="20">
        <v>571</v>
      </c>
      <c r="F1904" s="20">
        <f>E1904*(100-OP!D35)/100</f>
        <v>239.82</v>
      </c>
      <c r="G1904" s="20">
        <f>F1904*(100-OP!H35)/100</f>
        <v>235.02360000000002</v>
      </c>
      <c r="H1904" s="10" t="s">
        <v>303</v>
      </c>
      <c r="I1904" s="10" t="s">
        <v>303</v>
      </c>
      <c r="J1904" s="23" t="s">
        <v>303</v>
      </c>
    </row>
    <row r="1905" spans="1:10" x14ac:dyDescent="0.25">
      <c r="A1905" s="5" t="s">
        <v>3318</v>
      </c>
    </row>
    <row r="1906" spans="1:10" x14ac:dyDescent="0.25">
      <c r="C1906" s="18" t="s">
        <v>3319</v>
      </c>
      <c r="D1906" s="18" t="s">
        <v>3320</v>
      </c>
      <c r="E1906" s="20">
        <v>116</v>
      </c>
      <c r="F1906" s="20">
        <f>E1906*(100-OP!D35)/100</f>
        <v>48.72</v>
      </c>
      <c r="G1906" s="20">
        <f>F1906*(100-OP!H35)/100</f>
        <v>47.745599999999996</v>
      </c>
      <c r="J1906" s="23" t="s">
        <v>303</v>
      </c>
    </row>
    <row r="1907" spans="1:10" x14ac:dyDescent="0.25">
      <c r="C1907" s="18" t="s">
        <v>3321</v>
      </c>
      <c r="D1907" s="18" t="s">
        <v>3322</v>
      </c>
      <c r="E1907" s="20">
        <v>142</v>
      </c>
      <c r="F1907" s="20">
        <f>E1907*(100-OP!D35)/100</f>
        <v>59.64</v>
      </c>
      <c r="G1907" s="20">
        <f>F1907*(100-OP!H35)/100</f>
        <v>58.447200000000002</v>
      </c>
      <c r="J1907" s="23" t="s">
        <v>303</v>
      </c>
    </row>
    <row r="1908" spans="1:10" x14ac:dyDescent="0.25">
      <c r="C1908" s="18" t="s">
        <v>3323</v>
      </c>
      <c r="D1908" s="18" t="s">
        <v>3324</v>
      </c>
      <c r="E1908" s="20">
        <v>217</v>
      </c>
      <c r="F1908" s="20">
        <f>E1908*(100-OP!D35)/100</f>
        <v>91.14</v>
      </c>
      <c r="G1908" s="20">
        <f>F1908*(100-OP!H35)/100</f>
        <v>89.3172</v>
      </c>
      <c r="J1908" s="23" t="s">
        <v>303</v>
      </c>
    </row>
    <row r="1909" spans="1:10" x14ac:dyDescent="0.25">
      <c r="C1909" s="18" t="s">
        <v>3325</v>
      </c>
      <c r="D1909" s="18" t="s">
        <v>3326</v>
      </c>
      <c r="E1909" s="20">
        <v>340</v>
      </c>
      <c r="F1909" s="20">
        <f>E1909*(100-OP!D35)/100</f>
        <v>142.80000000000001</v>
      </c>
      <c r="G1909" s="20">
        <f>F1909*(100-OP!H35)/100</f>
        <v>139.94400000000002</v>
      </c>
      <c r="J1909" s="23" t="s">
        <v>303</v>
      </c>
    </row>
    <row r="1910" spans="1:10" x14ac:dyDescent="0.25">
      <c r="C1910" s="18" t="s">
        <v>3327</v>
      </c>
      <c r="D1910" s="18" t="s">
        <v>3328</v>
      </c>
      <c r="E1910" s="20">
        <v>475</v>
      </c>
      <c r="F1910" s="20">
        <f>E1910*(100-OP!D35)/100</f>
        <v>199.5</v>
      </c>
      <c r="G1910" s="20">
        <f>F1910*(100-OP!H35)/100</f>
        <v>195.51</v>
      </c>
      <c r="J1910" s="23" t="s">
        <v>303</v>
      </c>
    </row>
    <row r="1911" spans="1:10" x14ac:dyDescent="0.25">
      <c r="C1911" s="18" t="s">
        <v>3329</v>
      </c>
      <c r="D1911" s="18" t="s">
        <v>3330</v>
      </c>
      <c r="E1911" s="20">
        <v>643</v>
      </c>
      <c r="F1911" s="20">
        <f>E1911*(100-OP!D35)/100</f>
        <v>270.06</v>
      </c>
      <c r="G1911" s="20">
        <f>F1911*(100-OP!H35)/100</f>
        <v>264.65879999999999</v>
      </c>
      <c r="J1911" s="23" t="s">
        <v>303</v>
      </c>
    </row>
    <row r="1912" spans="1:10" x14ac:dyDescent="0.25">
      <c r="C1912" s="18" t="s">
        <v>3331</v>
      </c>
      <c r="D1912" s="18" t="s">
        <v>3332</v>
      </c>
      <c r="E1912" s="20">
        <v>932</v>
      </c>
      <c r="F1912" s="20">
        <f>E1912*(100-OP!D35)/100</f>
        <v>391.44</v>
      </c>
      <c r="G1912" s="20">
        <f>F1912*(100-OP!H35)/100</f>
        <v>383.61120000000005</v>
      </c>
      <c r="H1912" s="10" t="s">
        <v>303</v>
      </c>
      <c r="I1912" s="10" t="s">
        <v>303</v>
      </c>
      <c r="J1912" s="23" t="s">
        <v>303</v>
      </c>
    </row>
    <row r="1913" spans="1:10" x14ac:dyDescent="0.25">
      <c r="A1913" s="5" t="s">
        <v>3333</v>
      </c>
    </row>
    <row r="1914" spans="1:10" x14ac:dyDescent="0.25">
      <c r="C1914" s="18" t="s">
        <v>3334</v>
      </c>
      <c r="D1914" s="18" t="s">
        <v>3335</v>
      </c>
      <c r="E1914" s="20">
        <v>165</v>
      </c>
      <c r="F1914" s="20">
        <f>E1914*(100-OP!D35)/100</f>
        <v>69.3</v>
      </c>
      <c r="G1914" s="20">
        <f>F1914*(100-OP!H35)/100</f>
        <v>67.914000000000001</v>
      </c>
      <c r="I1914" s="10" t="s">
        <v>303</v>
      </c>
      <c r="J1914" s="23" t="s">
        <v>303</v>
      </c>
    </row>
    <row r="1915" spans="1:10" x14ac:dyDescent="0.25">
      <c r="C1915" s="18" t="s">
        <v>3336</v>
      </c>
      <c r="D1915" s="18" t="s">
        <v>3337</v>
      </c>
      <c r="E1915" s="20">
        <v>212</v>
      </c>
      <c r="F1915" s="20">
        <f>E1915*(100-OP!D35)/100</f>
        <v>89.04</v>
      </c>
      <c r="G1915" s="20">
        <f>F1915*(100-OP!H35)/100</f>
        <v>87.259200000000007</v>
      </c>
      <c r="J1915" s="23" t="s">
        <v>303</v>
      </c>
    </row>
    <row r="1916" spans="1:10" x14ac:dyDescent="0.25">
      <c r="C1916" s="18" t="s">
        <v>3338</v>
      </c>
      <c r="D1916" s="18" t="s">
        <v>3339</v>
      </c>
      <c r="E1916" s="20">
        <v>305</v>
      </c>
      <c r="F1916" s="20">
        <f>E1916*(100-OP!D35)/100</f>
        <v>128.1</v>
      </c>
      <c r="G1916" s="20">
        <f>F1916*(100-OP!H35)/100</f>
        <v>125.538</v>
      </c>
      <c r="J1916" s="23" t="s">
        <v>303</v>
      </c>
    </row>
    <row r="1917" spans="1:10" x14ac:dyDescent="0.25">
      <c r="C1917" s="18" t="s">
        <v>3340</v>
      </c>
      <c r="D1917" s="18" t="s">
        <v>3341</v>
      </c>
      <c r="E1917" s="20">
        <v>495</v>
      </c>
      <c r="F1917" s="20">
        <f>E1917*(100-OP!D35)/100</f>
        <v>207.9</v>
      </c>
      <c r="G1917" s="20">
        <f>F1917*(100-OP!H35)/100</f>
        <v>203.74200000000002</v>
      </c>
      <c r="J1917" s="23" t="s">
        <v>303</v>
      </c>
    </row>
    <row r="1918" spans="1:10" x14ac:dyDescent="0.25">
      <c r="C1918" s="18" t="s">
        <v>3342</v>
      </c>
      <c r="D1918" s="18" t="s">
        <v>3343</v>
      </c>
      <c r="E1918" s="20">
        <v>669</v>
      </c>
      <c r="F1918" s="20">
        <f>E1918*(100-OP!D35)/100</f>
        <v>280.98</v>
      </c>
      <c r="G1918" s="20">
        <f>F1918*(100-OP!H35)/100</f>
        <v>275.36040000000003</v>
      </c>
      <c r="I1918" s="10" t="s">
        <v>303</v>
      </c>
      <c r="J1918" s="23" t="s">
        <v>303</v>
      </c>
    </row>
    <row r="1919" spans="1:10" x14ac:dyDescent="0.25">
      <c r="C1919" s="18" t="s">
        <v>3344</v>
      </c>
      <c r="D1919" s="18" t="s">
        <v>3345</v>
      </c>
      <c r="E1919" s="20">
        <v>935</v>
      </c>
      <c r="F1919" s="20">
        <f>E1919*(100-OP!D35)/100</f>
        <v>392.7</v>
      </c>
      <c r="G1919" s="20">
        <f>F1919*(100-OP!H35)/100</f>
        <v>384.846</v>
      </c>
      <c r="J1919" s="23" t="s">
        <v>303</v>
      </c>
    </row>
    <row r="1920" spans="1:10" x14ac:dyDescent="0.25">
      <c r="C1920" s="18" t="s">
        <v>3346</v>
      </c>
      <c r="D1920" s="18" t="s">
        <v>3347</v>
      </c>
      <c r="E1920" s="20">
        <v>1274</v>
      </c>
      <c r="F1920" s="20">
        <f>E1920*(100-OP!D35)/100</f>
        <v>535.08000000000004</v>
      </c>
      <c r="G1920" s="20">
        <f>F1920*(100-OP!H35)/100</f>
        <v>524.37840000000006</v>
      </c>
      <c r="H1920" s="10" t="s">
        <v>303</v>
      </c>
      <c r="I1920" s="10" t="s">
        <v>303</v>
      </c>
      <c r="J1920" s="23" t="s">
        <v>303</v>
      </c>
    </row>
    <row r="1921" spans="1:10" x14ac:dyDescent="0.25">
      <c r="A1921" s="5" t="s">
        <v>3348</v>
      </c>
    </row>
    <row r="1922" spans="1:10" x14ac:dyDescent="0.25">
      <c r="C1922" s="18" t="s">
        <v>3349</v>
      </c>
      <c r="D1922" s="18" t="s">
        <v>3350</v>
      </c>
      <c r="E1922" s="20">
        <v>261</v>
      </c>
      <c r="F1922" s="20">
        <f>E1922*(100-OP!D35)/100</f>
        <v>109.62</v>
      </c>
      <c r="G1922" s="20">
        <f>F1922*(100-OP!H35)/100</f>
        <v>107.4276</v>
      </c>
      <c r="H1922" s="10" t="s">
        <v>303</v>
      </c>
      <c r="I1922" s="10" t="s">
        <v>303</v>
      </c>
      <c r="J1922" s="23" t="s">
        <v>303</v>
      </c>
    </row>
    <row r="1923" spans="1:10" x14ac:dyDescent="0.25">
      <c r="C1923" s="18" t="s">
        <v>3351</v>
      </c>
      <c r="D1923" s="18" t="s">
        <v>3352</v>
      </c>
      <c r="E1923" s="20">
        <v>305</v>
      </c>
      <c r="F1923" s="20">
        <f>E1923*(100-OP!D35)/100</f>
        <v>128.1</v>
      </c>
      <c r="G1923" s="20">
        <f>F1923*(100-OP!H35)/100</f>
        <v>125.538</v>
      </c>
      <c r="I1923" s="10" t="s">
        <v>303</v>
      </c>
      <c r="J1923" s="23" t="s">
        <v>303</v>
      </c>
    </row>
    <row r="1924" spans="1:10" x14ac:dyDescent="0.25">
      <c r="C1924" s="18" t="s">
        <v>3353</v>
      </c>
      <c r="D1924" s="18" t="s">
        <v>3354</v>
      </c>
      <c r="E1924" s="20">
        <v>475</v>
      </c>
      <c r="F1924" s="20">
        <f>E1924*(100-OP!D35)/100</f>
        <v>199.5</v>
      </c>
      <c r="G1924" s="20">
        <f>F1924*(100-OP!H35)/100</f>
        <v>195.51</v>
      </c>
      <c r="I1924" s="10" t="s">
        <v>303</v>
      </c>
      <c r="J1924" s="23" t="s">
        <v>303</v>
      </c>
    </row>
    <row r="1925" spans="1:10" x14ac:dyDescent="0.25">
      <c r="C1925" s="18" t="s">
        <v>3355</v>
      </c>
      <c r="D1925" s="18" t="s">
        <v>3356</v>
      </c>
      <c r="E1925" s="20">
        <v>740</v>
      </c>
      <c r="F1925" s="20">
        <f>E1925*(100-OP!D35)/100</f>
        <v>310.8</v>
      </c>
      <c r="G1925" s="20">
        <f>F1925*(100-OP!H35)/100</f>
        <v>304.584</v>
      </c>
      <c r="J1925" s="23" t="s">
        <v>303</v>
      </c>
    </row>
    <row r="1926" spans="1:10" x14ac:dyDescent="0.25">
      <c r="C1926" s="18" t="s">
        <v>3357</v>
      </c>
      <c r="D1926" s="18" t="s">
        <v>3358</v>
      </c>
      <c r="E1926" s="20">
        <v>1010</v>
      </c>
      <c r="F1926" s="20">
        <f>E1926*(100-OP!D35)/100</f>
        <v>424.2</v>
      </c>
      <c r="G1926" s="20">
        <f>F1926*(100-OP!H35)/100</f>
        <v>415.71600000000001</v>
      </c>
      <c r="H1926" s="10" t="s">
        <v>303</v>
      </c>
      <c r="I1926" s="10" t="s">
        <v>303</v>
      </c>
      <c r="J1926" s="23" t="s">
        <v>303</v>
      </c>
    </row>
    <row r="1927" spans="1:10" x14ac:dyDescent="0.25">
      <c r="C1927" s="18" t="s">
        <v>3359</v>
      </c>
      <c r="D1927" s="18" t="s">
        <v>3360</v>
      </c>
      <c r="E1927" s="20">
        <v>1375</v>
      </c>
      <c r="F1927" s="20">
        <f>E1927*(100-OP!D35)/100</f>
        <v>577.5</v>
      </c>
      <c r="G1927" s="20">
        <f>F1927*(100-OP!H35)/100</f>
        <v>565.95000000000005</v>
      </c>
      <c r="I1927" s="10" t="s">
        <v>303</v>
      </c>
      <c r="J1927" s="23" t="s">
        <v>303</v>
      </c>
    </row>
    <row r="1928" spans="1:10" x14ac:dyDescent="0.25">
      <c r="C1928" s="18" t="s">
        <v>3361</v>
      </c>
      <c r="D1928" s="18" t="s">
        <v>3362</v>
      </c>
      <c r="E1928" s="20">
        <v>1952</v>
      </c>
      <c r="F1928" s="20">
        <f>E1928*(100-OP!D35)/100</f>
        <v>819.84</v>
      </c>
      <c r="G1928" s="20">
        <f>F1928*(100-OP!H35)/100</f>
        <v>803.44320000000005</v>
      </c>
      <c r="H1928" s="10" t="s">
        <v>303</v>
      </c>
      <c r="I1928" s="10" t="s">
        <v>303</v>
      </c>
      <c r="J1928" s="23" t="s">
        <v>303</v>
      </c>
    </row>
    <row r="1929" spans="1:10" x14ac:dyDescent="0.25">
      <c r="A1929" s="5" t="s">
        <v>3363</v>
      </c>
    </row>
    <row r="1930" spans="1:10" x14ac:dyDescent="0.25">
      <c r="C1930" s="18" t="s">
        <v>3364</v>
      </c>
      <c r="D1930" s="18" t="s">
        <v>3365</v>
      </c>
      <c r="E1930" s="20">
        <v>1782</v>
      </c>
      <c r="F1930" s="20">
        <f>E1930*(100-OP!D35)/100</f>
        <v>748.44</v>
      </c>
      <c r="G1930" s="20">
        <f>F1930*(100-OP!H35)/100</f>
        <v>733.47120000000007</v>
      </c>
      <c r="I1930" s="10" t="s">
        <v>303</v>
      </c>
      <c r="J1930" s="23" t="s">
        <v>303</v>
      </c>
    </row>
    <row r="1931" spans="1:10" x14ac:dyDescent="0.25">
      <c r="C1931" s="18" t="s">
        <v>3366</v>
      </c>
      <c r="D1931" s="18" t="s">
        <v>3367</v>
      </c>
      <c r="E1931" s="20">
        <v>3160</v>
      </c>
      <c r="F1931" s="20">
        <f>E1931*(100-OP!D35)/100</f>
        <v>1327.2</v>
      </c>
      <c r="G1931" s="20">
        <f>F1931*(100-OP!H35)/100</f>
        <v>1300.6559999999999</v>
      </c>
      <c r="H1931" s="10" t="s">
        <v>303</v>
      </c>
      <c r="I1931" s="10" t="s">
        <v>303</v>
      </c>
      <c r="J1931" s="23" t="s">
        <v>303</v>
      </c>
    </row>
    <row r="1932" spans="1:10" x14ac:dyDescent="0.25">
      <c r="C1932" s="18" t="s">
        <v>3368</v>
      </c>
      <c r="D1932" s="18" t="s">
        <v>3369</v>
      </c>
      <c r="E1932" s="20">
        <v>4453</v>
      </c>
      <c r="F1932" s="20">
        <f>E1932*(100-OP!D35)/100</f>
        <v>1870.26</v>
      </c>
      <c r="G1932" s="20">
        <f>F1932*(100-OP!H35)/100</f>
        <v>1832.8548000000001</v>
      </c>
      <c r="H1932" s="10" t="s">
        <v>303</v>
      </c>
      <c r="I1932" s="10" t="s">
        <v>303</v>
      </c>
      <c r="J1932" s="23" t="s">
        <v>303</v>
      </c>
    </row>
    <row r="1933" spans="1:10" x14ac:dyDescent="0.25">
      <c r="A1933" s="5" t="s">
        <v>3370</v>
      </c>
    </row>
    <row r="1934" spans="1:10" x14ac:dyDescent="0.25">
      <c r="C1934" s="18" t="s">
        <v>3371</v>
      </c>
      <c r="D1934" s="18" t="s">
        <v>3372</v>
      </c>
      <c r="E1934" s="20">
        <v>3006</v>
      </c>
      <c r="F1934" s="20">
        <f>E1934*(100-OP!D35)/100</f>
        <v>1262.52</v>
      </c>
      <c r="G1934" s="20">
        <f>F1934*(100-OP!H35)/100</f>
        <v>1237.2695999999999</v>
      </c>
      <c r="H1934" s="10" t="s">
        <v>303</v>
      </c>
      <c r="I1934" s="10" t="s">
        <v>303</v>
      </c>
      <c r="J1934" s="23" t="s">
        <v>303</v>
      </c>
    </row>
    <row r="1935" spans="1:10" ht="15.75" thickBot="1" x14ac:dyDescent="0.3">
      <c r="C1935" s="18" t="s">
        <v>3373</v>
      </c>
      <c r="D1935" s="18" t="s">
        <v>3374</v>
      </c>
      <c r="E1935" s="20">
        <v>7493</v>
      </c>
      <c r="F1935" s="20">
        <f>E1935*(100-OP!D35)/100</f>
        <v>3147.06</v>
      </c>
      <c r="G1935" s="20">
        <f>F1935*(100-OP!H35)/100</f>
        <v>3084.1188000000002</v>
      </c>
      <c r="H1935" s="10" t="s">
        <v>303</v>
      </c>
      <c r="I1935" s="10" t="s">
        <v>303</v>
      </c>
      <c r="J1935" s="23" t="s">
        <v>303</v>
      </c>
    </row>
    <row r="1936" spans="1:10" ht="15.75" thickBot="1" x14ac:dyDescent="0.3">
      <c r="A1936" s="3" t="s">
        <v>87</v>
      </c>
      <c r="B1936" s="4"/>
      <c r="C1936" s="17"/>
      <c r="D1936" s="17"/>
      <c r="E1936" s="19"/>
      <c r="F1936" s="19"/>
      <c r="G1936" s="19"/>
      <c r="H1936" s="9"/>
      <c r="I1936" s="9"/>
      <c r="J1936" s="22"/>
    </row>
    <row r="1937" spans="1:10" x14ac:dyDescent="0.25">
      <c r="A1937" s="5" t="s">
        <v>3375</v>
      </c>
    </row>
    <row r="1938" spans="1:10" x14ac:dyDescent="0.25">
      <c r="C1938" s="18" t="s">
        <v>3376</v>
      </c>
      <c r="D1938" s="18" t="s">
        <v>3377</v>
      </c>
      <c r="E1938" s="20">
        <v>236</v>
      </c>
      <c r="F1938" s="20">
        <f>E1938*(100-OP!D36)/100</f>
        <v>99.12</v>
      </c>
      <c r="G1938" s="20">
        <f>F1938*(100-OP!H36)/100</f>
        <v>97.137600000000006</v>
      </c>
      <c r="J1938" s="23" t="s">
        <v>303</v>
      </c>
    </row>
    <row r="1939" spans="1:10" x14ac:dyDescent="0.25">
      <c r="C1939" s="18" t="s">
        <v>3378</v>
      </c>
      <c r="D1939" s="18" t="s">
        <v>3379</v>
      </c>
      <c r="E1939" s="20">
        <v>289</v>
      </c>
      <c r="F1939" s="20">
        <f>E1939*(100-OP!D36)/100</f>
        <v>121.38</v>
      </c>
      <c r="G1939" s="20">
        <f>F1939*(100-OP!H36)/100</f>
        <v>118.9524</v>
      </c>
      <c r="H1939" s="10" t="s">
        <v>303</v>
      </c>
      <c r="J1939" s="23" t="s">
        <v>303</v>
      </c>
    </row>
    <row r="1940" spans="1:10" x14ac:dyDescent="0.25">
      <c r="C1940" s="18" t="s">
        <v>3380</v>
      </c>
      <c r="D1940" s="18" t="s">
        <v>3381</v>
      </c>
      <c r="E1940" s="20">
        <v>451</v>
      </c>
      <c r="F1940" s="20">
        <f>E1940*(100-OP!D36)/100</f>
        <v>189.42</v>
      </c>
      <c r="G1940" s="20">
        <f>F1940*(100-OP!H36)/100</f>
        <v>185.63159999999999</v>
      </c>
      <c r="J1940" s="23" t="s">
        <v>303</v>
      </c>
    </row>
    <row r="1941" spans="1:10" x14ac:dyDescent="0.25">
      <c r="C1941" s="18" t="s">
        <v>3382</v>
      </c>
      <c r="D1941" s="18" t="s">
        <v>3383</v>
      </c>
      <c r="E1941" s="20">
        <v>903</v>
      </c>
      <c r="F1941" s="20">
        <f>E1941*(100-OP!D36)/100</f>
        <v>379.26</v>
      </c>
      <c r="G1941" s="20">
        <f>F1941*(100-OP!H36)/100</f>
        <v>371.67479999999995</v>
      </c>
      <c r="J1941" s="23" t="s">
        <v>303</v>
      </c>
    </row>
    <row r="1942" spans="1:10" x14ac:dyDescent="0.25">
      <c r="C1942" s="18" t="s">
        <v>3384</v>
      </c>
      <c r="D1942" s="18" t="s">
        <v>3385</v>
      </c>
      <c r="E1942" s="20">
        <v>1356</v>
      </c>
      <c r="F1942" s="20">
        <f>E1942*(100-OP!D36)/100</f>
        <v>569.52</v>
      </c>
      <c r="G1942" s="20">
        <f>F1942*(100-OP!H36)/100</f>
        <v>558.12959999999998</v>
      </c>
      <c r="J1942" s="23" t="s">
        <v>303</v>
      </c>
    </row>
    <row r="1943" spans="1:10" x14ac:dyDescent="0.25">
      <c r="C1943" s="18" t="s">
        <v>3386</v>
      </c>
      <c r="D1943" s="18" t="s">
        <v>3387</v>
      </c>
      <c r="E1943" s="20">
        <v>5568</v>
      </c>
      <c r="F1943" s="20">
        <f>E1943*(100-OP!D36)/100</f>
        <v>2338.56</v>
      </c>
      <c r="G1943" s="20">
        <f>F1943*(100-OP!H36)/100</f>
        <v>2291.7888000000003</v>
      </c>
      <c r="H1943" s="10" t="s">
        <v>303</v>
      </c>
      <c r="I1943" s="10" t="s">
        <v>303</v>
      </c>
      <c r="J1943" s="23" t="s">
        <v>303</v>
      </c>
    </row>
    <row r="1944" spans="1:10" x14ac:dyDescent="0.25">
      <c r="C1944" s="18" t="s">
        <v>3388</v>
      </c>
      <c r="D1944" s="18" t="s">
        <v>3389</v>
      </c>
      <c r="E1944" s="20">
        <v>6898</v>
      </c>
      <c r="F1944" s="20">
        <f>E1944*(100-OP!D36)/100</f>
        <v>2897.16</v>
      </c>
      <c r="G1944" s="20">
        <f>F1944*(100-OP!H36)/100</f>
        <v>2839.2168000000001</v>
      </c>
      <c r="H1944" s="10" t="s">
        <v>303</v>
      </c>
      <c r="I1944" s="10" t="s">
        <v>303</v>
      </c>
      <c r="J1944" s="23" t="s">
        <v>303</v>
      </c>
    </row>
    <row r="1945" spans="1:10" x14ac:dyDescent="0.25">
      <c r="A1945" s="5" t="s">
        <v>3390</v>
      </c>
    </row>
    <row r="1946" spans="1:10" x14ac:dyDescent="0.25">
      <c r="C1946" s="18" t="s">
        <v>3391</v>
      </c>
      <c r="D1946" s="18" t="s">
        <v>3392</v>
      </c>
      <c r="E1946" s="20">
        <v>617</v>
      </c>
      <c r="F1946" s="20">
        <f>E1946*(100-OP!D36)/100</f>
        <v>259.14</v>
      </c>
      <c r="G1946" s="20">
        <f>F1946*(100-OP!H36)/100</f>
        <v>253.95719999999997</v>
      </c>
      <c r="J1946" s="23" t="s">
        <v>303</v>
      </c>
    </row>
    <row r="1951" spans="1:10" x14ac:dyDescent="0.25">
      <c r="A1951" s="5" t="s">
        <v>3393</v>
      </c>
    </row>
    <row r="1952" spans="1:10" x14ac:dyDescent="0.25">
      <c r="C1952" s="18" t="s">
        <v>3394</v>
      </c>
      <c r="D1952" s="18" t="s">
        <v>3395</v>
      </c>
      <c r="E1952" s="20">
        <v>65</v>
      </c>
      <c r="F1952" s="20">
        <f>E1952*(100-OP!D36)/100</f>
        <v>27.3</v>
      </c>
      <c r="G1952" s="20">
        <f>F1952*(100-OP!H36)/100</f>
        <v>26.754000000000001</v>
      </c>
      <c r="H1952" s="10" t="s">
        <v>303</v>
      </c>
      <c r="I1952" s="10" t="s">
        <v>303</v>
      </c>
      <c r="J1952" s="23" t="s">
        <v>303</v>
      </c>
    </row>
    <row r="1953" spans="1:10" x14ac:dyDescent="0.25">
      <c r="C1953" s="18" t="s">
        <v>3396</v>
      </c>
      <c r="D1953" s="18" t="s">
        <v>3397</v>
      </c>
      <c r="E1953" s="20">
        <v>70</v>
      </c>
      <c r="F1953" s="20">
        <f>E1953*(100-OP!D36)/100</f>
        <v>29.4</v>
      </c>
      <c r="G1953" s="20">
        <f>F1953*(100-OP!H36)/100</f>
        <v>28.811999999999998</v>
      </c>
      <c r="I1953" s="10" t="s">
        <v>303</v>
      </c>
      <c r="J1953" s="23" t="s">
        <v>303</v>
      </c>
    </row>
    <row r="1954" spans="1:10" x14ac:dyDescent="0.25">
      <c r="C1954" s="18" t="s">
        <v>3398</v>
      </c>
      <c r="D1954" s="18" t="s">
        <v>3399</v>
      </c>
      <c r="E1954" s="20">
        <v>77</v>
      </c>
      <c r="F1954" s="20">
        <f>E1954*(100-OP!D36)/100</f>
        <v>32.340000000000003</v>
      </c>
      <c r="G1954" s="20">
        <f>F1954*(100-OP!H36)/100</f>
        <v>31.693200000000001</v>
      </c>
      <c r="J1954" s="23" t="s">
        <v>303</v>
      </c>
    </row>
    <row r="1955" spans="1:10" x14ac:dyDescent="0.25">
      <c r="C1955" s="18" t="s">
        <v>3400</v>
      </c>
      <c r="D1955" s="18" t="s">
        <v>3401</v>
      </c>
      <c r="E1955" s="20">
        <v>113</v>
      </c>
      <c r="F1955" s="20">
        <f>E1955*(100-OP!D36)/100</f>
        <v>47.46</v>
      </c>
      <c r="G1955" s="20">
        <f>F1955*(100-OP!H36)/100</f>
        <v>46.510799999999996</v>
      </c>
      <c r="J1955" s="23" t="s">
        <v>303</v>
      </c>
    </row>
    <row r="1956" spans="1:10" x14ac:dyDescent="0.25">
      <c r="C1956" s="18" t="s">
        <v>3402</v>
      </c>
      <c r="D1956" s="18" t="s">
        <v>3403</v>
      </c>
      <c r="E1956" s="20">
        <v>174</v>
      </c>
      <c r="F1956" s="20">
        <f>E1956*(100-OP!D36)/100</f>
        <v>73.08</v>
      </c>
      <c r="G1956" s="20">
        <f>F1956*(100-OP!H36)/100</f>
        <v>71.618400000000008</v>
      </c>
      <c r="J1956" s="23" t="s">
        <v>303</v>
      </c>
    </row>
    <row r="1957" spans="1:10" x14ac:dyDescent="0.25">
      <c r="C1957" s="18" t="s">
        <v>3404</v>
      </c>
      <c r="D1957" s="18" t="s">
        <v>3405</v>
      </c>
      <c r="E1957" s="20">
        <v>324</v>
      </c>
      <c r="F1957" s="20">
        <f>E1957*(100-OP!D36)/100</f>
        <v>136.08000000000001</v>
      </c>
      <c r="G1957" s="20">
        <f>F1957*(100-OP!H36)/100</f>
        <v>133.35840000000002</v>
      </c>
      <c r="J1957" s="23" t="s">
        <v>303</v>
      </c>
    </row>
    <row r="1958" spans="1:10" x14ac:dyDescent="0.25">
      <c r="C1958" s="18" t="s">
        <v>3406</v>
      </c>
      <c r="D1958" s="18" t="s">
        <v>3407</v>
      </c>
      <c r="E1958" s="20">
        <v>489</v>
      </c>
      <c r="F1958" s="20">
        <f>E1958*(100-OP!D36)/100</f>
        <v>205.38</v>
      </c>
      <c r="G1958" s="20">
        <f>F1958*(100-OP!H36)/100</f>
        <v>201.27239999999998</v>
      </c>
      <c r="J1958" s="23" t="s">
        <v>303</v>
      </c>
    </row>
    <row r="1959" spans="1:10" x14ac:dyDescent="0.25">
      <c r="C1959" s="18" t="s">
        <v>3408</v>
      </c>
      <c r="D1959" s="18" t="s">
        <v>3409</v>
      </c>
      <c r="E1959" s="20">
        <v>2680</v>
      </c>
      <c r="F1959" s="20">
        <f>E1959*(100-OP!D36)/100</f>
        <v>1125.5999999999999</v>
      </c>
      <c r="G1959" s="20">
        <f>F1959*(100-OP!H36)/100</f>
        <v>1103.088</v>
      </c>
      <c r="H1959" s="10" t="s">
        <v>303</v>
      </c>
      <c r="I1959" s="10" t="s">
        <v>303</v>
      </c>
      <c r="J1959" s="23" t="s">
        <v>303</v>
      </c>
    </row>
    <row r="1960" spans="1:10" x14ac:dyDescent="0.25">
      <c r="C1960" s="18" t="s">
        <v>3410</v>
      </c>
      <c r="D1960" s="18" t="s">
        <v>3411</v>
      </c>
      <c r="E1960" s="20">
        <v>5183</v>
      </c>
      <c r="F1960" s="20">
        <f>E1960*(100-OP!D36)/100</f>
        <v>2176.86</v>
      </c>
      <c r="G1960" s="20">
        <f>F1960*(100-OP!H36)/100</f>
        <v>2133.3227999999999</v>
      </c>
      <c r="H1960" s="10" t="s">
        <v>303</v>
      </c>
      <c r="I1960" s="10" t="s">
        <v>303</v>
      </c>
      <c r="J1960" s="23" t="s">
        <v>303</v>
      </c>
    </row>
    <row r="1961" spans="1:10" x14ac:dyDescent="0.25">
      <c r="A1961" s="5" t="s">
        <v>3412</v>
      </c>
    </row>
    <row r="1962" spans="1:10" x14ac:dyDescent="0.25">
      <c r="C1962" s="18" t="s">
        <v>3413</v>
      </c>
      <c r="D1962" s="18" t="s">
        <v>3414</v>
      </c>
      <c r="E1962" s="20">
        <v>135</v>
      </c>
      <c r="F1962" s="20">
        <f>E1962*(100-OP!D36)/100</f>
        <v>56.7</v>
      </c>
      <c r="G1962" s="20">
        <f>F1962*(100-OP!H36)/100</f>
        <v>55.566000000000003</v>
      </c>
      <c r="H1962" s="10" t="s">
        <v>303</v>
      </c>
      <c r="I1962" s="10" t="s">
        <v>303</v>
      </c>
      <c r="J1962" s="23" t="s">
        <v>303</v>
      </c>
    </row>
    <row r="1963" spans="1:10" x14ac:dyDescent="0.25">
      <c r="C1963" s="18" t="s">
        <v>3415</v>
      </c>
      <c r="D1963" s="18" t="s">
        <v>3416</v>
      </c>
      <c r="E1963" s="20">
        <v>161</v>
      </c>
      <c r="F1963" s="20">
        <f>E1963*(100-OP!D36)/100</f>
        <v>67.62</v>
      </c>
      <c r="G1963" s="20">
        <f>F1963*(100-OP!H36)/100</f>
        <v>66.267600000000002</v>
      </c>
      <c r="H1963" s="10" t="s">
        <v>303</v>
      </c>
      <c r="I1963" s="10" t="s">
        <v>303</v>
      </c>
      <c r="J1963" s="23" t="s">
        <v>303</v>
      </c>
    </row>
    <row r="1964" spans="1:10" x14ac:dyDescent="0.25">
      <c r="C1964" s="18" t="s">
        <v>3417</v>
      </c>
      <c r="D1964" s="18" t="s">
        <v>3418</v>
      </c>
      <c r="E1964" s="20">
        <v>189</v>
      </c>
      <c r="F1964" s="20">
        <f>E1964*(100-OP!D36)/100</f>
        <v>79.38</v>
      </c>
      <c r="G1964" s="20">
        <f>F1964*(100-OP!H36)/100</f>
        <v>77.792400000000001</v>
      </c>
      <c r="H1964" s="10" t="s">
        <v>303</v>
      </c>
      <c r="I1964" s="10" t="s">
        <v>303</v>
      </c>
      <c r="J1964" s="23" t="s">
        <v>303</v>
      </c>
    </row>
    <row r="1965" spans="1:10" x14ac:dyDescent="0.25">
      <c r="C1965" s="18" t="s">
        <v>3419</v>
      </c>
      <c r="D1965" s="18" t="s">
        <v>3420</v>
      </c>
      <c r="E1965" s="20">
        <v>256</v>
      </c>
      <c r="F1965" s="20">
        <f>E1965*(100-OP!D36)/100</f>
        <v>107.52</v>
      </c>
      <c r="G1965" s="20">
        <f>F1965*(100-OP!H36)/100</f>
        <v>105.36959999999999</v>
      </c>
      <c r="J1965" s="23" t="s">
        <v>303</v>
      </c>
    </row>
    <row r="1966" spans="1:10" x14ac:dyDescent="0.25">
      <c r="C1966" s="18" t="s">
        <v>3421</v>
      </c>
      <c r="D1966" s="18" t="s">
        <v>3422</v>
      </c>
      <c r="E1966" s="20">
        <v>350</v>
      </c>
      <c r="F1966" s="20">
        <f>E1966*(100-OP!D36)/100</f>
        <v>147</v>
      </c>
      <c r="G1966" s="20">
        <f>F1966*(100-OP!H36)/100</f>
        <v>144.06</v>
      </c>
      <c r="H1966" s="10" t="s">
        <v>303</v>
      </c>
      <c r="I1966" s="10" t="s">
        <v>303</v>
      </c>
      <c r="J1966" s="23" t="s">
        <v>303</v>
      </c>
    </row>
    <row r="1967" spans="1:10" x14ac:dyDescent="0.25">
      <c r="A1967" s="5" t="s">
        <v>3423</v>
      </c>
    </row>
    <row r="1968" spans="1:10" x14ac:dyDescent="0.25">
      <c r="C1968" s="18" t="s">
        <v>3424</v>
      </c>
      <c r="D1968" s="18" t="s">
        <v>3425</v>
      </c>
      <c r="E1968" s="20">
        <v>80</v>
      </c>
      <c r="F1968" s="20">
        <f>E1968*(100-OP!D36)/100</f>
        <v>33.6</v>
      </c>
      <c r="G1968" s="20">
        <f>F1968*(100-OP!H36)/100</f>
        <v>32.928000000000004</v>
      </c>
      <c r="H1968" s="10" t="s">
        <v>303</v>
      </c>
      <c r="I1968" s="10" t="s">
        <v>303</v>
      </c>
      <c r="J1968" s="23" t="s">
        <v>303</v>
      </c>
    </row>
    <row r="1969" spans="1:10" x14ac:dyDescent="0.25">
      <c r="C1969" s="18" t="s">
        <v>3426</v>
      </c>
      <c r="D1969" s="18" t="s">
        <v>3427</v>
      </c>
      <c r="E1969" s="20">
        <v>80</v>
      </c>
      <c r="F1969" s="20">
        <f>E1969*(100-OP!D36)/100</f>
        <v>33.6</v>
      </c>
      <c r="G1969" s="20">
        <f>F1969*(100-OP!H36)/100</f>
        <v>32.928000000000004</v>
      </c>
      <c r="H1969" s="10" t="s">
        <v>303</v>
      </c>
      <c r="I1969" s="10" t="s">
        <v>303</v>
      </c>
      <c r="J1969" s="23" t="s">
        <v>303</v>
      </c>
    </row>
    <row r="1970" spans="1:10" x14ac:dyDescent="0.25">
      <c r="C1970" s="18" t="s">
        <v>3428</v>
      </c>
      <c r="D1970" s="18" t="s">
        <v>3429</v>
      </c>
      <c r="E1970" s="20">
        <v>80</v>
      </c>
      <c r="F1970" s="20">
        <f>E1970*(100-OP!D36)/100</f>
        <v>33.6</v>
      </c>
      <c r="G1970" s="20">
        <f>F1970*(100-OP!H36)/100</f>
        <v>32.928000000000004</v>
      </c>
      <c r="J1970" s="23" t="s">
        <v>303</v>
      </c>
    </row>
    <row r="1971" spans="1:10" x14ac:dyDescent="0.25">
      <c r="C1971" s="18" t="s">
        <v>3430</v>
      </c>
      <c r="D1971" s="18" t="s">
        <v>3431</v>
      </c>
      <c r="E1971" s="20">
        <v>98</v>
      </c>
      <c r="F1971" s="20">
        <f>E1971*(100-OP!D36)/100</f>
        <v>41.16</v>
      </c>
      <c r="G1971" s="20">
        <f>F1971*(100-OP!H36)/100</f>
        <v>40.336799999999997</v>
      </c>
      <c r="J1971" s="23" t="s">
        <v>303</v>
      </c>
    </row>
    <row r="1972" spans="1:10" x14ac:dyDescent="0.25">
      <c r="C1972" s="18" t="s">
        <v>3432</v>
      </c>
      <c r="D1972" s="18" t="s">
        <v>3433</v>
      </c>
      <c r="E1972" s="20">
        <v>98</v>
      </c>
      <c r="F1972" s="20">
        <f>E1972*(100-OP!D36)/100</f>
        <v>41.16</v>
      </c>
      <c r="G1972" s="20">
        <f>F1972*(100-OP!H36)/100</f>
        <v>40.336799999999997</v>
      </c>
      <c r="J1972" s="23" t="s">
        <v>303</v>
      </c>
    </row>
    <row r="1973" spans="1:10" x14ac:dyDescent="0.25">
      <c r="C1973" s="18" t="s">
        <v>3434</v>
      </c>
      <c r="D1973" s="18" t="s">
        <v>3435</v>
      </c>
      <c r="E1973" s="20">
        <v>146</v>
      </c>
      <c r="F1973" s="20">
        <f>E1973*(100-OP!D36)/100</f>
        <v>61.32</v>
      </c>
      <c r="G1973" s="20">
        <f>F1973*(100-OP!H36)/100</f>
        <v>60.093599999999995</v>
      </c>
      <c r="J1973" s="23" t="s">
        <v>303</v>
      </c>
    </row>
    <row r="1974" spans="1:10" x14ac:dyDescent="0.25">
      <c r="C1974" s="18" t="s">
        <v>3436</v>
      </c>
      <c r="D1974" s="18" t="s">
        <v>3437</v>
      </c>
      <c r="E1974" s="20">
        <v>146</v>
      </c>
      <c r="F1974" s="20">
        <f>E1974*(100-OP!D36)/100</f>
        <v>61.32</v>
      </c>
      <c r="G1974" s="20">
        <f>F1974*(100-OP!H36)/100</f>
        <v>60.093599999999995</v>
      </c>
      <c r="J1974" s="23" t="s">
        <v>303</v>
      </c>
    </row>
    <row r="1975" spans="1:10" x14ac:dyDescent="0.25">
      <c r="C1975" s="18" t="s">
        <v>3438</v>
      </c>
      <c r="D1975" s="18" t="s">
        <v>3439</v>
      </c>
      <c r="E1975" s="20">
        <v>146</v>
      </c>
      <c r="F1975" s="20">
        <f>E1975*(100-OP!D36)/100</f>
        <v>61.32</v>
      </c>
      <c r="G1975" s="20">
        <f>F1975*(100-OP!H36)/100</f>
        <v>60.093599999999995</v>
      </c>
      <c r="J1975" s="23" t="s">
        <v>303</v>
      </c>
    </row>
    <row r="1976" spans="1:10" x14ac:dyDescent="0.25">
      <c r="C1976" s="18" t="s">
        <v>3440</v>
      </c>
      <c r="D1976" s="18" t="s">
        <v>3441</v>
      </c>
      <c r="E1976" s="20">
        <v>262</v>
      </c>
      <c r="F1976" s="20">
        <f>E1976*(100-OP!D36)/100</f>
        <v>110.04</v>
      </c>
      <c r="G1976" s="20">
        <f>F1976*(100-OP!H36)/100</f>
        <v>107.83920000000001</v>
      </c>
      <c r="J1976" s="23" t="s">
        <v>303</v>
      </c>
    </row>
    <row r="1977" spans="1:10" x14ac:dyDescent="0.25">
      <c r="C1977" s="18" t="s">
        <v>3442</v>
      </c>
      <c r="D1977" s="18" t="s">
        <v>3443</v>
      </c>
      <c r="E1977" s="20">
        <v>390</v>
      </c>
      <c r="F1977" s="20">
        <f>E1977*(100-OP!D36)/100</f>
        <v>163.80000000000001</v>
      </c>
      <c r="G1977" s="20">
        <f>F1977*(100-OP!H36)/100</f>
        <v>160.524</v>
      </c>
      <c r="J1977" s="23" t="s">
        <v>303</v>
      </c>
    </row>
    <row r="1978" spans="1:10" x14ac:dyDescent="0.25">
      <c r="C1978" s="18" t="s">
        <v>3444</v>
      </c>
      <c r="D1978" s="18" t="s">
        <v>3445</v>
      </c>
      <c r="E1978" s="20">
        <v>390</v>
      </c>
      <c r="F1978" s="20">
        <f>E1978*(100-OP!D36)/100</f>
        <v>163.80000000000001</v>
      </c>
      <c r="G1978" s="20">
        <f>F1978*(100-OP!H36)/100</f>
        <v>160.524</v>
      </c>
      <c r="J1978" s="23" t="s">
        <v>303</v>
      </c>
    </row>
    <row r="1979" spans="1:10" x14ac:dyDescent="0.25">
      <c r="C1979" s="18" t="s">
        <v>3446</v>
      </c>
      <c r="D1979" s="18" t="s">
        <v>3447</v>
      </c>
      <c r="E1979" s="20">
        <v>3115</v>
      </c>
      <c r="F1979" s="20">
        <f>E1979*(100-OP!D36)/100</f>
        <v>1308.3</v>
      </c>
      <c r="G1979" s="20">
        <f>F1979*(100-OP!H36)/100</f>
        <v>1282.134</v>
      </c>
      <c r="H1979" s="10" t="s">
        <v>303</v>
      </c>
      <c r="I1979" s="10" t="s">
        <v>303</v>
      </c>
      <c r="J1979" s="23" t="s">
        <v>303</v>
      </c>
    </row>
    <row r="1980" spans="1:10" x14ac:dyDescent="0.25">
      <c r="C1980" s="18" t="s">
        <v>3448</v>
      </c>
      <c r="D1980" s="18" t="s">
        <v>3449</v>
      </c>
      <c r="E1980" s="20">
        <v>3314</v>
      </c>
      <c r="F1980" s="20">
        <f>E1980*(100-OP!D36)/100</f>
        <v>1391.88</v>
      </c>
      <c r="G1980" s="20">
        <f>F1980*(100-OP!H36)/100</f>
        <v>1364.0424000000003</v>
      </c>
      <c r="H1980" s="10" t="s">
        <v>303</v>
      </c>
      <c r="I1980" s="10" t="s">
        <v>303</v>
      </c>
      <c r="J1980" s="23" t="s">
        <v>303</v>
      </c>
    </row>
    <row r="1981" spans="1:10" x14ac:dyDescent="0.25">
      <c r="C1981" s="18" t="s">
        <v>3450</v>
      </c>
      <c r="D1981" s="18" t="s">
        <v>3451</v>
      </c>
      <c r="E1981" s="20">
        <v>6452</v>
      </c>
      <c r="F1981" s="20">
        <f>E1981*(100-OP!D36)/100</f>
        <v>2709.84</v>
      </c>
      <c r="G1981" s="20">
        <f>F1981*(100-OP!H36)/100</f>
        <v>2655.6432</v>
      </c>
      <c r="H1981" s="10" t="s">
        <v>303</v>
      </c>
      <c r="I1981" s="10" t="s">
        <v>303</v>
      </c>
      <c r="J1981" s="23" t="s">
        <v>303</v>
      </c>
    </row>
    <row r="1982" spans="1:10" x14ac:dyDescent="0.25">
      <c r="A1982" s="5" t="s">
        <v>3452</v>
      </c>
    </row>
    <row r="1983" spans="1:10" x14ac:dyDescent="0.25">
      <c r="C1983" s="18" t="s">
        <v>3453</v>
      </c>
      <c r="D1983" s="18" t="s">
        <v>3454</v>
      </c>
      <c r="E1983" s="20">
        <v>65</v>
      </c>
      <c r="F1983" s="20">
        <f>E1983*(100-OP!D36)/100</f>
        <v>27.3</v>
      </c>
      <c r="G1983" s="20">
        <f>F1983*(100-OP!H36)/100</f>
        <v>26.754000000000001</v>
      </c>
      <c r="H1983" s="10" t="s">
        <v>303</v>
      </c>
      <c r="I1983" s="10" t="s">
        <v>303</v>
      </c>
      <c r="J1983" s="23" t="s">
        <v>303</v>
      </c>
    </row>
    <row r="1984" spans="1:10" x14ac:dyDescent="0.25">
      <c r="C1984" s="18" t="s">
        <v>3455</v>
      </c>
      <c r="D1984" s="18" t="s">
        <v>3456</v>
      </c>
      <c r="E1984" s="20">
        <v>70</v>
      </c>
      <c r="F1984" s="20">
        <f>E1984*(100-OP!D36)/100</f>
        <v>29.4</v>
      </c>
      <c r="G1984" s="20">
        <f>F1984*(100-OP!H36)/100</f>
        <v>28.811999999999998</v>
      </c>
      <c r="H1984" s="10" t="s">
        <v>303</v>
      </c>
      <c r="I1984" s="10" t="s">
        <v>303</v>
      </c>
      <c r="J1984" s="23" t="s">
        <v>303</v>
      </c>
    </row>
    <row r="1985" spans="1:10" x14ac:dyDescent="0.25">
      <c r="C1985" s="18" t="s">
        <v>3457</v>
      </c>
      <c r="D1985" s="18" t="s">
        <v>3458</v>
      </c>
      <c r="E1985" s="20">
        <v>77</v>
      </c>
      <c r="F1985" s="20">
        <f>E1985*(100-OP!D36)/100</f>
        <v>32.340000000000003</v>
      </c>
      <c r="G1985" s="20">
        <f>F1985*(100-OP!H36)/100</f>
        <v>31.693200000000001</v>
      </c>
      <c r="H1985" s="10" t="s">
        <v>303</v>
      </c>
      <c r="I1985" s="10" t="s">
        <v>303</v>
      </c>
      <c r="J1985" s="23" t="s">
        <v>303</v>
      </c>
    </row>
    <row r="1986" spans="1:10" x14ac:dyDescent="0.25">
      <c r="C1986" s="18" t="s">
        <v>3459</v>
      </c>
      <c r="D1986" s="18" t="s">
        <v>3460</v>
      </c>
      <c r="E1986" s="20">
        <v>113</v>
      </c>
      <c r="F1986" s="20">
        <f>E1986*(100-OP!D36)/100</f>
        <v>47.46</v>
      </c>
      <c r="G1986" s="20">
        <f>F1986*(100-OP!H36)/100</f>
        <v>46.510799999999996</v>
      </c>
      <c r="H1986" s="10" t="s">
        <v>303</v>
      </c>
      <c r="I1986" s="10" t="s">
        <v>303</v>
      </c>
      <c r="J1986" s="23" t="s">
        <v>303</v>
      </c>
    </row>
    <row r="1987" spans="1:10" x14ac:dyDescent="0.25">
      <c r="C1987" s="18" t="s">
        <v>3461</v>
      </c>
      <c r="D1987" s="18" t="s">
        <v>3462</v>
      </c>
      <c r="E1987" s="20">
        <v>174</v>
      </c>
      <c r="F1987" s="20">
        <f>E1987*(100-OP!D36)/100</f>
        <v>73.08</v>
      </c>
      <c r="G1987" s="20">
        <f>F1987*(100-OP!H36)/100</f>
        <v>71.618400000000008</v>
      </c>
      <c r="H1987" s="10" t="s">
        <v>303</v>
      </c>
      <c r="I1987" s="10" t="s">
        <v>303</v>
      </c>
      <c r="J1987" s="23" t="s">
        <v>303</v>
      </c>
    </row>
    <row r="1988" spans="1:10" x14ac:dyDescent="0.25">
      <c r="C1988" s="18" t="s">
        <v>3463</v>
      </c>
      <c r="D1988" s="18" t="s">
        <v>3464</v>
      </c>
      <c r="E1988" s="20">
        <v>324</v>
      </c>
      <c r="F1988" s="20">
        <f>E1988*(100-OP!D36)/100</f>
        <v>136.08000000000001</v>
      </c>
      <c r="G1988" s="20">
        <f>F1988*(100-OP!H36)/100</f>
        <v>133.35840000000002</v>
      </c>
      <c r="H1988" s="10" t="s">
        <v>303</v>
      </c>
      <c r="I1988" s="10" t="s">
        <v>303</v>
      </c>
      <c r="J1988" s="23" t="s">
        <v>303</v>
      </c>
    </row>
    <row r="1989" spans="1:10" x14ac:dyDescent="0.25">
      <c r="C1989" s="18" t="s">
        <v>3465</v>
      </c>
      <c r="D1989" s="18" t="s">
        <v>3466</v>
      </c>
      <c r="E1989" s="20">
        <v>489</v>
      </c>
      <c r="F1989" s="20">
        <f>E1989*(100-OP!D36)/100</f>
        <v>205.38</v>
      </c>
      <c r="G1989" s="20">
        <f>F1989*(100-OP!H36)/100</f>
        <v>201.27239999999998</v>
      </c>
      <c r="H1989" s="10" t="s">
        <v>303</v>
      </c>
      <c r="I1989" s="10" t="s">
        <v>303</v>
      </c>
      <c r="J1989" s="23" t="s">
        <v>303</v>
      </c>
    </row>
    <row r="1990" spans="1:10" x14ac:dyDescent="0.25">
      <c r="C1990" s="18" t="s">
        <v>3467</v>
      </c>
      <c r="D1990" s="18" t="s">
        <v>3468</v>
      </c>
      <c r="E1990" s="20">
        <v>2680</v>
      </c>
      <c r="F1990" s="20">
        <f>E1990*(100-OP!D36)/100</f>
        <v>1125.5999999999999</v>
      </c>
      <c r="G1990" s="20">
        <f>F1990*(100-OP!H36)/100</f>
        <v>1103.088</v>
      </c>
      <c r="H1990" s="10" t="s">
        <v>303</v>
      </c>
      <c r="I1990" s="10" t="s">
        <v>303</v>
      </c>
      <c r="J1990" s="23" t="s">
        <v>303</v>
      </c>
    </row>
    <row r="1991" spans="1:10" x14ac:dyDescent="0.25">
      <c r="C1991" s="18" t="s">
        <v>3469</v>
      </c>
      <c r="D1991" s="18" t="s">
        <v>3470</v>
      </c>
      <c r="E1991" s="20">
        <v>5183</v>
      </c>
      <c r="F1991" s="20">
        <f>E1991*(100-OP!D36)/100</f>
        <v>2176.86</v>
      </c>
      <c r="G1991" s="20">
        <f>F1991*(100-OP!H36)/100</f>
        <v>2133.3227999999999</v>
      </c>
      <c r="H1991" s="10" t="s">
        <v>303</v>
      </c>
      <c r="I1991" s="10" t="s">
        <v>303</v>
      </c>
      <c r="J1991" s="23" t="s">
        <v>303</v>
      </c>
    </row>
    <row r="1992" spans="1:10" x14ac:dyDescent="0.25">
      <c r="A1992" s="5" t="s">
        <v>3471</v>
      </c>
    </row>
    <row r="1993" spans="1:10" x14ac:dyDescent="0.25">
      <c r="C1993" s="18" t="s">
        <v>3472</v>
      </c>
      <c r="D1993" s="18" t="s">
        <v>3473</v>
      </c>
      <c r="E1993" s="20">
        <v>46.4</v>
      </c>
      <c r="F1993" s="20">
        <f>E1993*(100-OP!D36)/100</f>
        <v>19.488</v>
      </c>
      <c r="G1993" s="20">
        <f>F1993*(100-OP!H36)/100</f>
        <v>19.098240000000001</v>
      </c>
      <c r="H1993" s="10" t="s">
        <v>303</v>
      </c>
      <c r="I1993" s="10" t="s">
        <v>303</v>
      </c>
      <c r="J1993" s="23" t="s">
        <v>303</v>
      </c>
    </row>
    <row r="1994" spans="1:10" x14ac:dyDescent="0.25">
      <c r="C1994" s="18" t="s">
        <v>3474</v>
      </c>
      <c r="D1994" s="18" t="s">
        <v>3475</v>
      </c>
      <c r="E1994" s="20">
        <v>46.4</v>
      </c>
      <c r="F1994" s="20">
        <f>E1994*(100-OP!D36)/100</f>
        <v>19.488</v>
      </c>
      <c r="G1994" s="20">
        <f>F1994*(100-OP!H36)/100</f>
        <v>19.098240000000001</v>
      </c>
      <c r="H1994" s="10" t="s">
        <v>303</v>
      </c>
      <c r="I1994" s="10" t="s">
        <v>303</v>
      </c>
      <c r="J1994" s="23" t="s">
        <v>303</v>
      </c>
    </row>
    <row r="1995" spans="1:10" x14ac:dyDescent="0.25">
      <c r="C1995" s="18" t="s">
        <v>3476</v>
      </c>
      <c r="D1995" s="18" t="s">
        <v>3477</v>
      </c>
      <c r="E1995" s="20">
        <v>46.4</v>
      </c>
      <c r="F1995" s="20">
        <f>E1995*(100-OP!D36)/100</f>
        <v>19.488</v>
      </c>
      <c r="G1995" s="20">
        <f>F1995*(100-OP!H36)/100</f>
        <v>19.098240000000001</v>
      </c>
      <c r="H1995" s="10" t="s">
        <v>303</v>
      </c>
      <c r="I1995" s="10" t="s">
        <v>303</v>
      </c>
      <c r="J1995" s="23" t="s">
        <v>303</v>
      </c>
    </row>
    <row r="1996" spans="1:10" x14ac:dyDescent="0.25">
      <c r="C1996" s="18" t="s">
        <v>3478</v>
      </c>
      <c r="D1996" s="18" t="s">
        <v>3479</v>
      </c>
      <c r="E1996" s="20">
        <v>51</v>
      </c>
      <c r="F1996" s="20">
        <f>E1996*(100-OP!D36)/100</f>
        <v>21.42</v>
      </c>
      <c r="G1996" s="20">
        <f>F1996*(100-OP!H36)/100</f>
        <v>20.991600000000002</v>
      </c>
      <c r="H1996" s="10" t="s">
        <v>303</v>
      </c>
      <c r="I1996" s="10" t="s">
        <v>303</v>
      </c>
      <c r="J1996" s="23" t="s">
        <v>303</v>
      </c>
    </row>
    <row r="1997" spans="1:10" x14ac:dyDescent="0.25">
      <c r="C1997" s="18" t="s">
        <v>3480</v>
      </c>
      <c r="D1997" s="18" t="s">
        <v>3481</v>
      </c>
      <c r="E1997" s="20">
        <v>51</v>
      </c>
      <c r="F1997" s="20">
        <f>E1997*(100-OP!D36)/100</f>
        <v>21.42</v>
      </c>
      <c r="G1997" s="20">
        <f>F1997*(100-OP!H36)/100</f>
        <v>20.991600000000002</v>
      </c>
      <c r="H1997" s="10" t="s">
        <v>303</v>
      </c>
      <c r="I1997" s="10" t="s">
        <v>303</v>
      </c>
      <c r="J1997" s="23" t="s">
        <v>303</v>
      </c>
    </row>
    <row r="1998" spans="1:10" x14ac:dyDescent="0.25">
      <c r="C1998" s="18" t="s">
        <v>3482</v>
      </c>
      <c r="D1998" s="18" t="s">
        <v>3483</v>
      </c>
      <c r="E1998" s="20">
        <v>51</v>
      </c>
      <c r="F1998" s="20">
        <f>E1998*(100-OP!D36)/100</f>
        <v>21.42</v>
      </c>
      <c r="G1998" s="20">
        <f>F1998*(100-OP!H36)/100</f>
        <v>20.991600000000002</v>
      </c>
      <c r="J1998" s="23" t="s">
        <v>303</v>
      </c>
    </row>
    <row r="1999" spans="1:10" x14ac:dyDescent="0.25">
      <c r="C1999" s="18" t="s">
        <v>3484</v>
      </c>
      <c r="D1999" s="18" t="s">
        <v>3485</v>
      </c>
      <c r="E1999" s="20">
        <v>51</v>
      </c>
      <c r="F1999" s="20">
        <f>E1999*(100-OP!D36)/100</f>
        <v>21.42</v>
      </c>
      <c r="G1999" s="20">
        <f>F1999*(100-OP!H36)/100</f>
        <v>20.991600000000002</v>
      </c>
      <c r="J1999" s="23" t="s">
        <v>303</v>
      </c>
    </row>
    <row r="2000" spans="1:10" x14ac:dyDescent="0.25">
      <c r="C2000" s="18" t="s">
        <v>3486</v>
      </c>
      <c r="D2000" s="18" t="s">
        <v>3487</v>
      </c>
      <c r="E2000" s="20">
        <v>46.4</v>
      </c>
      <c r="F2000" s="20">
        <f>E2000*(100-OP!D36)/100</f>
        <v>19.488</v>
      </c>
      <c r="G2000" s="20">
        <f>F2000*(100-OP!H36)/100</f>
        <v>19.098240000000001</v>
      </c>
      <c r="J2000" s="23" t="s">
        <v>303</v>
      </c>
    </row>
    <row r="2001" spans="3:10" x14ac:dyDescent="0.25">
      <c r="C2001" s="18" t="s">
        <v>3488</v>
      </c>
      <c r="D2001" s="18" t="s">
        <v>3489</v>
      </c>
      <c r="E2001" s="20">
        <v>55</v>
      </c>
      <c r="F2001" s="20">
        <f>E2001*(100-OP!D36)/100</f>
        <v>23.1</v>
      </c>
      <c r="G2001" s="20">
        <f>F2001*(100-OP!H36)/100</f>
        <v>22.638000000000002</v>
      </c>
      <c r="J2001" s="23" t="s">
        <v>303</v>
      </c>
    </row>
    <row r="2002" spans="3:10" x14ac:dyDescent="0.25">
      <c r="C2002" s="18" t="s">
        <v>3490</v>
      </c>
      <c r="D2002" s="18" t="s">
        <v>3491</v>
      </c>
      <c r="E2002" s="20">
        <v>51</v>
      </c>
      <c r="F2002" s="20">
        <f>E2002*(100-OP!D36)/100</f>
        <v>21.42</v>
      </c>
      <c r="G2002" s="20">
        <f>F2002*(100-OP!H36)/100</f>
        <v>20.991600000000002</v>
      </c>
      <c r="J2002" s="23" t="s">
        <v>303</v>
      </c>
    </row>
    <row r="2003" spans="3:10" x14ac:dyDescent="0.25">
      <c r="C2003" s="18" t="s">
        <v>3492</v>
      </c>
      <c r="D2003" s="18" t="s">
        <v>3493</v>
      </c>
      <c r="E2003" s="20">
        <v>66</v>
      </c>
      <c r="F2003" s="20">
        <f>E2003*(100-OP!D36)/100</f>
        <v>27.72</v>
      </c>
      <c r="G2003" s="20">
        <f>F2003*(100-OP!H36)/100</f>
        <v>27.165599999999998</v>
      </c>
      <c r="J2003" s="23" t="s">
        <v>303</v>
      </c>
    </row>
    <row r="2004" spans="3:10" x14ac:dyDescent="0.25">
      <c r="C2004" s="18" t="s">
        <v>3494</v>
      </c>
      <c r="D2004" s="18" t="s">
        <v>3495</v>
      </c>
      <c r="E2004" s="20">
        <v>66</v>
      </c>
      <c r="F2004" s="20">
        <f>E2004*(100-OP!D36)/100</f>
        <v>27.72</v>
      </c>
      <c r="G2004" s="20">
        <f>F2004*(100-OP!H36)/100</f>
        <v>27.165599999999998</v>
      </c>
      <c r="J2004" s="23" t="s">
        <v>303</v>
      </c>
    </row>
    <row r="2005" spans="3:10" x14ac:dyDescent="0.25">
      <c r="C2005" s="18" t="s">
        <v>3496</v>
      </c>
      <c r="D2005" s="18" t="s">
        <v>3497</v>
      </c>
      <c r="E2005" s="20">
        <v>60</v>
      </c>
      <c r="F2005" s="20">
        <f>E2005*(100-OP!D36)/100</f>
        <v>25.2</v>
      </c>
      <c r="G2005" s="20">
        <f>F2005*(100-OP!H36)/100</f>
        <v>24.695999999999998</v>
      </c>
      <c r="J2005" s="23" t="s">
        <v>303</v>
      </c>
    </row>
    <row r="2006" spans="3:10" x14ac:dyDescent="0.25">
      <c r="C2006" s="18" t="s">
        <v>3498</v>
      </c>
      <c r="D2006" s="18" t="s">
        <v>3499</v>
      </c>
      <c r="E2006" s="20">
        <v>82</v>
      </c>
      <c r="F2006" s="20">
        <f>E2006*(100-OP!D36)/100</f>
        <v>34.44</v>
      </c>
      <c r="G2006" s="20">
        <f>F2006*(100-OP!H36)/100</f>
        <v>33.751199999999997</v>
      </c>
      <c r="J2006" s="23" t="s">
        <v>303</v>
      </c>
    </row>
    <row r="2007" spans="3:10" x14ac:dyDescent="0.25">
      <c r="C2007" s="18" t="s">
        <v>3500</v>
      </c>
      <c r="D2007" s="18" t="s">
        <v>3501</v>
      </c>
      <c r="E2007" s="20">
        <v>66</v>
      </c>
      <c r="F2007" s="20">
        <f>E2007*(100-OP!D36)/100</f>
        <v>27.72</v>
      </c>
      <c r="G2007" s="20">
        <f>F2007*(100-OP!H36)/100</f>
        <v>27.165599999999998</v>
      </c>
      <c r="J2007" s="23" t="s">
        <v>303</v>
      </c>
    </row>
    <row r="2008" spans="3:10" x14ac:dyDescent="0.25">
      <c r="C2008" s="18" t="s">
        <v>3502</v>
      </c>
      <c r="D2008" s="18" t="s">
        <v>3503</v>
      </c>
      <c r="E2008" s="20">
        <v>103</v>
      </c>
      <c r="F2008" s="20">
        <f>E2008*(100-OP!D36)/100</f>
        <v>43.26</v>
      </c>
      <c r="G2008" s="20">
        <f>F2008*(100-OP!H36)/100</f>
        <v>42.394799999999996</v>
      </c>
      <c r="J2008" s="23" t="s">
        <v>303</v>
      </c>
    </row>
    <row r="2009" spans="3:10" x14ac:dyDescent="0.25">
      <c r="C2009" s="18" t="s">
        <v>3504</v>
      </c>
      <c r="D2009" s="18" t="s">
        <v>3505</v>
      </c>
      <c r="E2009" s="20">
        <v>103</v>
      </c>
      <c r="F2009" s="20">
        <f>E2009*(100-OP!D36)/100</f>
        <v>43.26</v>
      </c>
      <c r="G2009" s="20">
        <f>F2009*(100-OP!H36)/100</f>
        <v>42.394799999999996</v>
      </c>
      <c r="J2009" s="23" t="s">
        <v>303</v>
      </c>
    </row>
    <row r="2010" spans="3:10" x14ac:dyDescent="0.25">
      <c r="C2010" s="18" t="s">
        <v>3506</v>
      </c>
      <c r="D2010" s="18" t="s">
        <v>3507</v>
      </c>
      <c r="E2010" s="20">
        <v>103</v>
      </c>
      <c r="F2010" s="20">
        <f>E2010*(100-OP!D36)/100</f>
        <v>43.26</v>
      </c>
      <c r="G2010" s="20">
        <f>F2010*(100-OP!H36)/100</f>
        <v>42.394799999999996</v>
      </c>
      <c r="J2010" s="23" t="s">
        <v>303</v>
      </c>
    </row>
    <row r="2011" spans="3:10" x14ac:dyDescent="0.25">
      <c r="C2011" s="18" t="s">
        <v>3508</v>
      </c>
      <c r="D2011" s="18" t="s">
        <v>3509</v>
      </c>
      <c r="E2011" s="20">
        <v>135</v>
      </c>
      <c r="F2011" s="20">
        <f>E2011*(100-OP!D36)/100</f>
        <v>56.7</v>
      </c>
      <c r="G2011" s="20">
        <f>F2011*(100-OP!H36)/100</f>
        <v>55.566000000000003</v>
      </c>
      <c r="J2011" s="23" t="s">
        <v>303</v>
      </c>
    </row>
    <row r="2012" spans="3:10" x14ac:dyDescent="0.25">
      <c r="C2012" s="18" t="s">
        <v>3510</v>
      </c>
      <c r="D2012" s="18" t="s">
        <v>3511</v>
      </c>
      <c r="E2012" s="20">
        <v>135</v>
      </c>
      <c r="F2012" s="20">
        <f>E2012*(100-OP!D36)/100</f>
        <v>56.7</v>
      </c>
      <c r="G2012" s="20">
        <f>F2012*(100-OP!H36)/100</f>
        <v>55.566000000000003</v>
      </c>
      <c r="J2012" s="23" t="s">
        <v>303</v>
      </c>
    </row>
    <row r="2013" spans="3:10" x14ac:dyDescent="0.25">
      <c r="C2013" s="18" t="s">
        <v>3512</v>
      </c>
      <c r="D2013" s="18" t="s">
        <v>3513</v>
      </c>
      <c r="E2013" s="20">
        <v>167</v>
      </c>
      <c r="F2013" s="20">
        <f>E2013*(100-OP!D36)/100</f>
        <v>70.14</v>
      </c>
      <c r="G2013" s="20">
        <f>F2013*(100-OP!H36)/100</f>
        <v>68.737200000000001</v>
      </c>
      <c r="J2013" s="23" t="s">
        <v>303</v>
      </c>
    </row>
    <row r="2014" spans="3:10" x14ac:dyDescent="0.25">
      <c r="C2014" s="18" t="s">
        <v>3514</v>
      </c>
      <c r="D2014" s="18" t="s">
        <v>3515</v>
      </c>
      <c r="E2014" s="20">
        <v>167</v>
      </c>
      <c r="F2014" s="20">
        <f>E2014*(100-OP!D36)/100</f>
        <v>70.14</v>
      </c>
      <c r="G2014" s="20">
        <f>F2014*(100-OP!H36)/100</f>
        <v>68.737200000000001</v>
      </c>
      <c r="J2014" s="23" t="s">
        <v>303</v>
      </c>
    </row>
    <row r="2015" spans="3:10" x14ac:dyDescent="0.25">
      <c r="C2015" s="18" t="s">
        <v>3516</v>
      </c>
      <c r="D2015" s="18" t="s">
        <v>3517</v>
      </c>
      <c r="E2015" s="20">
        <v>149</v>
      </c>
      <c r="F2015" s="20">
        <f>E2015*(100-OP!D36)/100</f>
        <v>62.58</v>
      </c>
      <c r="G2015" s="20">
        <f>F2015*(100-OP!H36)/100</f>
        <v>61.328400000000002</v>
      </c>
      <c r="J2015" s="23" t="s">
        <v>303</v>
      </c>
    </row>
    <row r="2016" spans="3:10" x14ac:dyDescent="0.25">
      <c r="C2016" s="18" t="s">
        <v>3518</v>
      </c>
      <c r="D2016" s="18" t="s">
        <v>3519</v>
      </c>
      <c r="E2016" s="20">
        <v>167</v>
      </c>
      <c r="F2016" s="20">
        <f>E2016*(100-OP!D36)/100</f>
        <v>70.14</v>
      </c>
      <c r="G2016" s="20">
        <f>F2016*(100-OP!H36)/100</f>
        <v>68.737200000000001</v>
      </c>
      <c r="J2016" s="23" t="s">
        <v>303</v>
      </c>
    </row>
    <row r="2017" spans="1:10" x14ac:dyDescent="0.25">
      <c r="C2017" s="18" t="s">
        <v>3520</v>
      </c>
      <c r="D2017" s="18" t="s">
        <v>3521</v>
      </c>
      <c r="E2017" s="20">
        <v>167</v>
      </c>
      <c r="F2017" s="20">
        <f>E2017*(100-OP!D36)/100</f>
        <v>70.14</v>
      </c>
      <c r="G2017" s="20">
        <f>F2017*(100-OP!H36)/100</f>
        <v>68.737200000000001</v>
      </c>
      <c r="J2017" s="23" t="s">
        <v>303</v>
      </c>
    </row>
    <row r="2018" spans="1:10" x14ac:dyDescent="0.25">
      <c r="C2018" s="18" t="s">
        <v>3522</v>
      </c>
      <c r="D2018" s="18" t="s">
        <v>3523</v>
      </c>
      <c r="E2018" s="20">
        <v>296</v>
      </c>
      <c r="F2018" s="20">
        <f>E2018*(100-OP!D36)/100</f>
        <v>124.32</v>
      </c>
      <c r="G2018" s="20">
        <f>F2018*(100-OP!H36)/100</f>
        <v>121.83359999999999</v>
      </c>
      <c r="J2018" s="23" t="s">
        <v>303</v>
      </c>
    </row>
    <row r="2019" spans="1:10" x14ac:dyDescent="0.25">
      <c r="C2019" s="18" t="s">
        <v>3524</v>
      </c>
      <c r="D2019" s="18" t="s">
        <v>3525</v>
      </c>
      <c r="E2019" s="20">
        <v>296</v>
      </c>
      <c r="F2019" s="20">
        <f>E2019*(100-OP!D36)/100</f>
        <v>124.32</v>
      </c>
      <c r="G2019" s="20">
        <f>F2019*(100-OP!H36)/100</f>
        <v>121.83359999999999</v>
      </c>
      <c r="J2019" s="23" t="s">
        <v>303</v>
      </c>
    </row>
    <row r="2020" spans="1:10" x14ac:dyDescent="0.25">
      <c r="C2020" s="18" t="s">
        <v>3526</v>
      </c>
      <c r="D2020" s="18" t="s">
        <v>3527</v>
      </c>
      <c r="E2020" s="20">
        <v>296</v>
      </c>
      <c r="F2020" s="20">
        <f>E2020*(100-OP!D36)/100</f>
        <v>124.32</v>
      </c>
      <c r="G2020" s="20">
        <f>F2020*(100-OP!H36)/100</f>
        <v>121.83359999999999</v>
      </c>
      <c r="J2020" s="23" t="s">
        <v>303</v>
      </c>
    </row>
    <row r="2021" spans="1:10" x14ac:dyDescent="0.25">
      <c r="C2021" s="18" t="s">
        <v>3528</v>
      </c>
      <c r="D2021" s="18" t="s">
        <v>3529</v>
      </c>
      <c r="E2021" s="20">
        <v>434</v>
      </c>
      <c r="F2021" s="20">
        <f>E2021*(100-OP!D36)/100</f>
        <v>182.28</v>
      </c>
      <c r="G2021" s="20">
        <f>F2021*(100-OP!H36)/100</f>
        <v>178.6344</v>
      </c>
      <c r="J2021" s="23" t="s">
        <v>303</v>
      </c>
    </row>
    <row r="2022" spans="1:10" x14ac:dyDescent="0.25">
      <c r="C2022" s="18" t="s">
        <v>3530</v>
      </c>
      <c r="D2022" s="18" t="s">
        <v>3531</v>
      </c>
      <c r="E2022" s="20">
        <v>434</v>
      </c>
      <c r="F2022" s="20">
        <f>E2022*(100-OP!D36)/100</f>
        <v>182.28</v>
      </c>
      <c r="G2022" s="20">
        <f>F2022*(100-OP!H36)/100</f>
        <v>178.6344</v>
      </c>
      <c r="J2022" s="23" t="s">
        <v>303</v>
      </c>
    </row>
    <row r="2023" spans="1:10" x14ac:dyDescent="0.25">
      <c r="C2023" s="18" t="s">
        <v>3532</v>
      </c>
      <c r="D2023" s="18" t="s">
        <v>3533</v>
      </c>
      <c r="E2023" s="20">
        <v>462</v>
      </c>
      <c r="F2023" s="20">
        <f>E2023*(100-OP!D36)/100</f>
        <v>194.04</v>
      </c>
      <c r="G2023" s="20">
        <f>F2023*(100-OP!H36)/100</f>
        <v>190.15919999999997</v>
      </c>
      <c r="I2023" s="10" t="s">
        <v>303</v>
      </c>
      <c r="J2023" s="23" t="s">
        <v>303</v>
      </c>
    </row>
    <row r="2024" spans="1:10" x14ac:dyDescent="0.25">
      <c r="C2024" s="18" t="s">
        <v>3534</v>
      </c>
      <c r="D2024" s="18" t="s">
        <v>3535</v>
      </c>
      <c r="E2024" s="20">
        <v>462</v>
      </c>
      <c r="F2024" s="20">
        <f>E2024*(100-OP!D36)/100</f>
        <v>194.04</v>
      </c>
      <c r="G2024" s="20">
        <f>F2024*(100-OP!H36)/100</f>
        <v>190.15919999999997</v>
      </c>
      <c r="I2024" s="10" t="s">
        <v>303</v>
      </c>
      <c r="J2024" s="23" t="s">
        <v>303</v>
      </c>
    </row>
    <row r="2025" spans="1:10" x14ac:dyDescent="0.25">
      <c r="C2025" s="18" t="s">
        <v>3536</v>
      </c>
      <c r="D2025" s="18" t="s">
        <v>3537</v>
      </c>
      <c r="E2025" s="20">
        <v>462</v>
      </c>
      <c r="F2025" s="20">
        <f>E2025*(100-OP!D36)/100</f>
        <v>194.04</v>
      </c>
      <c r="G2025" s="20">
        <f>F2025*(100-OP!H36)/100</f>
        <v>190.15919999999997</v>
      </c>
      <c r="J2025" s="23" t="s">
        <v>303</v>
      </c>
    </row>
    <row r="2026" spans="1:10" x14ac:dyDescent="0.25">
      <c r="C2026" s="18" t="s">
        <v>3538</v>
      </c>
      <c r="D2026" s="18" t="s">
        <v>3539</v>
      </c>
      <c r="E2026" s="20">
        <v>717</v>
      </c>
      <c r="F2026" s="20">
        <f>E2026*(100-OP!D36)/100</f>
        <v>301.14</v>
      </c>
      <c r="G2026" s="20">
        <f>F2026*(100-OP!H36)/100</f>
        <v>295.11719999999997</v>
      </c>
      <c r="J2026" s="23" t="s">
        <v>303</v>
      </c>
    </row>
    <row r="2027" spans="1:10" x14ac:dyDescent="0.25">
      <c r="C2027" s="18" t="s">
        <v>3540</v>
      </c>
      <c r="D2027" s="18" t="s">
        <v>3541</v>
      </c>
      <c r="E2027" s="20">
        <v>2856</v>
      </c>
      <c r="F2027" s="20">
        <f>E2027*(100-OP!D36)/100</f>
        <v>1199.52</v>
      </c>
      <c r="G2027" s="20">
        <f>F2027*(100-OP!H36)/100</f>
        <v>1175.5295999999998</v>
      </c>
      <c r="H2027" s="10" t="s">
        <v>303</v>
      </c>
      <c r="I2027" s="10" t="s">
        <v>303</v>
      </c>
      <c r="J2027" s="23" t="s">
        <v>303</v>
      </c>
    </row>
    <row r="2028" spans="1:10" x14ac:dyDescent="0.25">
      <c r="C2028" s="18" t="s">
        <v>3542</v>
      </c>
      <c r="D2028" s="18" t="s">
        <v>3543</v>
      </c>
      <c r="E2028" s="20">
        <v>3332</v>
      </c>
      <c r="F2028" s="20">
        <f>E2028*(100-OP!D36)/100</f>
        <v>1399.44</v>
      </c>
      <c r="G2028" s="20">
        <f>F2028*(100-OP!H36)/100</f>
        <v>1371.4512</v>
      </c>
      <c r="H2028" s="10" t="s">
        <v>303</v>
      </c>
      <c r="I2028" s="10" t="s">
        <v>303</v>
      </c>
      <c r="J2028" s="23" t="s">
        <v>303</v>
      </c>
    </row>
    <row r="2029" spans="1:10" x14ac:dyDescent="0.25">
      <c r="C2029" s="18" t="s">
        <v>3544</v>
      </c>
      <c r="D2029" s="18" t="s">
        <v>3545</v>
      </c>
      <c r="E2029" s="20">
        <v>5147</v>
      </c>
      <c r="F2029" s="20">
        <f>E2029*(100-OP!D36)/100</f>
        <v>2161.7399999999998</v>
      </c>
      <c r="G2029" s="20">
        <f>F2029*(100-OP!H36)/100</f>
        <v>2118.5052000000001</v>
      </c>
      <c r="H2029" s="10" t="s">
        <v>303</v>
      </c>
      <c r="I2029" s="10" t="s">
        <v>303</v>
      </c>
      <c r="J2029" s="23" t="s">
        <v>303</v>
      </c>
    </row>
    <row r="2030" spans="1:10" x14ac:dyDescent="0.25">
      <c r="C2030" s="18" t="s">
        <v>3546</v>
      </c>
      <c r="D2030" s="18" t="s">
        <v>3547</v>
      </c>
      <c r="E2030" s="20">
        <v>5677</v>
      </c>
      <c r="F2030" s="20">
        <f>E2030*(100-OP!D36)/100</f>
        <v>2384.34</v>
      </c>
      <c r="G2030" s="20">
        <f>F2030*(100-OP!H36)/100</f>
        <v>2336.6532000000002</v>
      </c>
      <c r="H2030" s="10" t="s">
        <v>303</v>
      </c>
      <c r="I2030" s="10" t="s">
        <v>303</v>
      </c>
      <c r="J2030" s="23" t="s">
        <v>303</v>
      </c>
    </row>
    <row r="2031" spans="1:10" x14ac:dyDescent="0.25">
      <c r="A2031" s="5" t="s">
        <v>3548</v>
      </c>
    </row>
    <row r="2032" spans="1:10" x14ac:dyDescent="0.25">
      <c r="C2032" s="18" t="s">
        <v>3549</v>
      </c>
      <c r="D2032" s="18" t="s">
        <v>3550</v>
      </c>
      <c r="E2032" s="20">
        <v>51</v>
      </c>
      <c r="F2032" s="20">
        <f>E2032*(100-OP!D36)/100</f>
        <v>21.42</v>
      </c>
      <c r="G2032" s="20">
        <f>F2032*(100-OP!H36)/100</f>
        <v>20.991600000000002</v>
      </c>
      <c r="J2032" s="23" t="s">
        <v>303</v>
      </c>
    </row>
    <row r="2033" spans="1:10" x14ac:dyDescent="0.25">
      <c r="C2033" s="18" t="s">
        <v>3551</v>
      </c>
      <c r="D2033" s="18" t="s">
        <v>3552</v>
      </c>
      <c r="E2033" s="20">
        <v>77</v>
      </c>
      <c r="F2033" s="20">
        <f>E2033*(100-OP!D36)/100</f>
        <v>32.340000000000003</v>
      </c>
      <c r="G2033" s="20">
        <f>F2033*(100-OP!H36)/100</f>
        <v>31.693200000000001</v>
      </c>
      <c r="J2033" s="23" t="s">
        <v>303</v>
      </c>
    </row>
    <row r="2034" spans="1:10" x14ac:dyDescent="0.25">
      <c r="C2034" s="18" t="s">
        <v>3553</v>
      </c>
      <c r="D2034" s="18" t="s">
        <v>3554</v>
      </c>
      <c r="E2034" s="20">
        <v>98</v>
      </c>
      <c r="F2034" s="20">
        <f>E2034*(100-OP!D36)/100</f>
        <v>41.16</v>
      </c>
      <c r="G2034" s="20">
        <f>F2034*(100-OP!H36)/100</f>
        <v>40.336799999999997</v>
      </c>
      <c r="J2034" s="23" t="s">
        <v>303</v>
      </c>
    </row>
    <row r="2035" spans="1:10" x14ac:dyDescent="0.25">
      <c r="C2035" s="18" t="s">
        <v>3555</v>
      </c>
      <c r="D2035" s="18" t="s">
        <v>3556</v>
      </c>
      <c r="E2035" s="20">
        <v>230</v>
      </c>
      <c r="F2035" s="20">
        <f>E2035*(100-OP!D36)/100</f>
        <v>96.6</v>
      </c>
      <c r="G2035" s="20">
        <f>F2035*(100-OP!H36)/100</f>
        <v>94.667999999999992</v>
      </c>
      <c r="J2035" s="23" t="s">
        <v>303</v>
      </c>
    </row>
    <row r="2036" spans="1:10" x14ac:dyDescent="0.25">
      <c r="C2036" s="18" t="s">
        <v>3557</v>
      </c>
      <c r="D2036" s="18" t="s">
        <v>3558</v>
      </c>
      <c r="E2036" s="20">
        <v>293</v>
      </c>
      <c r="F2036" s="20">
        <f>E2036*(100-OP!D36)/100</f>
        <v>123.06</v>
      </c>
      <c r="G2036" s="20">
        <f>F2036*(100-OP!H36)/100</f>
        <v>120.59880000000001</v>
      </c>
      <c r="J2036" s="23" t="s">
        <v>303</v>
      </c>
    </row>
    <row r="2037" spans="1:10" x14ac:dyDescent="0.25">
      <c r="C2037" s="18" t="s">
        <v>3559</v>
      </c>
      <c r="D2037" s="18" t="s">
        <v>3560</v>
      </c>
      <c r="E2037" s="20">
        <v>365</v>
      </c>
      <c r="F2037" s="20">
        <f>E2037*(100-OP!D36)/100</f>
        <v>153.30000000000001</v>
      </c>
      <c r="G2037" s="20">
        <f>F2037*(100-OP!H36)/100</f>
        <v>150.23400000000001</v>
      </c>
      <c r="H2037" s="10" t="s">
        <v>303</v>
      </c>
      <c r="J2037" s="23" t="s">
        <v>303</v>
      </c>
    </row>
    <row r="2038" spans="1:10" x14ac:dyDescent="0.25">
      <c r="A2038" s="5" t="s">
        <v>3561</v>
      </c>
    </row>
    <row r="2039" spans="1:10" x14ac:dyDescent="0.25">
      <c r="C2039" s="18" t="s">
        <v>3562</v>
      </c>
      <c r="D2039" s="18" t="s">
        <v>3563</v>
      </c>
      <c r="E2039" s="20">
        <v>836</v>
      </c>
      <c r="F2039" s="20">
        <f>E2039*(100-OP!D36)/100</f>
        <v>351.12</v>
      </c>
      <c r="G2039" s="20">
        <f>F2039*(100-OP!H36)/100</f>
        <v>344.0976</v>
      </c>
      <c r="I2039" s="10" t="s">
        <v>303</v>
      </c>
    </row>
    <row r="2040" spans="1:10" x14ac:dyDescent="0.25">
      <c r="C2040" s="18" t="s">
        <v>3564</v>
      </c>
      <c r="D2040" s="18" t="s">
        <v>3565</v>
      </c>
      <c r="E2040" s="20">
        <v>627</v>
      </c>
      <c r="F2040" s="20">
        <f>E2040*(100-OP!D36)/100</f>
        <v>263.33999999999997</v>
      </c>
      <c r="G2040" s="20">
        <f>F2040*(100-OP!H36)/100</f>
        <v>258.07319999999999</v>
      </c>
    </row>
    <row r="2041" spans="1:10" x14ac:dyDescent="0.25">
      <c r="C2041" s="18" t="s">
        <v>3566</v>
      </c>
      <c r="D2041" s="18" t="s">
        <v>3567</v>
      </c>
      <c r="E2041" s="20">
        <v>627</v>
      </c>
      <c r="F2041" s="20">
        <f>E2041*(100-OP!D36)/100</f>
        <v>263.33999999999997</v>
      </c>
      <c r="G2041" s="20">
        <f>F2041*(100-OP!H36)/100</f>
        <v>258.07319999999999</v>
      </c>
    </row>
    <row r="2042" spans="1:10" x14ac:dyDescent="0.25">
      <c r="A2042" s="5" t="s">
        <v>3568</v>
      </c>
    </row>
    <row r="2043" spans="1:10" x14ac:dyDescent="0.25">
      <c r="C2043" s="18" t="s">
        <v>3569</v>
      </c>
      <c r="D2043" s="18" t="s">
        <v>3570</v>
      </c>
      <c r="E2043" s="20">
        <v>132</v>
      </c>
      <c r="F2043" s="20">
        <f>E2043*(100-OP!D36)/100</f>
        <v>55.44</v>
      </c>
      <c r="G2043" s="20">
        <f>F2043*(100-OP!H36)/100</f>
        <v>54.331199999999995</v>
      </c>
      <c r="H2043" s="10" t="s">
        <v>303</v>
      </c>
      <c r="I2043" s="10" t="s">
        <v>303</v>
      </c>
      <c r="J2043" s="23" t="s">
        <v>303</v>
      </c>
    </row>
    <row r="2044" spans="1:10" x14ac:dyDescent="0.25">
      <c r="C2044" s="18" t="s">
        <v>3571</v>
      </c>
      <c r="D2044" s="18" t="s">
        <v>3572</v>
      </c>
      <c r="E2044" s="20">
        <v>132</v>
      </c>
      <c r="F2044" s="20">
        <f>E2044*(100-OP!D36)/100</f>
        <v>55.44</v>
      </c>
      <c r="G2044" s="20">
        <f>F2044*(100-OP!H36)/100</f>
        <v>54.331199999999995</v>
      </c>
      <c r="I2044" s="10" t="s">
        <v>303</v>
      </c>
      <c r="J2044" s="23" t="s">
        <v>303</v>
      </c>
    </row>
    <row r="2045" spans="1:10" x14ac:dyDescent="0.25">
      <c r="C2045" s="18" t="s">
        <v>3573</v>
      </c>
      <c r="D2045" s="18" t="s">
        <v>3574</v>
      </c>
      <c r="E2045" s="20">
        <v>132</v>
      </c>
      <c r="F2045" s="20">
        <f>E2045*(100-OP!D36)/100</f>
        <v>55.44</v>
      </c>
      <c r="G2045" s="20">
        <f>F2045*(100-OP!H36)/100</f>
        <v>54.331199999999995</v>
      </c>
      <c r="H2045" s="10" t="s">
        <v>303</v>
      </c>
      <c r="I2045" s="10" t="s">
        <v>303</v>
      </c>
      <c r="J2045" s="23" t="s">
        <v>303</v>
      </c>
    </row>
    <row r="2046" spans="1:10" x14ac:dyDescent="0.25">
      <c r="C2046" s="18" t="s">
        <v>3575</v>
      </c>
      <c r="D2046" s="18" t="s">
        <v>3576</v>
      </c>
      <c r="E2046" s="20">
        <v>132</v>
      </c>
      <c r="F2046" s="20">
        <f>E2046*(100-OP!D36)/100</f>
        <v>55.44</v>
      </c>
      <c r="G2046" s="20">
        <f>F2046*(100-OP!H36)/100</f>
        <v>54.331199999999995</v>
      </c>
      <c r="H2046" s="10" t="s">
        <v>303</v>
      </c>
      <c r="I2046" s="10" t="s">
        <v>303</v>
      </c>
      <c r="J2046" s="23" t="s">
        <v>303</v>
      </c>
    </row>
    <row r="2047" spans="1:10" x14ac:dyDescent="0.25">
      <c r="C2047" s="18" t="s">
        <v>3577</v>
      </c>
      <c r="D2047" s="18" t="s">
        <v>3578</v>
      </c>
      <c r="E2047" s="20">
        <v>132</v>
      </c>
      <c r="F2047" s="20">
        <f>E2047*(100-OP!D36)/100</f>
        <v>55.44</v>
      </c>
      <c r="G2047" s="20">
        <f>F2047*(100-OP!H36)/100</f>
        <v>54.331199999999995</v>
      </c>
      <c r="H2047" s="10" t="s">
        <v>303</v>
      </c>
      <c r="I2047" s="10" t="s">
        <v>303</v>
      </c>
      <c r="J2047" s="23" t="s">
        <v>303</v>
      </c>
    </row>
    <row r="2048" spans="1:10" x14ac:dyDescent="0.25">
      <c r="A2048" s="5" t="s">
        <v>3579</v>
      </c>
    </row>
    <row r="2049" spans="1:10" x14ac:dyDescent="0.25">
      <c r="C2049" s="18" t="s">
        <v>3580</v>
      </c>
      <c r="D2049" s="18" t="s">
        <v>3581</v>
      </c>
      <c r="E2049" s="20">
        <v>132</v>
      </c>
      <c r="F2049" s="20">
        <f>E2049*(100-OP!D36)/100</f>
        <v>55.44</v>
      </c>
      <c r="G2049" s="20">
        <f>F2049*(100-OP!H36)/100</f>
        <v>54.331199999999995</v>
      </c>
      <c r="H2049" s="10" t="s">
        <v>303</v>
      </c>
      <c r="I2049" s="10" t="s">
        <v>303</v>
      </c>
      <c r="J2049" s="23" t="s">
        <v>303</v>
      </c>
    </row>
    <row r="2050" spans="1:10" x14ac:dyDescent="0.25">
      <c r="C2050" s="18" t="s">
        <v>3582</v>
      </c>
      <c r="D2050" s="18" t="s">
        <v>3583</v>
      </c>
      <c r="E2050" s="20">
        <v>132</v>
      </c>
      <c r="F2050" s="20">
        <f>E2050*(100-OP!D36)/100</f>
        <v>55.44</v>
      </c>
      <c r="G2050" s="20">
        <f>F2050*(100-OP!H36)/100</f>
        <v>54.331199999999995</v>
      </c>
      <c r="I2050" s="10" t="s">
        <v>303</v>
      </c>
      <c r="J2050" s="23" t="s">
        <v>303</v>
      </c>
    </row>
    <row r="2051" spans="1:10" x14ac:dyDescent="0.25">
      <c r="C2051" s="18" t="s">
        <v>3584</v>
      </c>
      <c r="D2051" s="18" t="s">
        <v>3585</v>
      </c>
      <c r="E2051" s="20">
        <v>132</v>
      </c>
      <c r="F2051" s="20">
        <f>E2051*(100-OP!D36)/100</f>
        <v>55.44</v>
      </c>
      <c r="G2051" s="20">
        <f>F2051*(100-OP!H36)/100</f>
        <v>54.331199999999995</v>
      </c>
      <c r="H2051" s="10" t="s">
        <v>303</v>
      </c>
      <c r="I2051" s="10" t="s">
        <v>303</v>
      </c>
      <c r="J2051" s="23" t="s">
        <v>303</v>
      </c>
    </row>
    <row r="2052" spans="1:10" x14ac:dyDescent="0.25">
      <c r="C2052" s="18" t="s">
        <v>3586</v>
      </c>
      <c r="D2052" s="18" t="s">
        <v>3587</v>
      </c>
      <c r="E2052" s="20">
        <v>132</v>
      </c>
      <c r="F2052" s="20">
        <f>E2052*(100-OP!D36)/100</f>
        <v>55.44</v>
      </c>
      <c r="G2052" s="20">
        <f>F2052*(100-OP!H36)/100</f>
        <v>54.331199999999995</v>
      </c>
      <c r="I2052" s="10" t="s">
        <v>303</v>
      </c>
      <c r="J2052" s="23" t="s">
        <v>303</v>
      </c>
    </row>
    <row r="2053" spans="1:10" x14ac:dyDescent="0.25">
      <c r="C2053" s="18" t="s">
        <v>3588</v>
      </c>
      <c r="D2053" s="18" t="s">
        <v>3589</v>
      </c>
      <c r="E2053" s="20">
        <v>132</v>
      </c>
      <c r="F2053" s="20">
        <f>E2053*(100-OP!D36)/100</f>
        <v>55.44</v>
      </c>
      <c r="G2053" s="20">
        <f>F2053*(100-OP!H36)/100</f>
        <v>54.331199999999995</v>
      </c>
      <c r="I2053" s="10" t="s">
        <v>303</v>
      </c>
      <c r="J2053" s="23" t="s">
        <v>303</v>
      </c>
    </row>
    <row r="2054" spans="1:10" x14ac:dyDescent="0.25">
      <c r="A2054" s="5" t="s">
        <v>3590</v>
      </c>
    </row>
    <row r="2055" spans="1:10" x14ac:dyDescent="0.25">
      <c r="C2055" s="18" t="s">
        <v>3591</v>
      </c>
      <c r="D2055" s="18" t="s">
        <v>3592</v>
      </c>
      <c r="E2055" s="20">
        <v>103</v>
      </c>
      <c r="F2055" s="20">
        <f>E2055*(100-OP!D36)/100</f>
        <v>43.26</v>
      </c>
      <c r="G2055" s="20">
        <f>F2055*(100-OP!H36)/100</f>
        <v>42.394799999999996</v>
      </c>
      <c r="H2055" s="10" t="s">
        <v>303</v>
      </c>
      <c r="I2055" s="10" t="s">
        <v>303</v>
      </c>
      <c r="J2055" s="23" t="s">
        <v>303</v>
      </c>
    </row>
    <row r="2056" spans="1:10" x14ac:dyDescent="0.25">
      <c r="C2056" s="18" t="s">
        <v>3593</v>
      </c>
      <c r="D2056" s="18" t="s">
        <v>3594</v>
      </c>
      <c r="E2056" s="20">
        <v>103</v>
      </c>
      <c r="F2056" s="20">
        <f>E2056*(100-OP!D36)/100</f>
        <v>43.26</v>
      </c>
      <c r="G2056" s="20">
        <f>F2056*(100-OP!H36)/100</f>
        <v>42.394799999999996</v>
      </c>
      <c r="H2056" s="10" t="s">
        <v>303</v>
      </c>
      <c r="I2056" s="10" t="s">
        <v>303</v>
      </c>
      <c r="J2056" s="23" t="s">
        <v>303</v>
      </c>
    </row>
    <row r="2057" spans="1:10" x14ac:dyDescent="0.25">
      <c r="C2057" s="18" t="s">
        <v>3595</v>
      </c>
      <c r="D2057" s="18" t="s">
        <v>3596</v>
      </c>
      <c r="E2057" s="20">
        <v>112</v>
      </c>
      <c r="F2057" s="20">
        <f>E2057*(100-OP!D36)/100</f>
        <v>47.04</v>
      </c>
      <c r="G2057" s="20">
        <f>F2057*(100-OP!H36)/100</f>
        <v>46.099200000000003</v>
      </c>
      <c r="J2057" s="23" t="s">
        <v>303</v>
      </c>
    </row>
    <row r="2058" spans="1:10" x14ac:dyDescent="0.25">
      <c r="C2058" s="18" t="s">
        <v>3597</v>
      </c>
      <c r="D2058" s="18" t="s">
        <v>3598</v>
      </c>
      <c r="E2058" s="20">
        <v>112</v>
      </c>
      <c r="F2058" s="20">
        <f>E2058*(100-OP!D36)/100</f>
        <v>47.04</v>
      </c>
      <c r="G2058" s="20">
        <f>F2058*(100-OP!H36)/100</f>
        <v>46.099200000000003</v>
      </c>
      <c r="J2058" s="23" t="s">
        <v>303</v>
      </c>
    </row>
    <row r="2059" spans="1:10" x14ac:dyDescent="0.25">
      <c r="C2059" s="18" t="s">
        <v>3599</v>
      </c>
      <c r="D2059" s="18" t="s">
        <v>3600</v>
      </c>
      <c r="E2059" s="20">
        <v>132</v>
      </c>
      <c r="F2059" s="20">
        <f>E2059*(100-OP!D36)/100</f>
        <v>55.44</v>
      </c>
      <c r="G2059" s="20">
        <f>F2059*(100-OP!H36)/100</f>
        <v>54.331199999999995</v>
      </c>
      <c r="J2059" s="23" t="s">
        <v>303</v>
      </c>
    </row>
    <row r="2060" spans="1:10" x14ac:dyDescent="0.25">
      <c r="C2060" s="18" t="s">
        <v>3601</v>
      </c>
      <c r="D2060" s="18" t="s">
        <v>3602</v>
      </c>
      <c r="E2060" s="20">
        <v>132</v>
      </c>
      <c r="F2060" s="20">
        <f>E2060*(100-OP!D36)/100</f>
        <v>55.44</v>
      </c>
      <c r="G2060" s="20">
        <f>F2060*(100-OP!H36)/100</f>
        <v>54.331199999999995</v>
      </c>
      <c r="J2060" s="23" t="s">
        <v>303</v>
      </c>
    </row>
    <row r="2061" spans="1:10" x14ac:dyDescent="0.25">
      <c r="C2061" s="18" t="s">
        <v>3603</v>
      </c>
      <c r="D2061" s="18" t="s">
        <v>3604</v>
      </c>
      <c r="E2061" s="20">
        <v>183</v>
      </c>
      <c r="F2061" s="20">
        <f>E2061*(100-OP!D36)/100</f>
        <v>76.86</v>
      </c>
      <c r="G2061" s="20">
        <f>F2061*(100-OP!H36)/100</f>
        <v>75.322800000000001</v>
      </c>
      <c r="J2061" s="23" t="s">
        <v>303</v>
      </c>
    </row>
    <row r="2062" spans="1:10" x14ac:dyDescent="0.25">
      <c r="C2062" s="18" t="s">
        <v>3605</v>
      </c>
      <c r="D2062" s="18" t="s">
        <v>3606</v>
      </c>
      <c r="E2062" s="20">
        <v>183</v>
      </c>
      <c r="F2062" s="20">
        <f>E2062*(100-OP!D36)/100</f>
        <v>76.86</v>
      </c>
      <c r="G2062" s="20">
        <f>F2062*(100-OP!H36)/100</f>
        <v>75.322800000000001</v>
      </c>
      <c r="J2062" s="23" t="s">
        <v>303</v>
      </c>
    </row>
    <row r="2063" spans="1:10" x14ac:dyDescent="0.25">
      <c r="C2063" s="18" t="s">
        <v>3607</v>
      </c>
      <c r="D2063" s="18" t="s">
        <v>3608</v>
      </c>
      <c r="E2063" s="20">
        <v>308</v>
      </c>
      <c r="F2063" s="20">
        <f>E2063*(100-OP!D36)/100</f>
        <v>129.36000000000001</v>
      </c>
      <c r="G2063" s="20">
        <f>F2063*(100-OP!H36)/100</f>
        <v>126.7728</v>
      </c>
      <c r="J2063" s="23" t="s">
        <v>303</v>
      </c>
    </row>
    <row r="2064" spans="1:10" x14ac:dyDescent="0.25">
      <c r="C2064" s="18" t="s">
        <v>3609</v>
      </c>
      <c r="D2064" s="18" t="s">
        <v>3610</v>
      </c>
      <c r="E2064" s="20">
        <v>308</v>
      </c>
      <c r="F2064" s="20">
        <f>E2064*(100-OP!D36)/100</f>
        <v>129.36000000000001</v>
      </c>
      <c r="G2064" s="20">
        <f>F2064*(100-OP!H36)/100</f>
        <v>126.7728</v>
      </c>
      <c r="J2064" s="23" t="s">
        <v>303</v>
      </c>
    </row>
    <row r="2065" spans="1:10" x14ac:dyDescent="0.25">
      <c r="C2065" s="18" t="s">
        <v>3611</v>
      </c>
      <c r="D2065" s="18" t="s">
        <v>3612</v>
      </c>
      <c r="E2065" s="20">
        <v>1069</v>
      </c>
      <c r="F2065" s="20">
        <f>E2065*(100-OP!D36)/100</f>
        <v>448.98</v>
      </c>
      <c r="G2065" s="20">
        <f>F2065*(100-OP!H36)/100</f>
        <v>440.00040000000001</v>
      </c>
      <c r="J2065" s="23" t="s">
        <v>303</v>
      </c>
    </row>
    <row r="2066" spans="1:10" x14ac:dyDescent="0.25">
      <c r="C2066" s="18" t="s">
        <v>3613</v>
      </c>
      <c r="D2066" s="18" t="s">
        <v>3614</v>
      </c>
      <c r="E2066" s="20">
        <v>1069</v>
      </c>
      <c r="F2066" s="20">
        <f>E2066*(100-OP!D36)/100</f>
        <v>448.98</v>
      </c>
      <c r="G2066" s="20">
        <f>F2066*(100-OP!H36)/100</f>
        <v>440.00040000000001</v>
      </c>
      <c r="J2066" s="23" t="s">
        <v>303</v>
      </c>
    </row>
    <row r="2067" spans="1:10" x14ac:dyDescent="0.25">
      <c r="C2067" s="18" t="s">
        <v>3615</v>
      </c>
      <c r="D2067" s="18" t="s">
        <v>3616</v>
      </c>
      <c r="E2067" s="20">
        <v>1666</v>
      </c>
      <c r="F2067" s="20">
        <f>E2067*(100-OP!D36)/100</f>
        <v>699.72</v>
      </c>
      <c r="G2067" s="20">
        <f>F2067*(100-OP!H36)/100</f>
        <v>685.72559999999999</v>
      </c>
      <c r="J2067" s="23" t="s">
        <v>303</v>
      </c>
    </row>
    <row r="2068" spans="1:10" x14ac:dyDescent="0.25">
      <c r="C2068" s="18" t="s">
        <v>3617</v>
      </c>
      <c r="D2068" s="18" t="s">
        <v>3618</v>
      </c>
      <c r="E2068" s="20">
        <v>1666</v>
      </c>
      <c r="F2068" s="20">
        <f>E2068*(100-OP!D36)/100</f>
        <v>699.72</v>
      </c>
      <c r="G2068" s="20">
        <f>F2068*(100-OP!H36)/100</f>
        <v>685.72559999999999</v>
      </c>
      <c r="J2068" s="23" t="s">
        <v>303</v>
      </c>
    </row>
    <row r="2069" spans="1:10" x14ac:dyDescent="0.25">
      <c r="C2069" s="18" t="s">
        <v>3619</v>
      </c>
      <c r="D2069" s="18" t="s">
        <v>3620</v>
      </c>
      <c r="E2069" s="20">
        <v>4936</v>
      </c>
      <c r="F2069" s="20">
        <f>E2069*(100-OP!D36)/100</f>
        <v>2073.12</v>
      </c>
      <c r="G2069" s="20">
        <f>F2069*(100-OP!H36)/100</f>
        <v>2031.6575999999998</v>
      </c>
      <c r="H2069" s="10" t="s">
        <v>303</v>
      </c>
      <c r="I2069" s="10" t="s">
        <v>303</v>
      </c>
      <c r="J2069" s="23" t="s">
        <v>303</v>
      </c>
    </row>
    <row r="2070" spans="1:10" x14ac:dyDescent="0.25">
      <c r="C2070" s="18" t="s">
        <v>3621</v>
      </c>
      <c r="D2070" s="18" t="s">
        <v>3622</v>
      </c>
      <c r="E2070" s="20">
        <v>5253</v>
      </c>
      <c r="F2070" s="20">
        <f>E2070*(100-OP!D36)/100</f>
        <v>2206.2600000000002</v>
      </c>
      <c r="G2070" s="20">
        <f>F2070*(100-OP!H36)/100</f>
        <v>2162.1348000000003</v>
      </c>
      <c r="H2070" s="10" t="s">
        <v>303</v>
      </c>
      <c r="I2070" s="10" t="s">
        <v>303</v>
      </c>
      <c r="J2070" s="23" t="s">
        <v>303</v>
      </c>
    </row>
    <row r="2071" spans="1:10" x14ac:dyDescent="0.25">
      <c r="C2071" s="18" t="s">
        <v>3623</v>
      </c>
      <c r="D2071" s="18" t="s">
        <v>3624</v>
      </c>
      <c r="E2071" s="20">
        <v>8638</v>
      </c>
      <c r="F2071" s="20">
        <f>E2071*(100-OP!D36)/100</f>
        <v>3627.96</v>
      </c>
      <c r="G2071" s="20">
        <f>F2071*(100-OP!H36)/100</f>
        <v>3555.4008000000003</v>
      </c>
      <c r="H2071" s="10" t="s">
        <v>303</v>
      </c>
      <c r="I2071" s="10" t="s">
        <v>303</v>
      </c>
      <c r="J2071" s="23" t="s">
        <v>303</v>
      </c>
    </row>
    <row r="2072" spans="1:10" x14ac:dyDescent="0.25">
      <c r="C2072" s="18" t="s">
        <v>3625</v>
      </c>
      <c r="D2072" s="18" t="s">
        <v>3626</v>
      </c>
      <c r="E2072" s="20">
        <v>8744</v>
      </c>
      <c r="F2072" s="20">
        <f>E2072*(100-OP!D36)/100</f>
        <v>3672.48</v>
      </c>
      <c r="G2072" s="20">
        <f>F2072*(100-OP!H36)/100</f>
        <v>3599.0303999999996</v>
      </c>
      <c r="H2072" s="10" t="s">
        <v>303</v>
      </c>
      <c r="I2072" s="10" t="s">
        <v>303</v>
      </c>
      <c r="J2072" s="23" t="s">
        <v>303</v>
      </c>
    </row>
    <row r="2073" spans="1:10" x14ac:dyDescent="0.25">
      <c r="A2073" s="5" t="s">
        <v>3627</v>
      </c>
    </row>
    <row r="2074" spans="1:10" x14ac:dyDescent="0.25">
      <c r="C2074" s="18" t="s">
        <v>3628</v>
      </c>
      <c r="D2074" s="18" t="s">
        <v>3629</v>
      </c>
      <c r="E2074" s="20">
        <v>112</v>
      </c>
      <c r="F2074" s="20">
        <f>E2074*(100-OP!D36)/100</f>
        <v>47.04</v>
      </c>
      <c r="G2074" s="20">
        <f>F2074*(100-OP!H36)/100</f>
        <v>46.099200000000003</v>
      </c>
      <c r="H2074" s="10" t="s">
        <v>303</v>
      </c>
      <c r="I2074" s="10" t="s">
        <v>303</v>
      </c>
      <c r="J2074" s="23" t="s">
        <v>303</v>
      </c>
    </row>
    <row r="2075" spans="1:10" x14ac:dyDescent="0.25">
      <c r="C2075" s="18" t="s">
        <v>3630</v>
      </c>
      <c r="D2075" s="18" t="s">
        <v>3631</v>
      </c>
      <c r="E2075" s="20">
        <v>112</v>
      </c>
      <c r="F2075" s="20">
        <f>E2075*(100-OP!D36)/100</f>
        <v>47.04</v>
      </c>
      <c r="G2075" s="20">
        <f>F2075*(100-OP!H36)/100</f>
        <v>46.099200000000003</v>
      </c>
      <c r="H2075" s="10" t="s">
        <v>303</v>
      </c>
      <c r="I2075" s="10" t="s">
        <v>303</v>
      </c>
      <c r="J2075" s="23" t="s">
        <v>303</v>
      </c>
    </row>
    <row r="2076" spans="1:10" x14ac:dyDescent="0.25">
      <c r="C2076" s="18" t="s">
        <v>3632</v>
      </c>
      <c r="D2076" s="18" t="s">
        <v>3633</v>
      </c>
      <c r="E2076" s="20">
        <v>132</v>
      </c>
      <c r="F2076" s="20">
        <f>E2076*(100-OP!D36)/100</f>
        <v>55.44</v>
      </c>
      <c r="G2076" s="20">
        <f>F2076*(100-OP!H36)/100</f>
        <v>54.331199999999995</v>
      </c>
      <c r="J2076" s="23" t="s">
        <v>303</v>
      </c>
    </row>
    <row r="2077" spans="1:10" x14ac:dyDescent="0.25">
      <c r="C2077" s="18" t="s">
        <v>3634</v>
      </c>
      <c r="D2077" s="18" t="s">
        <v>3635</v>
      </c>
      <c r="E2077" s="20">
        <v>132</v>
      </c>
      <c r="F2077" s="20">
        <f>E2077*(100-OP!D36)/100</f>
        <v>55.44</v>
      </c>
      <c r="G2077" s="20">
        <f>F2077*(100-OP!H36)/100</f>
        <v>54.331199999999995</v>
      </c>
      <c r="J2077" s="23" t="s">
        <v>303</v>
      </c>
    </row>
    <row r="2078" spans="1:10" x14ac:dyDescent="0.25">
      <c r="C2078" s="18" t="s">
        <v>3636</v>
      </c>
      <c r="D2078" s="18" t="s">
        <v>3637</v>
      </c>
      <c r="E2078" s="20">
        <v>183</v>
      </c>
      <c r="F2078" s="20">
        <f>E2078*(100-OP!D36)/100</f>
        <v>76.86</v>
      </c>
      <c r="G2078" s="20">
        <f>F2078*(100-OP!H36)/100</f>
        <v>75.322800000000001</v>
      </c>
      <c r="J2078" s="23" t="s">
        <v>303</v>
      </c>
    </row>
    <row r="2079" spans="1:10" x14ac:dyDescent="0.25">
      <c r="C2079" s="18" t="s">
        <v>3638</v>
      </c>
      <c r="D2079" s="18" t="s">
        <v>3639</v>
      </c>
      <c r="E2079" s="20">
        <v>183</v>
      </c>
      <c r="F2079" s="20">
        <f>E2079*(100-OP!D36)/100</f>
        <v>76.86</v>
      </c>
      <c r="G2079" s="20">
        <f>F2079*(100-OP!H36)/100</f>
        <v>75.322800000000001</v>
      </c>
      <c r="H2079" s="10" t="s">
        <v>303</v>
      </c>
      <c r="J2079" s="23" t="s">
        <v>303</v>
      </c>
    </row>
    <row r="2080" spans="1:10" x14ac:dyDescent="0.25">
      <c r="C2080" s="18" t="s">
        <v>3640</v>
      </c>
      <c r="D2080" s="18" t="s">
        <v>3641</v>
      </c>
      <c r="E2080" s="20">
        <v>183</v>
      </c>
      <c r="F2080" s="20">
        <f>E2080*(100-OP!D36)/100</f>
        <v>76.86</v>
      </c>
      <c r="G2080" s="20">
        <f>F2080*(100-OP!H36)/100</f>
        <v>75.322800000000001</v>
      </c>
      <c r="J2080" s="23" t="s">
        <v>303</v>
      </c>
    </row>
    <row r="2081" spans="3:10" x14ac:dyDescent="0.25">
      <c r="C2081" s="18" t="s">
        <v>3642</v>
      </c>
      <c r="D2081" s="18" t="s">
        <v>3643</v>
      </c>
      <c r="E2081" s="20">
        <v>183</v>
      </c>
      <c r="F2081" s="20">
        <f>E2081*(100-OP!D36)/100</f>
        <v>76.86</v>
      </c>
      <c r="G2081" s="20">
        <f>F2081*(100-OP!H36)/100</f>
        <v>75.322800000000001</v>
      </c>
      <c r="J2081" s="23" t="s">
        <v>303</v>
      </c>
    </row>
    <row r="2082" spans="3:10" x14ac:dyDescent="0.25">
      <c r="C2082" s="18" t="s">
        <v>3644</v>
      </c>
      <c r="D2082" s="18" t="s">
        <v>3645</v>
      </c>
      <c r="E2082" s="20">
        <v>308</v>
      </c>
      <c r="F2082" s="20">
        <f>E2082*(100-OP!D36)/100</f>
        <v>129.36000000000001</v>
      </c>
      <c r="G2082" s="20">
        <f>F2082*(100-OP!H36)/100</f>
        <v>126.7728</v>
      </c>
      <c r="J2082" s="23" t="s">
        <v>303</v>
      </c>
    </row>
    <row r="2083" spans="3:10" x14ac:dyDescent="0.25">
      <c r="C2083" s="18" t="s">
        <v>3646</v>
      </c>
      <c r="D2083" s="18" t="s">
        <v>3647</v>
      </c>
      <c r="E2083" s="20">
        <v>308</v>
      </c>
      <c r="F2083" s="20">
        <f>E2083*(100-OP!D36)/100</f>
        <v>129.36000000000001</v>
      </c>
      <c r="G2083" s="20">
        <f>F2083*(100-OP!H36)/100</f>
        <v>126.7728</v>
      </c>
      <c r="H2083" s="10" t="s">
        <v>303</v>
      </c>
      <c r="J2083" s="23" t="s">
        <v>303</v>
      </c>
    </row>
    <row r="2084" spans="3:10" x14ac:dyDescent="0.25">
      <c r="C2084" s="18" t="s">
        <v>3648</v>
      </c>
      <c r="D2084" s="18" t="s">
        <v>3649</v>
      </c>
      <c r="E2084" s="20">
        <v>308</v>
      </c>
      <c r="F2084" s="20">
        <f>E2084*(100-OP!D36)/100</f>
        <v>129.36000000000001</v>
      </c>
      <c r="G2084" s="20">
        <f>F2084*(100-OP!H36)/100</f>
        <v>126.7728</v>
      </c>
      <c r="J2084" s="23" t="s">
        <v>303</v>
      </c>
    </row>
    <row r="2085" spans="3:10" x14ac:dyDescent="0.25">
      <c r="C2085" s="18" t="s">
        <v>3650</v>
      </c>
      <c r="D2085" s="18" t="s">
        <v>3651</v>
      </c>
      <c r="E2085" s="20">
        <v>308</v>
      </c>
      <c r="F2085" s="20">
        <f>E2085*(100-OP!D36)/100</f>
        <v>129.36000000000001</v>
      </c>
      <c r="G2085" s="20">
        <f>F2085*(100-OP!H36)/100</f>
        <v>126.7728</v>
      </c>
      <c r="J2085" s="23" t="s">
        <v>303</v>
      </c>
    </row>
    <row r="2086" spans="3:10" x14ac:dyDescent="0.25">
      <c r="C2086" s="18" t="s">
        <v>3652</v>
      </c>
      <c r="D2086" s="18" t="s">
        <v>3653</v>
      </c>
      <c r="E2086" s="20">
        <v>308</v>
      </c>
      <c r="F2086" s="20">
        <f>E2086*(100-OP!D36)/100</f>
        <v>129.36000000000001</v>
      </c>
      <c r="G2086" s="20">
        <f>F2086*(100-OP!H36)/100</f>
        <v>126.7728</v>
      </c>
      <c r="J2086" s="23" t="s">
        <v>303</v>
      </c>
    </row>
    <row r="2087" spans="3:10" x14ac:dyDescent="0.25">
      <c r="C2087" s="18" t="s">
        <v>3654</v>
      </c>
      <c r="D2087" s="18" t="s">
        <v>3655</v>
      </c>
      <c r="E2087" s="20">
        <v>308</v>
      </c>
      <c r="F2087" s="20">
        <f>E2087*(100-OP!D36)/100</f>
        <v>129.36000000000001</v>
      </c>
      <c r="G2087" s="20">
        <f>F2087*(100-OP!H36)/100</f>
        <v>126.7728</v>
      </c>
      <c r="J2087" s="23" t="s">
        <v>303</v>
      </c>
    </row>
    <row r="2088" spans="3:10" x14ac:dyDescent="0.25">
      <c r="C2088" s="18" t="s">
        <v>3656</v>
      </c>
      <c r="D2088" s="18" t="s">
        <v>3657</v>
      </c>
      <c r="E2088" s="20">
        <v>705</v>
      </c>
      <c r="F2088" s="20">
        <f>E2088*(100-OP!D36)/100</f>
        <v>296.10000000000002</v>
      </c>
      <c r="G2088" s="20">
        <f>F2088*(100-OP!H36)/100</f>
        <v>290.17800000000005</v>
      </c>
      <c r="J2088" s="23" t="s">
        <v>303</v>
      </c>
    </row>
    <row r="2089" spans="3:10" x14ac:dyDescent="0.25">
      <c r="C2089" s="18" t="s">
        <v>3658</v>
      </c>
      <c r="D2089" s="18" t="s">
        <v>3659</v>
      </c>
      <c r="E2089" s="20">
        <v>705</v>
      </c>
      <c r="F2089" s="20">
        <f>E2089*(100-OP!D36)/100</f>
        <v>296.10000000000002</v>
      </c>
      <c r="G2089" s="20">
        <f>F2089*(100-OP!H36)/100</f>
        <v>290.17800000000005</v>
      </c>
      <c r="I2089" s="10" t="s">
        <v>303</v>
      </c>
      <c r="J2089" s="23" t="s">
        <v>303</v>
      </c>
    </row>
    <row r="2090" spans="3:10" x14ac:dyDescent="0.25">
      <c r="C2090" s="18" t="s">
        <v>3660</v>
      </c>
      <c r="D2090" s="18" t="s">
        <v>3661</v>
      </c>
      <c r="E2090" s="20">
        <v>705</v>
      </c>
      <c r="F2090" s="20">
        <f>E2090*(100-OP!D36)/100</f>
        <v>296.10000000000002</v>
      </c>
      <c r="G2090" s="20">
        <f>F2090*(100-OP!H36)/100</f>
        <v>290.17800000000005</v>
      </c>
      <c r="H2090" s="10" t="s">
        <v>303</v>
      </c>
      <c r="I2090" s="10" t="s">
        <v>303</v>
      </c>
      <c r="J2090" s="23" t="s">
        <v>303</v>
      </c>
    </row>
    <row r="2091" spans="3:10" x14ac:dyDescent="0.25">
      <c r="C2091" s="18" t="s">
        <v>3662</v>
      </c>
      <c r="D2091" s="18" t="s">
        <v>3663</v>
      </c>
      <c r="E2091" s="20">
        <v>705</v>
      </c>
      <c r="F2091" s="20">
        <f>E2091*(100-OP!D36)/100</f>
        <v>296.10000000000002</v>
      </c>
      <c r="G2091" s="20">
        <f>F2091*(100-OP!H36)/100</f>
        <v>290.17800000000005</v>
      </c>
      <c r="H2091" s="10" t="s">
        <v>303</v>
      </c>
      <c r="I2091" s="10" t="s">
        <v>303</v>
      </c>
      <c r="J2091" s="23" t="s">
        <v>303</v>
      </c>
    </row>
    <row r="2092" spans="3:10" x14ac:dyDescent="0.25">
      <c r="C2092" s="18" t="s">
        <v>3664</v>
      </c>
      <c r="D2092" s="18" t="s">
        <v>3665</v>
      </c>
      <c r="E2092" s="20">
        <v>1110</v>
      </c>
      <c r="F2092" s="20">
        <f>E2092*(100-OP!D36)/100</f>
        <v>466.2</v>
      </c>
      <c r="G2092" s="20">
        <f>F2092*(100-OP!H36)/100</f>
        <v>456.87599999999998</v>
      </c>
      <c r="H2092" s="10" t="s">
        <v>303</v>
      </c>
      <c r="I2092" s="10" t="s">
        <v>303</v>
      </c>
      <c r="J2092" s="23" t="s">
        <v>303</v>
      </c>
    </row>
    <row r="2093" spans="3:10" x14ac:dyDescent="0.25">
      <c r="C2093" s="18" t="s">
        <v>3666</v>
      </c>
      <c r="D2093" s="18" t="s">
        <v>3667</v>
      </c>
      <c r="E2093" s="20">
        <v>1110</v>
      </c>
      <c r="F2093" s="20">
        <f>E2093*(100-OP!D36)/100</f>
        <v>466.2</v>
      </c>
      <c r="G2093" s="20">
        <f>F2093*(100-OP!H36)/100</f>
        <v>456.87599999999998</v>
      </c>
      <c r="J2093" s="23" t="s">
        <v>303</v>
      </c>
    </row>
    <row r="2094" spans="3:10" x14ac:dyDescent="0.25">
      <c r="C2094" s="18" t="s">
        <v>3668</v>
      </c>
      <c r="D2094" s="18" t="s">
        <v>3669</v>
      </c>
      <c r="E2094" s="20">
        <v>1110</v>
      </c>
      <c r="F2094" s="20">
        <f>E2094*(100-OP!D36)/100</f>
        <v>466.2</v>
      </c>
      <c r="G2094" s="20">
        <f>F2094*(100-OP!H36)/100</f>
        <v>456.87599999999998</v>
      </c>
      <c r="I2094" s="10" t="s">
        <v>303</v>
      </c>
      <c r="J2094" s="23" t="s">
        <v>303</v>
      </c>
    </row>
    <row r="2095" spans="3:10" x14ac:dyDescent="0.25">
      <c r="C2095" s="18" t="s">
        <v>3670</v>
      </c>
      <c r="D2095" s="18" t="s">
        <v>3671</v>
      </c>
      <c r="E2095" s="20">
        <v>1110</v>
      </c>
      <c r="F2095" s="20">
        <f>E2095*(100-OP!D36)/100</f>
        <v>466.2</v>
      </c>
      <c r="G2095" s="20">
        <f>F2095*(100-OP!H36)/100</f>
        <v>456.87599999999998</v>
      </c>
      <c r="I2095" s="10" t="s">
        <v>303</v>
      </c>
      <c r="J2095" s="23" t="s">
        <v>303</v>
      </c>
    </row>
    <row r="2096" spans="3:10" x14ac:dyDescent="0.25">
      <c r="C2096" s="18" t="s">
        <v>3672</v>
      </c>
      <c r="D2096" s="18" t="s">
        <v>3673</v>
      </c>
      <c r="E2096" s="20">
        <v>3350</v>
      </c>
      <c r="F2096" s="20">
        <f>E2096*(100-OP!D36)/100</f>
        <v>1407</v>
      </c>
      <c r="G2096" s="20">
        <f>F2096*(100-OP!H36)/100</f>
        <v>1378.86</v>
      </c>
      <c r="H2096" s="10" t="s">
        <v>303</v>
      </c>
      <c r="I2096" s="10" t="s">
        <v>303</v>
      </c>
      <c r="J2096" s="23" t="s">
        <v>303</v>
      </c>
    </row>
    <row r="2097" spans="1:10" x14ac:dyDescent="0.25">
      <c r="C2097" s="18" t="s">
        <v>3674</v>
      </c>
      <c r="D2097" s="18" t="s">
        <v>3675</v>
      </c>
      <c r="E2097" s="20">
        <v>3596</v>
      </c>
      <c r="F2097" s="20">
        <f>E2097*(100-OP!D36)/100</f>
        <v>1510.32</v>
      </c>
      <c r="G2097" s="20">
        <f>F2097*(100-OP!H36)/100</f>
        <v>1480.1135999999999</v>
      </c>
      <c r="H2097" s="10" t="s">
        <v>303</v>
      </c>
      <c r="I2097" s="10" t="s">
        <v>303</v>
      </c>
      <c r="J2097" s="23" t="s">
        <v>303</v>
      </c>
    </row>
    <row r="2098" spans="1:10" x14ac:dyDescent="0.25">
      <c r="C2098" s="18" t="s">
        <v>3676</v>
      </c>
      <c r="D2098" s="18" t="s">
        <v>3677</v>
      </c>
      <c r="E2098" s="20">
        <v>3456</v>
      </c>
      <c r="F2098" s="20">
        <f>E2098*(100-OP!D36)/100</f>
        <v>1451.52</v>
      </c>
      <c r="G2098" s="20">
        <f>F2098*(100-OP!H36)/100</f>
        <v>1422.4895999999999</v>
      </c>
      <c r="H2098" s="10" t="s">
        <v>303</v>
      </c>
      <c r="I2098" s="10" t="s">
        <v>303</v>
      </c>
      <c r="J2098" s="23" t="s">
        <v>303</v>
      </c>
    </row>
    <row r="2099" spans="1:10" x14ac:dyDescent="0.25">
      <c r="C2099" s="18" t="s">
        <v>3678</v>
      </c>
      <c r="D2099" s="18" t="s">
        <v>3679</v>
      </c>
      <c r="E2099" s="20">
        <v>3738</v>
      </c>
      <c r="F2099" s="20">
        <f>E2099*(100-OP!D36)/100</f>
        <v>1569.96</v>
      </c>
      <c r="G2099" s="20">
        <f>F2099*(100-OP!H36)/100</f>
        <v>1538.5608000000002</v>
      </c>
      <c r="H2099" s="10" t="s">
        <v>303</v>
      </c>
      <c r="I2099" s="10" t="s">
        <v>303</v>
      </c>
      <c r="J2099" s="23" t="s">
        <v>303</v>
      </c>
    </row>
    <row r="2100" spans="1:10" x14ac:dyDescent="0.25">
      <c r="C2100" s="18" t="s">
        <v>3680</v>
      </c>
      <c r="D2100" s="18" t="s">
        <v>3681</v>
      </c>
      <c r="E2100" s="20">
        <v>3561</v>
      </c>
      <c r="F2100" s="20">
        <f>E2100*(100-OP!D36)/100</f>
        <v>1495.62</v>
      </c>
      <c r="G2100" s="20">
        <f>F2100*(100-OP!H36)/100</f>
        <v>1465.7075999999997</v>
      </c>
      <c r="H2100" s="10" t="s">
        <v>303</v>
      </c>
      <c r="I2100" s="10" t="s">
        <v>303</v>
      </c>
      <c r="J2100" s="23" t="s">
        <v>303</v>
      </c>
    </row>
    <row r="2101" spans="1:10" x14ac:dyDescent="0.25">
      <c r="C2101" s="18" t="s">
        <v>3682</v>
      </c>
      <c r="D2101" s="18" t="s">
        <v>3683</v>
      </c>
      <c r="E2101" s="20">
        <v>3878</v>
      </c>
      <c r="F2101" s="20">
        <f>E2101*(100-OP!D36)/100</f>
        <v>1628.76</v>
      </c>
      <c r="G2101" s="20">
        <f>F2101*(100-OP!H36)/100</f>
        <v>1596.1848</v>
      </c>
      <c r="H2101" s="10" t="s">
        <v>303</v>
      </c>
      <c r="I2101" s="10" t="s">
        <v>303</v>
      </c>
      <c r="J2101" s="23" t="s">
        <v>303</v>
      </c>
    </row>
    <row r="2102" spans="1:10" x14ac:dyDescent="0.25">
      <c r="C2102" s="18" t="s">
        <v>3684</v>
      </c>
      <c r="D2102" s="18" t="s">
        <v>3685</v>
      </c>
      <c r="E2102" s="20">
        <v>4689</v>
      </c>
      <c r="F2102" s="20">
        <f>E2102*(100-OP!D36)/100</f>
        <v>1969.38</v>
      </c>
      <c r="G2102" s="20">
        <f>F2102*(100-OP!H36)/100</f>
        <v>1929.9924000000001</v>
      </c>
      <c r="H2102" s="10" t="s">
        <v>303</v>
      </c>
      <c r="I2102" s="10" t="s">
        <v>303</v>
      </c>
      <c r="J2102" s="23" t="s">
        <v>303</v>
      </c>
    </row>
    <row r="2103" spans="1:10" x14ac:dyDescent="0.25">
      <c r="C2103" s="18" t="s">
        <v>3686</v>
      </c>
      <c r="D2103" s="18" t="s">
        <v>3687</v>
      </c>
      <c r="E2103" s="20">
        <v>5394</v>
      </c>
      <c r="F2103" s="20">
        <f>E2103*(100-OP!D36)/100</f>
        <v>2265.48</v>
      </c>
      <c r="G2103" s="20">
        <f>F2103*(100-OP!H36)/100</f>
        <v>2220.1704</v>
      </c>
      <c r="H2103" s="10" t="s">
        <v>303</v>
      </c>
      <c r="I2103" s="10" t="s">
        <v>303</v>
      </c>
      <c r="J2103" s="23" t="s">
        <v>303</v>
      </c>
    </row>
    <row r="2104" spans="1:10" x14ac:dyDescent="0.25">
      <c r="C2104" s="18" t="s">
        <v>3688</v>
      </c>
      <c r="D2104" s="18" t="s">
        <v>3689</v>
      </c>
      <c r="E2104" s="20">
        <v>5218</v>
      </c>
      <c r="F2104" s="20">
        <f>E2104*(100-OP!D36)/100</f>
        <v>2191.56</v>
      </c>
      <c r="G2104" s="20">
        <f>F2104*(100-OP!H36)/100</f>
        <v>2147.7287999999999</v>
      </c>
      <c r="H2104" s="10" t="s">
        <v>303</v>
      </c>
      <c r="I2104" s="10" t="s">
        <v>303</v>
      </c>
      <c r="J2104" s="23" t="s">
        <v>303</v>
      </c>
    </row>
    <row r="2105" spans="1:10" x14ac:dyDescent="0.25">
      <c r="C2105" s="18" t="s">
        <v>3690</v>
      </c>
      <c r="D2105" s="18" t="s">
        <v>3691</v>
      </c>
      <c r="E2105" s="20">
        <v>5924</v>
      </c>
      <c r="F2105" s="20">
        <f>E2105*(100-OP!D36)/100</f>
        <v>2488.08</v>
      </c>
      <c r="G2105" s="20">
        <f>F2105*(100-OP!H36)/100</f>
        <v>2438.3184000000001</v>
      </c>
      <c r="H2105" s="10" t="s">
        <v>303</v>
      </c>
      <c r="I2105" s="10" t="s">
        <v>303</v>
      </c>
      <c r="J2105" s="23" t="s">
        <v>303</v>
      </c>
    </row>
    <row r="2106" spans="1:10" x14ac:dyDescent="0.25">
      <c r="C2106" s="18" t="s">
        <v>3692</v>
      </c>
      <c r="D2106" s="18" t="s">
        <v>3693</v>
      </c>
      <c r="E2106" s="20">
        <v>7158</v>
      </c>
      <c r="F2106" s="20">
        <f>E2106*(100-OP!D36)/100</f>
        <v>3006.36</v>
      </c>
      <c r="G2106" s="20">
        <f>F2106*(100-OP!H36)/100</f>
        <v>2946.2328000000002</v>
      </c>
      <c r="H2106" s="10" t="s">
        <v>303</v>
      </c>
      <c r="I2106" s="10" t="s">
        <v>303</v>
      </c>
      <c r="J2106" s="23" t="s">
        <v>303</v>
      </c>
    </row>
    <row r="2107" spans="1:10" ht="15.75" thickBot="1" x14ac:dyDescent="0.3">
      <c r="C2107" s="18" t="s">
        <v>3694</v>
      </c>
      <c r="D2107" s="18" t="s">
        <v>3695</v>
      </c>
      <c r="E2107" s="20">
        <v>7757</v>
      </c>
      <c r="F2107" s="20">
        <f>E2107*(100-OP!D36)/100</f>
        <v>3257.94</v>
      </c>
      <c r="G2107" s="20">
        <f>F2107*(100-OP!H36)/100</f>
        <v>3192.7811999999999</v>
      </c>
      <c r="H2107" s="10" t="s">
        <v>303</v>
      </c>
      <c r="I2107" s="10" t="s">
        <v>303</v>
      </c>
      <c r="J2107" s="23" t="s">
        <v>303</v>
      </c>
    </row>
    <row r="2108" spans="1:10" ht="15.75" thickBot="1" x14ac:dyDescent="0.3">
      <c r="A2108" s="3" t="s">
        <v>89</v>
      </c>
      <c r="B2108" s="4"/>
      <c r="C2108" s="17"/>
      <c r="D2108" s="17"/>
      <c r="E2108" s="19"/>
      <c r="F2108" s="19"/>
      <c r="G2108" s="19"/>
      <c r="H2108" s="9"/>
      <c r="I2108" s="9"/>
      <c r="J2108" s="22"/>
    </row>
    <row r="2109" spans="1:10" x14ac:dyDescent="0.25">
      <c r="A2109" s="5" t="s">
        <v>3696</v>
      </c>
    </row>
    <row r="2110" spans="1:10" x14ac:dyDescent="0.25">
      <c r="C2110" s="18" t="s">
        <v>3697</v>
      </c>
      <c r="D2110" s="18" t="s">
        <v>3698</v>
      </c>
      <c r="E2110" s="20">
        <v>110</v>
      </c>
      <c r="F2110" s="20">
        <f>E2110*(100-OP!D37)/100</f>
        <v>88</v>
      </c>
      <c r="G2110" s="20">
        <f>F2110*(100-OP!H37)/100</f>
        <v>86.24</v>
      </c>
      <c r="H2110" s="10" t="s">
        <v>303</v>
      </c>
      <c r="I2110" s="10" t="s">
        <v>303</v>
      </c>
      <c r="J2110" s="23" t="s">
        <v>303</v>
      </c>
    </row>
    <row r="2111" spans="1:10" x14ac:dyDescent="0.25">
      <c r="C2111" s="18" t="s">
        <v>3699</v>
      </c>
      <c r="D2111" s="18" t="s">
        <v>3700</v>
      </c>
      <c r="E2111" s="20">
        <v>97</v>
      </c>
      <c r="F2111" s="20">
        <f>E2111*(100-OP!D37)/100</f>
        <v>77.599999999999994</v>
      </c>
      <c r="G2111" s="20">
        <f>F2111*(100-OP!H37)/100</f>
        <v>76.047999999999988</v>
      </c>
      <c r="I2111" s="10" t="s">
        <v>303</v>
      </c>
      <c r="J2111" s="23" t="s">
        <v>303</v>
      </c>
    </row>
    <row r="2112" spans="1:10" x14ac:dyDescent="0.25">
      <c r="C2112" s="18" t="s">
        <v>3701</v>
      </c>
      <c r="D2112" s="18" t="s">
        <v>3702</v>
      </c>
      <c r="E2112" s="20">
        <v>134</v>
      </c>
      <c r="F2112" s="20">
        <f>E2112*(100-OP!D37)/100</f>
        <v>107.2</v>
      </c>
      <c r="G2112" s="20">
        <f>F2112*(100-OP!H37)/100</f>
        <v>105.056</v>
      </c>
      <c r="I2112" s="10" t="s">
        <v>303</v>
      </c>
      <c r="J2112" s="23" t="s">
        <v>303</v>
      </c>
    </row>
    <row r="2113" spans="1:10" x14ac:dyDescent="0.25">
      <c r="C2113" s="18" t="s">
        <v>3703</v>
      </c>
      <c r="D2113" s="18" t="s">
        <v>3704</v>
      </c>
      <c r="E2113" s="20">
        <v>171</v>
      </c>
      <c r="F2113" s="20">
        <f>E2113*(100-OP!D37)/100</f>
        <v>136.80000000000001</v>
      </c>
      <c r="G2113" s="20">
        <f>F2113*(100-OP!H37)/100</f>
        <v>134.06400000000002</v>
      </c>
      <c r="I2113" s="10" t="s">
        <v>303</v>
      </c>
      <c r="J2113" s="23" t="s">
        <v>303</v>
      </c>
    </row>
    <row r="2114" spans="1:10" x14ac:dyDescent="0.25">
      <c r="C2114" s="18" t="s">
        <v>3705</v>
      </c>
      <c r="D2114" s="18" t="s">
        <v>3706</v>
      </c>
      <c r="E2114" s="20">
        <v>243</v>
      </c>
      <c r="F2114" s="20">
        <f>E2114*(100-OP!D37)/100</f>
        <v>194.4</v>
      </c>
      <c r="G2114" s="20">
        <f>F2114*(100-OP!H37)/100</f>
        <v>190.512</v>
      </c>
      <c r="I2114" s="10" t="s">
        <v>303</v>
      </c>
      <c r="J2114" s="23" t="s">
        <v>303</v>
      </c>
    </row>
    <row r="2115" spans="1:10" x14ac:dyDescent="0.25">
      <c r="C2115" s="18" t="s">
        <v>3707</v>
      </c>
      <c r="D2115" s="18" t="s">
        <v>3708</v>
      </c>
      <c r="E2115" s="20">
        <v>437</v>
      </c>
      <c r="F2115" s="20">
        <f>E2115*(100-OP!D37)/100</f>
        <v>349.6</v>
      </c>
      <c r="G2115" s="20">
        <f>F2115*(100-OP!H37)/100</f>
        <v>342.608</v>
      </c>
      <c r="I2115" s="10" t="s">
        <v>303</v>
      </c>
      <c r="J2115" s="23" t="s">
        <v>303</v>
      </c>
    </row>
    <row r="2116" spans="1:10" x14ac:dyDescent="0.25">
      <c r="C2116" s="18" t="s">
        <v>3709</v>
      </c>
      <c r="D2116" s="18" t="s">
        <v>3710</v>
      </c>
      <c r="E2116" s="20">
        <v>558</v>
      </c>
      <c r="F2116" s="20">
        <f>E2116*(100-OP!D37)/100</f>
        <v>446.4</v>
      </c>
      <c r="G2116" s="20">
        <f>F2116*(100-OP!H37)/100</f>
        <v>437.47199999999998</v>
      </c>
      <c r="I2116" s="10" t="s">
        <v>303</v>
      </c>
      <c r="J2116" s="23" t="s">
        <v>303</v>
      </c>
    </row>
    <row r="2117" spans="1:10" ht="15.75" thickBot="1" x14ac:dyDescent="0.3">
      <c r="C2117" s="18" t="s">
        <v>3711</v>
      </c>
      <c r="D2117" s="18" t="s">
        <v>3712</v>
      </c>
      <c r="E2117" s="20">
        <v>910</v>
      </c>
      <c r="F2117" s="20">
        <f>E2117*(100-OP!D37)/100</f>
        <v>728</v>
      </c>
      <c r="G2117" s="20">
        <f>F2117*(100-OP!H37)/100</f>
        <v>713.44</v>
      </c>
      <c r="H2117" s="10" t="s">
        <v>303</v>
      </c>
      <c r="I2117" s="10" t="s">
        <v>303</v>
      </c>
      <c r="J2117" s="23" t="s">
        <v>303</v>
      </c>
    </row>
    <row r="2118" spans="1:10" ht="15.75" thickBot="1" x14ac:dyDescent="0.3">
      <c r="A2118" s="3" t="s">
        <v>91</v>
      </c>
      <c r="B2118" s="4"/>
      <c r="C2118" s="17"/>
      <c r="D2118" s="17"/>
      <c r="E2118" s="19"/>
      <c r="F2118" s="19"/>
      <c r="G2118" s="19"/>
      <c r="H2118" s="9"/>
      <c r="I2118" s="9"/>
      <c r="J2118" s="22"/>
    </row>
    <row r="2120" spans="1:10" x14ac:dyDescent="0.25">
      <c r="C2120" s="18" t="s">
        <v>258</v>
      </c>
      <c r="D2120" s="18" t="s">
        <v>259</v>
      </c>
      <c r="E2120" s="20">
        <v>44</v>
      </c>
      <c r="F2120" s="20">
        <v>28.16</v>
      </c>
      <c r="G2120" s="20">
        <f>F2120*(100-OP!H38)/100</f>
        <v>27.596799999999998</v>
      </c>
      <c r="J2120" s="23" t="s">
        <v>303</v>
      </c>
    </row>
    <row r="2121" spans="1:10" x14ac:dyDescent="0.25">
      <c r="A2121" s="5" t="s">
        <v>3713</v>
      </c>
    </row>
    <row r="2122" spans="1:10" x14ac:dyDescent="0.25">
      <c r="C2122" s="18" t="s">
        <v>3714</v>
      </c>
      <c r="D2122" s="18" t="s">
        <v>3715</v>
      </c>
      <c r="E2122" s="20">
        <v>152</v>
      </c>
      <c r="F2122" s="20">
        <f>E2122*(100-OP!D38)/100</f>
        <v>121.6</v>
      </c>
      <c r="G2122" s="20">
        <f>F2122*(100-OP!H38)/100</f>
        <v>119.16799999999999</v>
      </c>
      <c r="H2122" s="10" t="s">
        <v>303</v>
      </c>
      <c r="I2122" s="10" t="s">
        <v>303</v>
      </c>
      <c r="J2122" s="23" t="s">
        <v>303</v>
      </c>
    </row>
    <row r="2123" spans="1:10" x14ac:dyDescent="0.25">
      <c r="C2123" s="18" t="s">
        <v>3716</v>
      </c>
      <c r="D2123" s="18" t="s">
        <v>3717</v>
      </c>
      <c r="E2123" s="20">
        <v>260</v>
      </c>
      <c r="F2123" s="20">
        <f>E2123*(100-OP!D38)/100</f>
        <v>208</v>
      </c>
      <c r="G2123" s="20">
        <f>F2123*(100-OP!H38)/100</f>
        <v>203.84</v>
      </c>
      <c r="I2123" s="10" t="s">
        <v>303</v>
      </c>
      <c r="J2123" s="23" t="s">
        <v>303</v>
      </c>
    </row>
    <row r="2124" spans="1:10" x14ac:dyDescent="0.25">
      <c r="C2124" s="18" t="s">
        <v>3718</v>
      </c>
      <c r="D2124" s="18" t="s">
        <v>3719</v>
      </c>
      <c r="E2124" s="20">
        <v>606</v>
      </c>
      <c r="F2124" s="20">
        <f>E2124*(100-OP!D38)/100</f>
        <v>484.8</v>
      </c>
      <c r="G2124" s="20">
        <f>F2124*(100-OP!H38)/100</f>
        <v>475.10400000000004</v>
      </c>
      <c r="H2124" s="10" t="s">
        <v>303</v>
      </c>
      <c r="I2124" s="10" t="s">
        <v>303</v>
      </c>
      <c r="J2124" s="23" t="s">
        <v>303</v>
      </c>
    </row>
    <row r="2125" spans="1:10" x14ac:dyDescent="0.25">
      <c r="C2125" s="18" t="s">
        <v>268</v>
      </c>
      <c r="D2125" s="18" t="s">
        <v>269</v>
      </c>
      <c r="E2125" s="20">
        <v>225</v>
      </c>
      <c r="F2125" s="20">
        <v>74.25</v>
      </c>
      <c r="G2125" s="20">
        <f>F2125*(100-OP!H38)/100</f>
        <v>72.765000000000001</v>
      </c>
      <c r="H2125" s="10" t="s">
        <v>303</v>
      </c>
      <c r="J2125" s="23" t="s">
        <v>303</v>
      </c>
    </row>
    <row r="2126" spans="1:10" x14ac:dyDescent="0.25">
      <c r="A2126" s="5" t="s">
        <v>3720</v>
      </c>
    </row>
    <row r="2127" spans="1:10" x14ac:dyDescent="0.25">
      <c r="C2127" s="18" t="s">
        <v>3721</v>
      </c>
      <c r="D2127" s="18" t="s">
        <v>3722</v>
      </c>
      <c r="E2127" s="20">
        <v>43.3</v>
      </c>
      <c r="F2127" s="20">
        <f>E2127*(100-OP!D38)/100</f>
        <v>34.64</v>
      </c>
      <c r="G2127" s="20">
        <f>F2127*(100-OP!H38)/100</f>
        <v>33.947200000000002</v>
      </c>
      <c r="H2127" s="10" t="s">
        <v>303</v>
      </c>
      <c r="I2127" s="10" t="s">
        <v>303</v>
      </c>
      <c r="J2127" s="23" t="s">
        <v>303</v>
      </c>
    </row>
    <row r="2128" spans="1:10" x14ac:dyDescent="0.25">
      <c r="C2128" s="18" t="s">
        <v>3723</v>
      </c>
      <c r="D2128" s="18" t="s">
        <v>3724</v>
      </c>
      <c r="E2128" s="20">
        <v>55</v>
      </c>
      <c r="F2128" s="20">
        <f>E2128*(100-OP!D38)/100</f>
        <v>44</v>
      </c>
      <c r="G2128" s="20">
        <f>F2128*(100-OP!H38)/100</f>
        <v>43.12</v>
      </c>
      <c r="H2128" s="10" t="s">
        <v>303</v>
      </c>
      <c r="I2128" s="10" t="s">
        <v>303</v>
      </c>
      <c r="J2128" s="23" t="s">
        <v>303</v>
      </c>
    </row>
    <row r="2129" spans="1:10" x14ac:dyDescent="0.25">
      <c r="A2129" s="5" t="s">
        <v>3725</v>
      </c>
    </row>
    <row r="2130" spans="1:10" x14ac:dyDescent="0.25">
      <c r="C2130" s="18" t="s">
        <v>3726</v>
      </c>
      <c r="D2130" s="18" t="s">
        <v>3727</v>
      </c>
      <c r="E2130" s="20">
        <v>6.2</v>
      </c>
      <c r="F2130" s="20">
        <f>E2130*(100-OP!D38)/100</f>
        <v>4.96</v>
      </c>
      <c r="G2130" s="20">
        <f>F2130*(100-OP!H38)/100</f>
        <v>4.8608000000000002</v>
      </c>
      <c r="J2130" s="23" t="s">
        <v>303</v>
      </c>
    </row>
    <row r="2131" spans="1:10" x14ac:dyDescent="0.25">
      <c r="C2131" s="18" t="s">
        <v>3728</v>
      </c>
      <c r="D2131" s="18" t="s">
        <v>3729</v>
      </c>
      <c r="E2131" s="20">
        <v>6.2</v>
      </c>
      <c r="F2131" s="20">
        <f>E2131*(100-OP!D38)/100</f>
        <v>4.96</v>
      </c>
      <c r="G2131" s="20">
        <f>F2131*(100-OP!H38)/100</f>
        <v>4.8608000000000002</v>
      </c>
      <c r="J2131" s="23" t="s">
        <v>303</v>
      </c>
    </row>
    <row r="2132" spans="1:10" x14ac:dyDescent="0.25">
      <c r="C2132" s="18" t="s">
        <v>3730</v>
      </c>
      <c r="D2132" s="18" t="s">
        <v>3731</v>
      </c>
      <c r="E2132" s="20">
        <v>7.3</v>
      </c>
      <c r="F2132" s="20">
        <f>E2132*(100-OP!D38)/100</f>
        <v>5.84</v>
      </c>
      <c r="G2132" s="20">
        <f>F2132*(100-OP!H38)/100</f>
        <v>5.7231999999999994</v>
      </c>
      <c r="J2132" s="23" t="s">
        <v>303</v>
      </c>
    </row>
    <row r="2133" spans="1:10" x14ac:dyDescent="0.25">
      <c r="C2133" s="18" t="s">
        <v>3732</v>
      </c>
      <c r="D2133" s="18" t="s">
        <v>3733</v>
      </c>
      <c r="E2133" s="20">
        <v>11.4</v>
      </c>
      <c r="F2133" s="20">
        <f>E2133*(100-OP!D38)/100</f>
        <v>9.1199999999999992</v>
      </c>
      <c r="G2133" s="20">
        <f>F2133*(100-OP!H38)/100</f>
        <v>8.937599999999998</v>
      </c>
      <c r="J2133" s="23" t="s">
        <v>303</v>
      </c>
    </row>
    <row r="2134" spans="1:10" x14ac:dyDescent="0.25">
      <c r="C2134" s="18" t="s">
        <v>3734</v>
      </c>
      <c r="D2134" s="18" t="s">
        <v>3735</v>
      </c>
      <c r="E2134" s="20">
        <v>12.4</v>
      </c>
      <c r="F2134" s="20">
        <f>E2134*(100-OP!D38)/100</f>
        <v>9.92</v>
      </c>
      <c r="G2134" s="20">
        <f>F2134*(100-OP!H38)/100</f>
        <v>9.7216000000000005</v>
      </c>
      <c r="J2134" s="23" t="s">
        <v>303</v>
      </c>
    </row>
    <row r="2135" spans="1:10" x14ac:dyDescent="0.25">
      <c r="C2135" s="18" t="s">
        <v>3736</v>
      </c>
      <c r="D2135" s="18" t="s">
        <v>3737</v>
      </c>
      <c r="E2135" s="20">
        <v>14.5</v>
      </c>
      <c r="F2135" s="20">
        <f>E2135*(100-OP!D38)/100</f>
        <v>11.6</v>
      </c>
      <c r="G2135" s="20">
        <f>F2135*(100-OP!H38)/100</f>
        <v>11.368</v>
      </c>
      <c r="J2135" s="23" t="s">
        <v>303</v>
      </c>
    </row>
    <row r="2136" spans="1:10" x14ac:dyDescent="0.25">
      <c r="C2136" s="18" t="s">
        <v>3738</v>
      </c>
      <c r="D2136" s="18" t="s">
        <v>3739</v>
      </c>
      <c r="E2136" s="20">
        <v>21.7</v>
      </c>
      <c r="F2136" s="20">
        <f>E2136*(100-OP!D38)/100</f>
        <v>17.36</v>
      </c>
      <c r="G2136" s="20">
        <f>F2136*(100-OP!H38)/100</f>
        <v>17.012799999999999</v>
      </c>
      <c r="I2136" s="10" t="s">
        <v>303</v>
      </c>
      <c r="J2136" s="23" t="s">
        <v>303</v>
      </c>
    </row>
    <row r="2137" spans="1:10" x14ac:dyDescent="0.25">
      <c r="A2137" s="5" t="s">
        <v>3740</v>
      </c>
    </row>
    <row r="2138" spans="1:10" x14ac:dyDescent="0.25">
      <c r="C2138" s="18" t="s">
        <v>260</v>
      </c>
      <c r="D2138" s="18" t="s">
        <v>261</v>
      </c>
      <c r="E2138" s="20">
        <v>98</v>
      </c>
      <c r="F2138" s="20">
        <v>62.72</v>
      </c>
      <c r="G2138" s="20">
        <f>F2138*(100-OP!H38)/100</f>
        <v>61.465599999999995</v>
      </c>
      <c r="H2138" s="10" t="s">
        <v>303</v>
      </c>
      <c r="J2138" s="23" t="s">
        <v>303</v>
      </c>
    </row>
    <row r="2139" spans="1:10" x14ac:dyDescent="0.25">
      <c r="C2139" s="18" t="s">
        <v>262</v>
      </c>
      <c r="D2139" s="18" t="s">
        <v>263</v>
      </c>
      <c r="E2139" s="20">
        <v>45.4</v>
      </c>
      <c r="F2139" s="20">
        <v>29.06</v>
      </c>
      <c r="G2139" s="20">
        <f>F2139*(100-OP!H38)/100</f>
        <v>28.478799999999996</v>
      </c>
    </row>
    <row r="2140" spans="1:10" x14ac:dyDescent="0.25">
      <c r="C2140" s="18" t="s">
        <v>264</v>
      </c>
      <c r="D2140" s="18" t="s">
        <v>265</v>
      </c>
      <c r="E2140" s="20">
        <v>107</v>
      </c>
      <c r="F2140" s="20">
        <v>68.48</v>
      </c>
      <c r="G2140" s="20">
        <f>F2140*(100-OP!H38)/100</f>
        <v>67.110399999999998</v>
      </c>
    </row>
    <row r="2141" spans="1:10" x14ac:dyDescent="0.25">
      <c r="C2141" s="18" t="s">
        <v>266</v>
      </c>
      <c r="D2141" s="18" t="s">
        <v>267</v>
      </c>
      <c r="E2141" s="20">
        <v>26.8</v>
      </c>
      <c r="F2141" s="20">
        <v>17.149999999999999</v>
      </c>
      <c r="G2141" s="20">
        <f>F2141*(100-OP!H38)/100</f>
        <v>16.806999999999999</v>
      </c>
      <c r="J2141" s="23" t="s">
        <v>303</v>
      </c>
    </row>
    <row r="2146" spans="1:10" x14ac:dyDescent="0.25">
      <c r="A2146" s="5" t="s">
        <v>3741</v>
      </c>
    </row>
    <row r="2147" spans="1:10" x14ac:dyDescent="0.25">
      <c r="C2147" s="18" t="s">
        <v>3742</v>
      </c>
      <c r="D2147" s="18" t="s">
        <v>3743</v>
      </c>
      <c r="E2147" s="20">
        <v>124</v>
      </c>
      <c r="F2147" s="20">
        <f>E2147*(100-OP!D38)/100</f>
        <v>99.2</v>
      </c>
      <c r="G2147" s="20">
        <f>F2147*(100-OP!H38)/100</f>
        <v>97.216000000000008</v>
      </c>
      <c r="J2147" s="23" t="s">
        <v>303</v>
      </c>
    </row>
    <row r="2148" spans="1:10" x14ac:dyDescent="0.25">
      <c r="C2148" s="18" t="s">
        <v>3744</v>
      </c>
      <c r="D2148" s="18" t="s">
        <v>3745</v>
      </c>
      <c r="E2148" s="20">
        <v>136</v>
      </c>
      <c r="F2148" s="20">
        <f>E2148*(100-OP!D38)/100</f>
        <v>108.8</v>
      </c>
      <c r="G2148" s="20">
        <f>F2148*(100-OP!H38)/100</f>
        <v>106.624</v>
      </c>
      <c r="J2148" s="23" t="s">
        <v>303</v>
      </c>
    </row>
    <row r="2149" spans="1:10" x14ac:dyDescent="0.25">
      <c r="C2149" s="18" t="s">
        <v>3746</v>
      </c>
      <c r="D2149" s="18" t="s">
        <v>3747</v>
      </c>
      <c r="E2149" s="20">
        <v>226</v>
      </c>
      <c r="F2149" s="20">
        <f>E2149*(100-OP!D38)/100</f>
        <v>180.8</v>
      </c>
      <c r="G2149" s="20">
        <f>F2149*(100-OP!H38)/100</f>
        <v>177.18400000000003</v>
      </c>
      <c r="H2149" s="10" t="s">
        <v>303</v>
      </c>
      <c r="I2149" s="10" t="s">
        <v>303</v>
      </c>
      <c r="J2149" s="23" t="s">
        <v>303</v>
      </c>
    </row>
    <row r="2150" spans="1:10" x14ac:dyDescent="0.25">
      <c r="C2150" s="18" t="s">
        <v>3748</v>
      </c>
      <c r="D2150" s="18" t="s">
        <v>3749</v>
      </c>
      <c r="E2150" s="20">
        <v>65</v>
      </c>
      <c r="F2150" s="20">
        <f>E2150*(100-OP!D38)/100</f>
        <v>52</v>
      </c>
      <c r="G2150" s="20">
        <f>F2150*(100-OP!H38)/100</f>
        <v>50.96</v>
      </c>
      <c r="I2150" s="10" t="s">
        <v>303</v>
      </c>
      <c r="J2150" s="23" t="s">
        <v>303</v>
      </c>
    </row>
    <row r="2151" spans="1:10" x14ac:dyDescent="0.25">
      <c r="C2151" s="18" t="s">
        <v>3750</v>
      </c>
      <c r="D2151" s="18" t="s">
        <v>3751</v>
      </c>
      <c r="E2151" s="20">
        <v>75</v>
      </c>
      <c r="F2151" s="20">
        <f>E2151*(100-OP!D38)/100</f>
        <v>60</v>
      </c>
      <c r="G2151" s="20">
        <f>F2151*(100-OP!H38)/100</f>
        <v>58.8</v>
      </c>
      <c r="J2151" s="23" t="s">
        <v>303</v>
      </c>
    </row>
    <row r="2152" spans="1:10" x14ac:dyDescent="0.25">
      <c r="C2152" s="18" t="s">
        <v>3752</v>
      </c>
      <c r="D2152" s="18" t="s">
        <v>3753</v>
      </c>
      <c r="E2152" s="20">
        <v>115</v>
      </c>
      <c r="F2152" s="20">
        <f>E2152*(100-OP!D38)/100</f>
        <v>92</v>
      </c>
      <c r="G2152" s="20">
        <f>F2152*(100-OP!H38)/100</f>
        <v>90.16</v>
      </c>
      <c r="J2152" s="23" t="s">
        <v>303</v>
      </c>
    </row>
    <row r="2153" spans="1:10" x14ac:dyDescent="0.25">
      <c r="A2153" s="5" t="s">
        <v>3754</v>
      </c>
    </row>
    <row r="2154" spans="1:10" x14ac:dyDescent="0.25">
      <c r="C2154" s="18" t="s">
        <v>3755</v>
      </c>
      <c r="D2154" s="18" t="s">
        <v>3756</v>
      </c>
      <c r="E2154" s="20">
        <v>185</v>
      </c>
      <c r="F2154" s="20">
        <f>E2154*(100-OP!D38)/100</f>
        <v>148</v>
      </c>
      <c r="G2154" s="20">
        <f>F2154*(100-OP!H38)/100</f>
        <v>145.04</v>
      </c>
      <c r="H2154" s="10" t="s">
        <v>303</v>
      </c>
      <c r="I2154" s="10" t="s">
        <v>303</v>
      </c>
      <c r="J2154" s="23" t="s">
        <v>303</v>
      </c>
    </row>
    <row r="2158" spans="1:10" x14ac:dyDescent="0.25">
      <c r="A2158" s="5" t="s">
        <v>3757</v>
      </c>
    </row>
    <row r="2159" spans="1:10" x14ac:dyDescent="0.25">
      <c r="C2159" s="18" t="s">
        <v>3758</v>
      </c>
      <c r="D2159" s="18" t="s">
        <v>3759</v>
      </c>
      <c r="E2159" s="20">
        <v>29.9</v>
      </c>
      <c r="F2159" s="20">
        <f>E2159*(100-OP!D38)/100</f>
        <v>23.92</v>
      </c>
      <c r="G2159" s="20">
        <f>F2159*(100-OP!H38)/100</f>
        <v>23.441600000000005</v>
      </c>
      <c r="H2159" s="10" t="s">
        <v>303</v>
      </c>
      <c r="J2159" s="23" t="s">
        <v>303</v>
      </c>
    </row>
    <row r="2160" spans="1:10" x14ac:dyDescent="0.25">
      <c r="C2160" s="18" t="s">
        <v>3760</v>
      </c>
      <c r="D2160" s="18" t="s">
        <v>3761</v>
      </c>
      <c r="E2160" s="20">
        <v>29.9</v>
      </c>
      <c r="F2160" s="20">
        <f>E2160*(100-OP!D38)/100</f>
        <v>23.92</v>
      </c>
      <c r="G2160" s="20">
        <f>F2160*(100-OP!H38)/100</f>
        <v>23.441600000000005</v>
      </c>
      <c r="J2160" s="23" t="s">
        <v>303</v>
      </c>
    </row>
    <row r="2161" spans="1:10" x14ac:dyDescent="0.25">
      <c r="A2161" s="5" t="s">
        <v>3762</v>
      </c>
    </row>
    <row r="2162" spans="1:10" x14ac:dyDescent="0.25">
      <c r="C2162" s="18" t="s">
        <v>3763</v>
      </c>
      <c r="D2162" s="18" t="s">
        <v>3764</v>
      </c>
      <c r="E2162" s="20">
        <v>185</v>
      </c>
      <c r="F2162" s="20">
        <f>E2162*(100-OP!D38)/100</f>
        <v>148</v>
      </c>
      <c r="G2162" s="20">
        <f>F2162*(100-OP!H38)/100</f>
        <v>145.04</v>
      </c>
      <c r="H2162" s="10" t="s">
        <v>303</v>
      </c>
      <c r="I2162" s="10" t="s">
        <v>303</v>
      </c>
      <c r="J2162" s="23" t="s">
        <v>303</v>
      </c>
    </row>
    <row r="2166" spans="1:10" x14ac:dyDescent="0.25">
      <c r="A2166" s="5" t="s">
        <v>3765</v>
      </c>
    </row>
    <row r="2167" spans="1:10" x14ac:dyDescent="0.25">
      <c r="C2167" s="18" t="s">
        <v>3766</v>
      </c>
      <c r="D2167" s="18" t="s">
        <v>3767</v>
      </c>
      <c r="E2167" s="20">
        <v>36.1</v>
      </c>
      <c r="F2167" s="20">
        <f>E2167*(100-OP!D38)/100</f>
        <v>28.88</v>
      </c>
      <c r="G2167" s="20">
        <f>F2167*(100-OP!H38)/100</f>
        <v>28.302399999999999</v>
      </c>
      <c r="H2167" s="10" t="s">
        <v>303</v>
      </c>
      <c r="I2167" s="10" t="s">
        <v>303</v>
      </c>
      <c r="J2167" s="23" t="s">
        <v>303</v>
      </c>
    </row>
    <row r="2168" spans="1:10" x14ac:dyDescent="0.25">
      <c r="C2168" s="18" t="s">
        <v>3768</v>
      </c>
      <c r="D2168" s="18" t="s">
        <v>3769</v>
      </c>
      <c r="E2168" s="20">
        <v>58</v>
      </c>
      <c r="F2168" s="20">
        <f>E2168*(100-OP!D38)/100</f>
        <v>46.4</v>
      </c>
      <c r="G2168" s="20">
        <f>F2168*(100-OP!H38)/100</f>
        <v>45.472000000000001</v>
      </c>
      <c r="H2168" s="10" t="s">
        <v>303</v>
      </c>
      <c r="I2168" s="10" t="s">
        <v>303</v>
      </c>
      <c r="J2168" s="23" t="s">
        <v>303</v>
      </c>
    </row>
    <row r="2169" spans="1:10" x14ac:dyDescent="0.25">
      <c r="C2169" s="18" t="s">
        <v>3770</v>
      </c>
      <c r="D2169" s="18" t="s">
        <v>3771</v>
      </c>
      <c r="E2169" s="20">
        <v>85</v>
      </c>
      <c r="F2169" s="20">
        <f>E2169*(100-OP!D38)/100</f>
        <v>68</v>
      </c>
      <c r="G2169" s="20">
        <f>F2169*(100-OP!H38)/100</f>
        <v>66.64</v>
      </c>
      <c r="H2169" s="10" t="s">
        <v>303</v>
      </c>
      <c r="I2169" s="10" t="s">
        <v>303</v>
      </c>
      <c r="J2169" s="23" t="s">
        <v>303</v>
      </c>
    </row>
    <row r="2170" spans="1:10" x14ac:dyDescent="0.25">
      <c r="C2170" s="18" t="s">
        <v>3772</v>
      </c>
      <c r="D2170" s="18" t="s">
        <v>3773</v>
      </c>
      <c r="E2170" s="20">
        <v>148</v>
      </c>
      <c r="F2170" s="20">
        <f>E2170*(100-OP!D38)/100</f>
        <v>118.4</v>
      </c>
      <c r="G2170" s="20">
        <f>F2170*(100-OP!H38)/100</f>
        <v>116.03200000000001</v>
      </c>
      <c r="H2170" s="10" t="s">
        <v>303</v>
      </c>
      <c r="I2170" s="10" t="s">
        <v>303</v>
      </c>
      <c r="J2170" s="23" t="s">
        <v>303</v>
      </c>
    </row>
    <row r="2171" spans="1:10" x14ac:dyDescent="0.25">
      <c r="A2171" s="5" t="s">
        <v>3774</v>
      </c>
    </row>
    <row r="2172" spans="1:10" x14ac:dyDescent="0.25">
      <c r="C2172" s="18" t="s">
        <v>3775</v>
      </c>
      <c r="D2172" s="18" t="s">
        <v>3776</v>
      </c>
      <c r="E2172" s="20">
        <v>8.3000000000000007</v>
      </c>
      <c r="F2172" s="20">
        <f>E2172*(100-OP!D38)/100</f>
        <v>6.64</v>
      </c>
      <c r="G2172" s="20">
        <f>F2172*(100-OP!H38)/100</f>
        <v>6.5071999999999992</v>
      </c>
      <c r="H2172" s="10" t="s">
        <v>303</v>
      </c>
      <c r="I2172" s="10" t="s">
        <v>303</v>
      </c>
      <c r="J2172" s="23" t="s">
        <v>303</v>
      </c>
    </row>
    <row r="2173" spans="1:10" x14ac:dyDescent="0.25">
      <c r="C2173" s="18" t="s">
        <v>3777</v>
      </c>
      <c r="D2173" s="18" t="s">
        <v>3778</v>
      </c>
      <c r="E2173" s="20">
        <v>18.600000000000001</v>
      </c>
      <c r="F2173" s="20">
        <f>E2173*(100-OP!D38)/100</f>
        <v>14.88</v>
      </c>
      <c r="G2173" s="20">
        <f>F2173*(100-OP!H38)/100</f>
        <v>14.5824</v>
      </c>
      <c r="H2173" s="10" t="s">
        <v>303</v>
      </c>
      <c r="I2173" s="10" t="s">
        <v>303</v>
      </c>
      <c r="J2173" s="23" t="s">
        <v>303</v>
      </c>
    </row>
    <row r="2175" spans="1:10" x14ac:dyDescent="0.25">
      <c r="A2175" s="5" t="s">
        <v>3779</v>
      </c>
    </row>
    <row r="2176" spans="1:10" x14ac:dyDescent="0.25">
      <c r="C2176" s="18" t="s">
        <v>3780</v>
      </c>
      <c r="D2176" s="18" t="s">
        <v>3781</v>
      </c>
      <c r="E2176" s="20">
        <v>4.2</v>
      </c>
      <c r="F2176" s="20">
        <f>E2176*(100-OP!D38)/100</f>
        <v>3.36</v>
      </c>
      <c r="G2176" s="20">
        <f>F2176*(100-OP!H38)/100</f>
        <v>3.2927999999999997</v>
      </c>
      <c r="J2176" s="23" t="s">
        <v>303</v>
      </c>
    </row>
    <row r="2177" spans="1:10" x14ac:dyDescent="0.25">
      <c r="C2177" s="18" t="s">
        <v>3782</v>
      </c>
      <c r="D2177" s="18" t="s">
        <v>3783</v>
      </c>
      <c r="E2177" s="20">
        <v>7.3</v>
      </c>
      <c r="F2177" s="20">
        <f>E2177*(100-OP!D38)/100</f>
        <v>5.84</v>
      </c>
      <c r="G2177" s="20">
        <f>F2177*(100-OP!H38)/100</f>
        <v>5.7231999999999994</v>
      </c>
      <c r="I2177" s="10" t="s">
        <v>303</v>
      </c>
      <c r="J2177" s="23" t="s">
        <v>303</v>
      </c>
    </row>
    <row r="2178" spans="1:10" x14ac:dyDescent="0.25">
      <c r="C2178" s="18" t="s">
        <v>3784</v>
      </c>
      <c r="D2178" s="18" t="s">
        <v>3785</v>
      </c>
      <c r="E2178" s="20">
        <v>12.4</v>
      </c>
      <c r="F2178" s="20">
        <f>E2178*(100-OP!D38)/100</f>
        <v>9.92</v>
      </c>
      <c r="G2178" s="20">
        <f>F2178*(100-OP!H38)/100</f>
        <v>9.7216000000000005</v>
      </c>
      <c r="H2178" s="10" t="s">
        <v>303</v>
      </c>
      <c r="I2178" s="10" t="s">
        <v>303</v>
      </c>
      <c r="J2178" s="23" t="s">
        <v>303</v>
      </c>
    </row>
    <row r="2179" spans="1:10" x14ac:dyDescent="0.25">
      <c r="C2179" s="18" t="s">
        <v>3786</v>
      </c>
      <c r="D2179" s="18" t="s">
        <v>3787</v>
      </c>
      <c r="E2179" s="20">
        <v>25.8</v>
      </c>
      <c r="F2179" s="20">
        <f>E2179*(100-OP!D38)/100</f>
        <v>20.64</v>
      </c>
      <c r="G2179" s="20">
        <f>F2179*(100-OP!H38)/100</f>
        <v>20.2272</v>
      </c>
      <c r="H2179" s="10" t="s">
        <v>303</v>
      </c>
      <c r="I2179" s="10" t="s">
        <v>303</v>
      </c>
      <c r="J2179" s="23" t="s">
        <v>303</v>
      </c>
    </row>
    <row r="2180" spans="1:10" x14ac:dyDescent="0.25">
      <c r="C2180" s="18" t="s">
        <v>3788</v>
      </c>
      <c r="D2180" s="18" t="s">
        <v>3789</v>
      </c>
      <c r="E2180" s="20">
        <v>58</v>
      </c>
      <c r="F2180" s="20">
        <f>E2180*(100-OP!D38)/100</f>
        <v>46.4</v>
      </c>
      <c r="G2180" s="20">
        <f>F2180*(100-OP!H38)/100</f>
        <v>45.472000000000001</v>
      </c>
      <c r="H2180" s="10" t="s">
        <v>303</v>
      </c>
      <c r="I2180" s="10" t="s">
        <v>303</v>
      </c>
      <c r="J2180" s="23" t="s">
        <v>303</v>
      </c>
    </row>
    <row r="2181" spans="1:10" x14ac:dyDescent="0.25">
      <c r="C2181" s="18" t="s">
        <v>3790</v>
      </c>
      <c r="D2181" s="18" t="s">
        <v>3791</v>
      </c>
      <c r="E2181" s="20">
        <v>100</v>
      </c>
      <c r="F2181" s="20">
        <f>E2181*(100-OP!D38)/100</f>
        <v>80</v>
      </c>
      <c r="G2181" s="20">
        <f>F2181*(100-OP!H38)/100</f>
        <v>78.400000000000006</v>
      </c>
      <c r="H2181" s="10" t="s">
        <v>303</v>
      </c>
      <c r="I2181" s="10" t="s">
        <v>303</v>
      </c>
      <c r="J2181" s="23" t="s">
        <v>303</v>
      </c>
    </row>
    <row r="2182" spans="1:10" x14ac:dyDescent="0.25">
      <c r="C2182" s="18" t="s">
        <v>3792</v>
      </c>
      <c r="D2182" s="18" t="s">
        <v>3793</v>
      </c>
      <c r="E2182" s="20">
        <v>202</v>
      </c>
      <c r="F2182" s="20">
        <f>E2182*(100-OP!D38)/100</f>
        <v>161.6</v>
      </c>
      <c r="G2182" s="20">
        <f>F2182*(100-OP!H38)/100</f>
        <v>158.36799999999999</v>
      </c>
      <c r="H2182" s="10" t="s">
        <v>303</v>
      </c>
      <c r="I2182" s="10" t="s">
        <v>303</v>
      </c>
      <c r="J2182" s="23" t="s">
        <v>303</v>
      </c>
    </row>
    <row r="2183" spans="1:10" x14ac:dyDescent="0.25">
      <c r="A2183" s="5" t="s">
        <v>3794</v>
      </c>
    </row>
    <row r="2184" spans="1:10" x14ac:dyDescent="0.25">
      <c r="C2184" s="18" t="s">
        <v>3795</v>
      </c>
      <c r="D2184" s="18" t="s">
        <v>3796</v>
      </c>
      <c r="E2184" s="20">
        <v>4.2</v>
      </c>
      <c r="F2184" s="20">
        <f>E2184*(100-OP!D38)/100</f>
        <v>3.36</v>
      </c>
      <c r="G2184" s="20">
        <f>F2184*(100-OP!H38)/100</f>
        <v>3.2927999999999997</v>
      </c>
      <c r="H2184" s="10" t="s">
        <v>303</v>
      </c>
      <c r="I2184" s="10" t="s">
        <v>303</v>
      </c>
      <c r="J2184" s="23" t="s">
        <v>303</v>
      </c>
    </row>
    <row r="2185" spans="1:10" x14ac:dyDescent="0.25">
      <c r="C2185" s="18" t="s">
        <v>3797</v>
      </c>
      <c r="D2185" s="18" t="s">
        <v>3798</v>
      </c>
      <c r="E2185" s="20">
        <v>7.3</v>
      </c>
      <c r="F2185" s="20">
        <f>E2185*(100-OP!D38)/100</f>
        <v>5.84</v>
      </c>
      <c r="G2185" s="20">
        <f>F2185*(100-OP!H38)/100</f>
        <v>5.7231999999999994</v>
      </c>
      <c r="H2185" s="10" t="s">
        <v>303</v>
      </c>
      <c r="I2185" s="10" t="s">
        <v>303</v>
      </c>
      <c r="J2185" s="23" t="s">
        <v>303</v>
      </c>
    </row>
    <row r="2186" spans="1:10" x14ac:dyDescent="0.25">
      <c r="C2186" s="18" t="s">
        <v>3799</v>
      </c>
      <c r="D2186" s="18" t="s">
        <v>3800</v>
      </c>
      <c r="E2186" s="20">
        <v>8.3000000000000007</v>
      </c>
      <c r="F2186" s="20">
        <f>E2186*(100-OP!D38)/100</f>
        <v>6.64</v>
      </c>
      <c r="G2186" s="20">
        <f>F2186*(100-OP!H38)/100</f>
        <v>6.5071999999999992</v>
      </c>
      <c r="I2186" s="10" t="s">
        <v>303</v>
      </c>
      <c r="J2186" s="23" t="s">
        <v>303</v>
      </c>
    </row>
    <row r="2187" spans="1:10" x14ac:dyDescent="0.25">
      <c r="C2187" s="18" t="s">
        <v>3801</v>
      </c>
      <c r="D2187" s="18" t="s">
        <v>3802</v>
      </c>
      <c r="E2187" s="20">
        <v>21.7</v>
      </c>
      <c r="F2187" s="20">
        <f>E2187*(100-OP!D38)/100</f>
        <v>17.36</v>
      </c>
      <c r="G2187" s="20">
        <f>F2187*(100-OP!H38)/100</f>
        <v>17.012799999999999</v>
      </c>
      <c r="H2187" s="10" t="s">
        <v>303</v>
      </c>
      <c r="I2187" s="10" t="s">
        <v>303</v>
      </c>
      <c r="J2187" s="23" t="s">
        <v>303</v>
      </c>
    </row>
    <row r="2188" spans="1:10" x14ac:dyDescent="0.25">
      <c r="C2188" s="18" t="s">
        <v>3803</v>
      </c>
      <c r="D2188" s="18" t="s">
        <v>3804</v>
      </c>
      <c r="E2188" s="20">
        <v>55</v>
      </c>
      <c r="F2188" s="20">
        <f>E2188*(100-OP!D38)/100</f>
        <v>44</v>
      </c>
      <c r="G2188" s="20">
        <f>F2188*(100-OP!H38)/100</f>
        <v>43.12</v>
      </c>
      <c r="H2188" s="10" t="s">
        <v>303</v>
      </c>
      <c r="I2188" s="10" t="s">
        <v>303</v>
      </c>
      <c r="J2188" s="23" t="s">
        <v>303</v>
      </c>
    </row>
    <row r="2189" spans="1:10" x14ac:dyDescent="0.25">
      <c r="C2189" s="18" t="s">
        <v>3805</v>
      </c>
      <c r="D2189" s="18" t="s">
        <v>3806</v>
      </c>
      <c r="E2189" s="20">
        <v>84</v>
      </c>
      <c r="F2189" s="20">
        <f>E2189*(100-OP!D38)/100</f>
        <v>67.2</v>
      </c>
      <c r="G2189" s="20">
        <f>F2189*(100-OP!H38)/100</f>
        <v>65.856000000000009</v>
      </c>
      <c r="H2189" s="10" t="s">
        <v>303</v>
      </c>
      <c r="I2189" s="10" t="s">
        <v>303</v>
      </c>
      <c r="J2189" s="23" t="s">
        <v>303</v>
      </c>
    </row>
    <row r="2190" spans="1:10" x14ac:dyDescent="0.25">
      <c r="C2190" s="18" t="s">
        <v>3807</v>
      </c>
      <c r="D2190" s="18" t="s">
        <v>3808</v>
      </c>
      <c r="E2190" s="20">
        <v>174</v>
      </c>
      <c r="F2190" s="20">
        <f>E2190*(100-OP!D38)/100</f>
        <v>139.19999999999999</v>
      </c>
      <c r="G2190" s="20">
        <f>F2190*(100-OP!H38)/100</f>
        <v>136.416</v>
      </c>
      <c r="H2190" s="10" t="s">
        <v>303</v>
      </c>
      <c r="I2190" s="10" t="s">
        <v>303</v>
      </c>
      <c r="J2190" s="23" t="s">
        <v>303</v>
      </c>
    </row>
    <row r="2191" spans="1:10" x14ac:dyDescent="0.25">
      <c r="A2191" s="5" t="s">
        <v>3809</v>
      </c>
    </row>
    <row r="2192" spans="1:10" x14ac:dyDescent="0.25">
      <c r="C2192" s="18" t="s">
        <v>3810</v>
      </c>
      <c r="D2192" s="18" t="s">
        <v>3811</v>
      </c>
      <c r="E2192" s="20">
        <v>13.4</v>
      </c>
      <c r="F2192" s="20">
        <f>E2192*(100-OP!D38)/100</f>
        <v>10.72</v>
      </c>
      <c r="G2192" s="20">
        <f>F2192*(100-OP!H38)/100</f>
        <v>10.505600000000001</v>
      </c>
      <c r="H2192" s="10" t="s">
        <v>303</v>
      </c>
      <c r="I2192" s="10" t="s">
        <v>303</v>
      </c>
      <c r="J2192" s="23" t="s">
        <v>303</v>
      </c>
    </row>
    <row r="2193" spans="1:10" x14ac:dyDescent="0.25">
      <c r="C2193" s="18" t="s">
        <v>3812</v>
      </c>
      <c r="D2193" s="18" t="s">
        <v>3813</v>
      </c>
      <c r="E2193" s="20">
        <v>63</v>
      </c>
      <c r="F2193" s="20">
        <f>E2193*(100-OP!D38)/100</f>
        <v>50.4</v>
      </c>
      <c r="G2193" s="20">
        <f>F2193*(100-OP!H38)/100</f>
        <v>49.391999999999996</v>
      </c>
      <c r="H2193" s="10" t="s">
        <v>303</v>
      </c>
      <c r="I2193" s="10" t="s">
        <v>303</v>
      </c>
      <c r="J2193" s="23" t="s">
        <v>303</v>
      </c>
    </row>
    <row r="2196" spans="1:10" x14ac:dyDescent="0.25">
      <c r="A2196" s="5" t="s">
        <v>3814</v>
      </c>
    </row>
    <row r="2197" spans="1:10" x14ac:dyDescent="0.25">
      <c r="C2197" s="18" t="s">
        <v>3815</v>
      </c>
      <c r="D2197" s="18" t="s">
        <v>3816</v>
      </c>
      <c r="E2197" s="20">
        <v>7.3</v>
      </c>
      <c r="F2197" s="20">
        <f>E2197*(100-OP!D38)/100</f>
        <v>5.84</v>
      </c>
      <c r="G2197" s="20">
        <f>F2197*(100-OP!H38)/100</f>
        <v>5.7231999999999994</v>
      </c>
      <c r="H2197" s="10" t="s">
        <v>303</v>
      </c>
      <c r="J2197" s="23" t="s">
        <v>303</v>
      </c>
    </row>
    <row r="2198" spans="1:10" x14ac:dyDescent="0.25">
      <c r="C2198" s="18" t="s">
        <v>3817</v>
      </c>
      <c r="D2198" s="18" t="s">
        <v>3818</v>
      </c>
      <c r="E2198" s="20">
        <v>11.4</v>
      </c>
      <c r="F2198" s="20">
        <f>E2198*(100-OP!D38)/100</f>
        <v>9.1199999999999992</v>
      </c>
      <c r="G2198" s="20">
        <f>F2198*(100-OP!H38)/100</f>
        <v>8.937599999999998</v>
      </c>
      <c r="I2198" s="10" t="s">
        <v>303</v>
      </c>
    </row>
    <row r="2199" spans="1:10" x14ac:dyDescent="0.25">
      <c r="C2199" s="18" t="s">
        <v>3819</v>
      </c>
      <c r="D2199" s="18" t="s">
        <v>3820</v>
      </c>
      <c r="E2199" s="20">
        <v>15.5</v>
      </c>
      <c r="F2199" s="20">
        <f>E2199*(100-OP!D38)/100</f>
        <v>12.4</v>
      </c>
      <c r="G2199" s="20">
        <f>F2199*(100-OP!H38)/100</f>
        <v>12.152000000000001</v>
      </c>
      <c r="H2199" s="10" t="s">
        <v>303</v>
      </c>
      <c r="I2199" s="10" t="s">
        <v>303</v>
      </c>
      <c r="J2199" s="23" t="s">
        <v>303</v>
      </c>
    </row>
    <row r="2200" spans="1:10" x14ac:dyDescent="0.25">
      <c r="C2200" s="18" t="s">
        <v>3821</v>
      </c>
      <c r="D2200" s="18" t="s">
        <v>3822</v>
      </c>
      <c r="E2200" s="20">
        <v>39.200000000000003</v>
      </c>
      <c r="F2200" s="20">
        <f>E2200*(100-OP!D38)/100</f>
        <v>31.36</v>
      </c>
      <c r="G2200" s="20">
        <f>F2200*(100-OP!H38)/100</f>
        <v>30.732799999999997</v>
      </c>
      <c r="H2200" s="10" t="s">
        <v>303</v>
      </c>
      <c r="I2200" s="10" t="s">
        <v>303</v>
      </c>
      <c r="J2200" s="23" t="s">
        <v>303</v>
      </c>
    </row>
    <row r="2201" spans="1:10" x14ac:dyDescent="0.25">
      <c r="C2201" s="18" t="s">
        <v>3823</v>
      </c>
      <c r="D2201" s="18" t="s">
        <v>3824</v>
      </c>
      <c r="E2201" s="20">
        <v>79</v>
      </c>
      <c r="F2201" s="20">
        <f>E2201*(100-OP!D38)/100</f>
        <v>63.2</v>
      </c>
      <c r="G2201" s="20">
        <f>F2201*(100-OP!H38)/100</f>
        <v>61.936000000000007</v>
      </c>
      <c r="I2201" s="10" t="s">
        <v>303</v>
      </c>
      <c r="J2201" s="23" t="s">
        <v>303</v>
      </c>
    </row>
    <row r="2202" spans="1:10" x14ac:dyDescent="0.25">
      <c r="C2202" s="18" t="s">
        <v>3825</v>
      </c>
      <c r="D2202" s="18" t="s">
        <v>3826</v>
      </c>
      <c r="E2202" s="20">
        <v>100</v>
      </c>
      <c r="F2202" s="20">
        <f>E2202*(100-OP!D38)/100</f>
        <v>80</v>
      </c>
      <c r="G2202" s="20">
        <f>F2202*(100-OP!H38)/100</f>
        <v>78.400000000000006</v>
      </c>
      <c r="H2202" s="10" t="s">
        <v>303</v>
      </c>
      <c r="I2202" s="10" t="s">
        <v>303</v>
      </c>
      <c r="J2202" s="23" t="s">
        <v>303</v>
      </c>
    </row>
    <row r="2203" spans="1:10" x14ac:dyDescent="0.25">
      <c r="C2203" s="18" t="s">
        <v>3827</v>
      </c>
      <c r="D2203" s="18" t="s">
        <v>3828</v>
      </c>
      <c r="E2203" s="20">
        <v>202</v>
      </c>
      <c r="F2203" s="20">
        <f>E2203*(100-OP!D38)/100</f>
        <v>161.6</v>
      </c>
      <c r="G2203" s="20">
        <f>F2203*(100-OP!H38)/100</f>
        <v>158.36799999999999</v>
      </c>
      <c r="H2203" s="10" t="s">
        <v>303</v>
      </c>
      <c r="I2203" s="10" t="s">
        <v>303</v>
      </c>
      <c r="J2203" s="23" t="s">
        <v>303</v>
      </c>
    </row>
    <row r="2204" spans="1:10" x14ac:dyDescent="0.25">
      <c r="A2204" s="5" t="s">
        <v>3829</v>
      </c>
    </row>
    <row r="2205" spans="1:10" x14ac:dyDescent="0.25">
      <c r="C2205" s="18" t="s">
        <v>3830</v>
      </c>
      <c r="D2205" s="18" t="s">
        <v>3831</v>
      </c>
      <c r="E2205" s="20">
        <v>8.3000000000000007</v>
      </c>
      <c r="F2205" s="20">
        <f>E2205*(100-OP!D38)/100</f>
        <v>6.64</v>
      </c>
      <c r="G2205" s="20">
        <f>F2205*(100-OP!H38)/100</f>
        <v>6.5071999999999992</v>
      </c>
      <c r="I2205" s="10" t="s">
        <v>303</v>
      </c>
      <c r="J2205" s="23" t="s">
        <v>303</v>
      </c>
    </row>
    <row r="2206" spans="1:10" x14ac:dyDescent="0.25">
      <c r="C2206" s="18" t="s">
        <v>3832</v>
      </c>
      <c r="D2206" s="18" t="s">
        <v>3833</v>
      </c>
      <c r="E2206" s="20">
        <v>11.4</v>
      </c>
      <c r="F2206" s="20">
        <f>E2206*(100-OP!D38)/100</f>
        <v>9.1199999999999992</v>
      </c>
      <c r="G2206" s="20">
        <f>F2206*(100-OP!H38)/100</f>
        <v>8.937599999999998</v>
      </c>
      <c r="H2206" s="10" t="s">
        <v>303</v>
      </c>
      <c r="I2206" s="10" t="s">
        <v>303</v>
      </c>
      <c r="J2206" s="23" t="s">
        <v>303</v>
      </c>
    </row>
    <row r="2207" spans="1:10" x14ac:dyDescent="0.25">
      <c r="C2207" s="18" t="s">
        <v>3834</v>
      </c>
      <c r="D2207" s="18" t="s">
        <v>3835</v>
      </c>
      <c r="E2207" s="20">
        <v>14.5</v>
      </c>
      <c r="F2207" s="20">
        <f>E2207*(100-OP!D38)/100</f>
        <v>11.6</v>
      </c>
      <c r="G2207" s="20">
        <f>F2207*(100-OP!H38)/100</f>
        <v>11.368</v>
      </c>
      <c r="H2207" s="10" t="s">
        <v>303</v>
      </c>
      <c r="I2207" s="10" t="s">
        <v>303</v>
      </c>
      <c r="J2207" s="23" t="s">
        <v>303</v>
      </c>
    </row>
    <row r="2208" spans="1:10" x14ac:dyDescent="0.25">
      <c r="C2208" s="18" t="s">
        <v>3836</v>
      </c>
      <c r="D2208" s="18" t="s">
        <v>3837</v>
      </c>
      <c r="E2208" s="20">
        <v>39.200000000000003</v>
      </c>
      <c r="F2208" s="20">
        <f>E2208*(100-OP!D38)/100</f>
        <v>31.36</v>
      </c>
      <c r="G2208" s="20">
        <f>F2208*(100-OP!H38)/100</f>
        <v>30.732799999999997</v>
      </c>
      <c r="I2208" s="10" t="s">
        <v>303</v>
      </c>
    </row>
    <row r="2209" spans="1:10" x14ac:dyDescent="0.25">
      <c r="C2209" s="18" t="s">
        <v>3838</v>
      </c>
      <c r="D2209" s="18" t="s">
        <v>3839</v>
      </c>
      <c r="E2209" s="20">
        <v>79</v>
      </c>
      <c r="F2209" s="20">
        <f>E2209*(100-OP!D38)/100</f>
        <v>63.2</v>
      </c>
      <c r="G2209" s="20">
        <f>F2209*(100-OP!H38)/100</f>
        <v>61.936000000000007</v>
      </c>
      <c r="H2209" s="10" t="s">
        <v>303</v>
      </c>
      <c r="I2209" s="10" t="s">
        <v>303</v>
      </c>
      <c r="J2209" s="23" t="s">
        <v>303</v>
      </c>
    </row>
    <row r="2210" spans="1:10" x14ac:dyDescent="0.25">
      <c r="C2210" s="18" t="s">
        <v>3840</v>
      </c>
      <c r="D2210" s="18" t="s">
        <v>3841</v>
      </c>
      <c r="E2210" s="20">
        <v>100</v>
      </c>
      <c r="F2210" s="20">
        <f>E2210*(100-OP!D38)/100</f>
        <v>80</v>
      </c>
      <c r="G2210" s="20">
        <f>F2210*(100-OP!H38)/100</f>
        <v>78.400000000000006</v>
      </c>
      <c r="H2210" s="10" t="s">
        <v>303</v>
      </c>
      <c r="I2210" s="10" t="s">
        <v>303</v>
      </c>
      <c r="J2210" s="23" t="s">
        <v>303</v>
      </c>
    </row>
    <row r="2211" spans="1:10" x14ac:dyDescent="0.25">
      <c r="C2211" s="18" t="s">
        <v>3842</v>
      </c>
      <c r="D2211" s="18" t="s">
        <v>3843</v>
      </c>
      <c r="E2211" s="20">
        <v>202</v>
      </c>
      <c r="F2211" s="20">
        <f>E2211*(100-OP!D38)/100</f>
        <v>161.6</v>
      </c>
      <c r="G2211" s="20">
        <f>F2211*(100-OP!H38)/100</f>
        <v>158.36799999999999</v>
      </c>
      <c r="H2211" s="10" t="s">
        <v>303</v>
      </c>
      <c r="I2211" s="10" t="s">
        <v>303</v>
      </c>
      <c r="J2211" s="23" t="s">
        <v>303</v>
      </c>
    </row>
    <row r="2212" spans="1:10" x14ac:dyDescent="0.25">
      <c r="A2212" s="5" t="s">
        <v>3844</v>
      </c>
    </row>
    <row r="2213" spans="1:10" x14ac:dyDescent="0.25">
      <c r="C2213" s="18" t="s">
        <v>3845</v>
      </c>
      <c r="D2213" s="18" t="s">
        <v>3846</v>
      </c>
      <c r="E2213" s="20">
        <v>25.8</v>
      </c>
      <c r="F2213" s="20">
        <f>E2213*(100-OP!D38)/100</f>
        <v>20.64</v>
      </c>
      <c r="G2213" s="20">
        <f>F2213*(100-OP!H38)/100</f>
        <v>20.2272</v>
      </c>
      <c r="H2213" s="10" t="s">
        <v>303</v>
      </c>
      <c r="J2213" s="23" t="s">
        <v>303</v>
      </c>
    </row>
    <row r="2214" spans="1:10" x14ac:dyDescent="0.25">
      <c r="C2214" s="18" t="s">
        <v>3847</v>
      </c>
      <c r="D2214" s="18" t="s">
        <v>3848</v>
      </c>
      <c r="E2214" s="20">
        <v>28.9</v>
      </c>
      <c r="F2214" s="20">
        <f>E2214*(100-OP!D38)/100</f>
        <v>23.12</v>
      </c>
      <c r="G2214" s="20">
        <f>F2214*(100-OP!H38)/100</f>
        <v>22.657600000000002</v>
      </c>
      <c r="H2214" s="10" t="s">
        <v>303</v>
      </c>
      <c r="J2214" s="23" t="s">
        <v>303</v>
      </c>
    </row>
    <row r="2215" spans="1:10" x14ac:dyDescent="0.25">
      <c r="C2215" s="18" t="s">
        <v>3849</v>
      </c>
      <c r="D2215" s="18" t="s">
        <v>3850</v>
      </c>
      <c r="E2215" s="20">
        <v>42.3</v>
      </c>
      <c r="F2215" s="20">
        <f>E2215*(100-OP!D38)/100</f>
        <v>33.840000000000003</v>
      </c>
      <c r="G2215" s="20">
        <f>F2215*(100-OP!H38)/100</f>
        <v>33.163200000000003</v>
      </c>
      <c r="H2215" s="10" t="s">
        <v>303</v>
      </c>
      <c r="J2215" s="23" t="s">
        <v>303</v>
      </c>
    </row>
    <row r="2216" spans="1:10" x14ac:dyDescent="0.25">
      <c r="C2216" s="18" t="s">
        <v>3851</v>
      </c>
      <c r="D2216" s="18" t="s">
        <v>3852</v>
      </c>
      <c r="E2216" s="20">
        <v>59</v>
      </c>
      <c r="F2216" s="20">
        <f>E2216*(100-OP!D38)/100</f>
        <v>47.2</v>
      </c>
      <c r="G2216" s="20">
        <f>F2216*(100-OP!H38)/100</f>
        <v>46.256</v>
      </c>
      <c r="J2216" s="23" t="s">
        <v>303</v>
      </c>
    </row>
    <row r="2217" spans="1:10" x14ac:dyDescent="0.25">
      <c r="C2217" s="18" t="s">
        <v>3853</v>
      </c>
      <c r="D2217" s="18" t="s">
        <v>3854</v>
      </c>
      <c r="E2217" s="20">
        <v>79</v>
      </c>
      <c r="F2217" s="20">
        <f>E2217*(100-OP!D38)/100</f>
        <v>63.2</v>
      </c>
      <c r="G2217" s="20">
        <f>F2217*(100-OP!H38)/100</f>
        <v>61.936000000000007</v>
      </c>
      <c r="H2217" s="10" t="s">
        <v>303</v>
      </c>
      <c r="I2217" s="10" t="s">
        <v>303</v>
      </c>
      <c r="J2217" s="23" t="s">
        <v>303</v>
      </c>
    </row>
    <row r="2218" spans="1:10" x14ac:dyDescent="0.25">
      <c r="C2218" s="18" t="s">
        <v>3855</v>
      </c>
      <c r="D2218" s="18" t="s">
        <v>3856</v>
      </c>
      <c r="E2218" s="20">
        <v>115</v>
      </c>
      <c r="F2218" s="20">
        <f>E2218*(100-OP!D38)/100</f>
        <v>92</v>
      </c>
      <c r="G2218" s="20">
        <f>F2218*(100-OP!H38)/100</f>
        <v>90.16</v>
      </c>
      <c r="I2218" s="10" t="s">
        <v>303</v>
      </c>
      <c r="J2218" s="23" t="s">
        <v>303</v>
      </c>
    </row>
    <row r="2219" spans="1:10" x14ac:dyDescent="0.25">
      <c r="A2219" s="5" t="s">
        <v>3857</v>
      </c>
    </row>
    <row r="2220" spans="1:10" x14ac:dyDescent="0.25">
      <c r="C2220" s="18" t="s">
        <v>3858</v>
      </c>
      <c r="D2220" s="18" t="s">
        <v>3859</v>
      </c>
      <c r="E2220" s="20">
        <v>93</v>
      </c>
      <c r="F2220" s="20">
        <f>E2220*(100-OP!D38)/100</f>
        <v>74.400000000000006</v>
      </c>
      <c r="G2220" s="20">
        <f>F2220*(100-OP!H38)/100</f>
        <v>72.912000000000006</v>
      </c>
      <c r="I2220" s="10" t="s">
        <v>303</v>
      </c>
      <c r="J2220" s="23" t="s">
        <v>303</v>
      </c>
    </row>
    <row r="2221" spans="1:10" x14ac:dyDescent="0.25">
      <c r="C2221" s="18" t="s">
        <v>3860</v>
      </c>
      <c r="D2221" s="18" t="s">
        <v>3861</v>
      </c>
      <c r="E2221" s="20">
        <v>93</v>
      </c>
      <c r="F2221" s="20">
        <f>E2221*(100-OP!D38)/100</f>
        <v>74.400000000000006</v>
      </c>
      <c r="G2221" s="20">
        <f>F2221*(100-OP!H38)/100</f>
        <v>72.912000000000006</v>
      </c>
      <c r="I2221" s="10" t="s">
        <v>303</v>
      </c>
      <c r="J2221" s="23" t="s">
        <v>303</v>
      </c>
    </row>
    <row r="2222" spans="1:10" x14ac:dyDescent="0.25">
      <c r="C2222" s="18" t="s">
        <v>3862</v>
      </c>
      <c r="D2222" s="18" t="s">
        <v>3863</v>
      </c>
      <c r="E2222" s="20">
        <v>75</v>
      </c>
      <c r="F2222" s="20">
        <f>E2222*(100-OP!D38)/100</f>
        <v>60</v>
      </c>
      <c r="G2222" s="20">
        <f>F2222*(100-OP!H38)/100</f>
        <v>58.8</v>
      </c>
      <c r="I2222" s="10" t="s">
        <v>303</v>
      </c>
      <c r="J2222" s="23" t="s">
        <v>303</v>
      </c>
    </row>
    <row r="2223" spans="1:10" x14ac:dyDescent="0.25">
      <c r="C2223" s="18" t="s">
        <v>3864</v>
      </c>
      <c r="D2223" s="18" t="s">
        <v>3865</v>
      </c>
      <c r="E2223" s="20">
        <v>80</v>
      </c>
      <c r="F2223" s="20">
        <f>E2223*(100-OP!D38)/100</f>
        <v>64</v>
      </c>
      <c r="G2223" s="20">
        <f>F2223*(100-OP!H38)/100</f>
        <v>62.72</v>
      </c>
      <c r="J2223" s="23" t="s">
        <v>303</v>
      </c>
    </row>
    <row r="2239" spans="1:10" x14ac:dyDescent="0.25">
      <c r="A2239" s="5" t="s">
        <v>3866</v>
      </c>
    </row>
    <row r="2240" spans="1:10" x14ac:dyDescent="0.25">
      <c r="C2240" s="18" t="s">
        <v>3867</v>
      </c>
      <c r="D2240" s="18" t="s">
        <v>3868</v>
      </c>
      <c r="E2240" s="20">
        <v>3.1</v>
      </c>
      <c r="F2240" s="20">
        <f>E2240*(100-OP!D38)/100</f>
        <v>2.48</v>
      </c>
      <c r="G2240" s="20">
        <f>F2240*(100-OP!H38)/100</f>
        <v>2.4304000000000001</v>
      </c>
      <c r="J2240" s="23" t="s">
        <v>303</v>
      </c>
    </row>
    <row r="2241" spans="1:10" x14ac:dyDescent="0.25">
      <c r="C2241" s="18" t="s">
        <v>3869</v>
      </c>
      <c r="D2241" s="18" t="s">
        <v>3870</v>
      </c>
      <c r="E2241" s="20">
        <v>4.2</v>
      </c>
      <c r="F2241" s="20">
        <f>E2241*(100-OP!D38)/100</f>
        <v>3.36</v>
      </c>
      <c r="G2241" s="20">
        <f>F2241*(100-OP!H38)/100</f>
        <v>3.2927999999999997</v>
      </c>
      <c r="H2241" s="10" t="s">
        <v>303</v>
      </c>
      <c r="J2241" s="23" t="s">
        <v>303</v>
      </c>
    </row>
    <row r="2242" spans="1:10" x14ac:dyDescent="0.25">
      <c r="C2242" s="18" t="s">
        <v>3871</v>
      </c>
      <c r="D2242" s="18" t="s">
        <v>3872</v>
      </c>
      <c r="E2242" s="20">
        <v>7.3</v>
      </c>
      <c r="F2242" s="20">
        <f>E2242*(100-OP!D38)/100</f>
        <v>5.84</v>
      </c>
      <c r="G2242" s="20">
        <f>F2242*(100-OP!H38)/100</f>
        <v>5.7231999999999994</v>
      </c>
      <c r="J2242" s="23" t="s">
        <v>303</v>
      </c>
    </row>
    <row r="2243" spans="1:10" x14ac:dyDescent="0.25">
      <c r="C2243" s="18" t="s">
        <v>3873</v>
      </c>
      <c r="D2243" s="18" t="s">
        <v>3874</v>
      </c>
      <c r="E2243" s="20">
        <v>16.5</v>
      </c>
      <c r="F2243" s="20">
        <f>E2243*(100-OP!D38)/100</f>
        <v>13.2</v>
      </c>
      <c r="G2243" s="20">
        <f>F2243*(100-OP!H38)/100</f>
        <v>12.936</v>
      </c>
    </row>
    <row r="2244" spans="1:10" x14ac:dyDescent="0.25">
      <c r="C2244" s="18" t="s">
        <v>3875</v>
      </c>
      <c r="D2244" s="18" t="s">
        <v>3876</v>
      </c>
      <c r="E2244" s="20">
        <v>29.9</v>
      </c>
      <c r="F2244" s="20">
        <f>E2244*(100-OP!D38)/100</f>
        <v>23.92</v>
      </c>
      <c r="G2244" s="20">
        <f>F2244*(100-OP!H38)/100</f>
        <v>23.441600000000005</v>
      </c>
      <c r="H2244" s="10" t="s">
        <v>303</v>
      </c>
      <c r="I2244" s="10" t="s">
        <v>303</v>
      </c>
      <c r="J2244" s="23" t="s">
        <v>303</v>
      </c>
    </row>
    <row r="2245" spans="1:10" x14ac:dyDescent="0.25">
      <c r="C2245" s="18" t="s">
        <v>3877</v>
      </c>
      <c r="D2245" s="18" t="s">
        <v>3878</v>
      </c>
      <c r="E2245" s="20">
        <v>39.200000000000003</v>
      </c>
      <c r="F2245" s="20">
        <f>E2245*(100-OP!D38)/100</f>
        <v>31.36</v>
      </c>
      <c r="G2245" s="20">
        <f>F2245*(100-OP!H38)/100</f>
        <v>30.732799999999997</v>
      </c>
      <c r="H2245" s="10" t="s">
        <v>303</v>
      </c>
      <c r="I2245" s="10" t="s">
        <v>303</v>
      </c>
      <c r="J2245" s="23" t="s">
        <v>303</v>
      </c>
    </row>
    <row r="2246" spans="1:10" x14ac:dyDescent="0.25">
      <c r="C2246" s="18" t="s">
        <v>3879</v>
      </c>
      <c r="D2246" s="18" t="s">
        <v>3880</v>
      </c>
      <c r="E2246" s="20">
        <v>80</v>
      </c>
      <c r="F2246" s="20">
        <f>E2246*(100-OP!D38)/100</f>
        <v>64</v>
      </c>
      <c r="G2246" s="20">
        <f>F2246*(100-OP!H38)/100</f>
        <v>62.72</v>
      </c>
      <c r="H2246" s="10" t="s">
        <v>303</v>
      </c>
      <c r="I2246" s="10" t="s">
        <v>303</v>
      </c>
      <c r="J2246" s="23" t="s">
        <v>303</v>
      </c>
    </row>
    <row r="2247" spans="1:10" x14ac:dyDescent="0.25">
      <c r="A2247" s="5" t="s">
        <v>3881</v>
      </c>
    </row>
    <row r="2248" spans="1:10" x14ac:dyDescent="0.25">
      <c r="C2248" s="18" t="s">
        <v>3882</v>
      </c>
      <c r="D2248" s="18" t="s">
        <v>3883</v>
      </c>
      <c r="E2248" s="20">
        <v>14.5</v>
      </c>
      <c r="F2248" s="20">
        <f>E2248*(100-OP!D38)/100</f>
        <v>11.6</v>
      </c>
      <c r="G2248" s="20">
        <f>F2248*(100-OP!H38)/100</f>
        <v>11.368</v>
      </c>
      <c r="H2248" s="10" t="s">
        <v>303</v>
      </c>
      <c r="J2248" s="23" t="s">
        <v>303</v>
      </c>
    </row>
    <row r="2249" spans="1:10" x14ac:dyDescent="0.25">
      <c r="C2249" s="18" t="s">
        <v>3884</v>
      </c>
      <c r="D2249" s="18" t="s">
        <v>3885</v>
      </c>
      <c r="E2249" s="20">
        <v>7.3</v>
      </c>
      <c r="F2249" s="20">
        <f>E2249*(100-OP!D38)/100</f>
        <v>5.84</v>
      </c>
      <c r="G2249" s="20">
        <f>F2249*(100-OP!H38)/100</f>
        <v>5.7231999999999994</v>
      </c>
    </row>
    <row r="2250" spans="1:10" x14ac:dyDescent="0.25">
      <c r="C2250" s="18" t="s">
        <v>3886</v>
      </c>
      <c r="D2250" s="18" t="s">
        <v>3887</v>
      </c>
      <c r="E2250" s="20">
        <v>18.600000000000001</v>
      </c>
      <c r="F2250" s="20">
        <f>E2250*(100-OP!D38)/100</f>
        <v>14.88</v>
      </c>
      <c r="G2250" s="20">
        <f>F2250*(100-OP!H38)/100</f>
        <v>14.5824</v>
      </c>
      <c r="H2250" s="10" t="s">
        <v>303</v>
      </c>
      <c r="I2250" s="10" t="s">
        <v>303</v>
      </c>
      <c r="J2250" s="23" t="s">
        <v>303</v>
      </c>
    </row>
    <row r="2251" spans="1:10" x14ac:dyDescent="0.25">
      <c r="C2251" s="18" t="s">
        <v>3888</v>
      </c>
      <c r="D2251" s="18" t="s">
        <v>3889</v>
      </c>
      <c r="E2251" s="20">
        <v>22.7</v>
      </c>
      <c r="F2251" s="20">
        <f>E2251*(100-OP!D38)/100</f>
        <v>18.16</v>
      </c>
      <c r="G2251" s="20">
        <f>F2251*(100-OP!H38)/100</f>
        <v>17.796800000000001</v>
      </c>
      <c r="H2251" s="10" t="s">
        <v>303</v>
      </c>
      <c r="I2251" s="10" t="s">
        <v>303</v>
      </c>
      <c r="J2251" s="23" t="s">
        <v>303</v>
      </c>
    </row>
    <row r="2252" spans="1:10" x14ac:dyDescent="0.25">
      <c r="C2252" s="18" t="s">
        <v>3890</v>
      </c>
      <c r="D2252" s="18" t="s">
        <v>3891</v>
      </c>
      <c r="E2252" s="20">
        <v>25.8</v>
      </c>
      <c r="F2252" s="20">
        <f>E2252*(100-OP!D38)/100</f>
        <v>20.64</v>
      </c>
      <c r="G2252" s="20">
        <f>F2252*(100-OP!H38)/100</f>
        <v>20.2272</v>
      </c>
      <c r="H2252" s="10" t="s">
        <v>303</v>
      </c>
      <c r="I2252" s="10" t="s">
        <v>303</v>
      </c>
      <c r="J2252" s="23" t="s">
        <v>303</v>
      </c>
    </row>
    <row r="2253" spans="1:10" x14ac:dyDescent="0.25">
      <c r="C2253" s="18" t="s">
        <v>3892</v>
      </c>
      <c r="D2253" s="18" t="s">
        <v>3893</v>
      </c>
      <c r="E2253" s="20">
        <v>37.1</v>
      </c>
      <c r="F2253" s="20">
        <f>E2253*(100-OP!D38)/100</f>
        <v>29.68</v>
      </c>
      <c r="G2253" s="20">
        <f>F2253*(100-OP!H38)/100</f>
        <v>29.086399999999998</v>
      </c>
      <c r="H2253" s="10" t="s">
        <v>303</v>
      </c>
      <c r="I2253" s="10" t="s">
        <v>303</v>
      </c>
      <c r="J2253" s="23" t="s">
        <v>303</v>
      </c>
    </row>
    <row r="2254" spans="1:10" x14ac:dyDescent="0.25">
      <c r="C2254" s="18" t="s">
        <v>3894</v>
      </c>
      <c r="D2254" s="18" t="s">
        <v>3895</v>
      </c>
      <c r="E2254" s="20">
        <v>41.2</v>
      </c>
      <c r="F2254" s="20">
        <f>E2254*(100-OP!D38)/100</f>
        <v>32.96</v>
      </c>
      <c r="G2254" s="20">
        <f>F2254*(100-OP!H38)/100</f>
        <v>32.300800000000002</v>
      </c>
      <c r="H2254" s="10" t="s">
        <v>303</v>
      </c>
      <c r="I2254" s="10" t="s">
        <v>303</v>
      </c>
      <c r="J2254" s="23" t="s">
        <v>303</v>
      </c>
    </row>
    <row r="2255" spans="1:10" x14ac:dyDescent="0.25">
      <c r="C2255" s="18" t="s">
        <v>3896</v>
      </c>
      <c r="D2255" s="18" t="s">
        <v>3897</v>
      </c>
      <c r="E2255" s="20">
        <v>59</v>
      </c>
      <c r="F2255" s="20">
        <f>E2255*(100-OP!D38)/100</f>
        <v>47.2</v>
      </c>
      <c r="G2255" s="20">
        <f>F2255*(100-OP!H38)/100</f>
        <v>46.256</v>
      </c>
      <c r="H2255" s="10" t="s">
        <v>303</v>
      </c>
      <c r="I2255" s="10" t="s">
        <v>303</v>
      </c>
      <c r="J2255" s="23" t="s">
        <v>303</v>
      </c>
    </row>
    <row r="2256" spans="1:10" x14ac:dyDescent="0.25">
      <c r="C2256" s="18" t="s">
        <v>3898</v>
      </c>
      <c r="D2256" s="18" t="s">
        <v>3899</v>
      </c>
      <c r="E2256" s="20">
        <v>79</v>
      </c>
      <c r="F2256" s="20">
        <f>E2256*(100-OP!D38)/100</f>
        <v>63.2</v>
      </c>
      <c r="G2256" s="20">
        <f>F2256*(100-OP!H38)/100</f>
        <v>61.936000000000007</v>
      </c>
      <c r="H2256" s="10" t="s">
        <v>303</v>
      </c>
      <c r="I2256" s="10" t="s">
        <v>303</v>
      </c>
      <c r="J2256" s="23" t="s">
        <v>303</v>
      </c>
    </row>
    <row r="2257" spans="1:10" x14ac:dyDescent="0.25">
      <c r="C2257" s="18" t="s">
        <v>3900</v>
      </c>
      <c r="D2257" s="18" t="s">
        <v>3901</v>
      </c>
      <c r="E2257" s="20">
        <v>82</v>
      </c>
      <c r="F2257" s="20">
        <f>E2257*(100-OP!D38)/100</f>
        <v>65.599999999999994</v>
      </c>
      <c r="G2257" s="20">
        <f>F2257*(100-OP!H38)/100</f>
        <v>64.287999999999997</v>
      </c>
      <c r="H2257" s="10" t="s">
        <v>303</v>
      </c>
      <c r="I2257" s="10" t="s">
        <v>303</v>
      </c>
      <c r="J2257" s="23" t="s">
        <v>303</v>
      </c>
    </row>
    <row r="2258" spans="1:10" x14ac:dyDescent="0.25">
      <c r="C2258" s="18" t="s">
        <v>3902</v>
      </c>
      <c r="D2258" s="18" t="s">
        <v>3903</v>
      </c>
      <c r="E2258" s="20">
        <v>92</v>
      </c>
      <c r="F2258" s="20">
        <f>E2258*(100-OP!D38)/100</f>
        <v>73.599999999999994</v>
      </c>
      <c r="G2258" s="20">
        <f>F2258*(100-OP!H38)/100</f>
        <v>72.127999999999986</v>
      </c>
      <c r="H2258" s="10" t="s">
        <v>303</v>
      </c>
      <c r="I2258" s="10" t="s">
        <v>303</v>
      </c>
      <c r="J2258" s="23" t="s">
        <v>303</v>
      </c>
    </row>
    <row r="2259" spans="1:10" x14ac:dyDescent="0.25">
      <c r="C2259" s="18" t="s">
        <v>3904</v>
      </c>
      <c r="D2259" s="18" t="s">
        <v>3905</v>
      </c>
      <c r="E2259" s="20">
        <v>108</v>
      </c>
      <c r="F2259" s="20">
        <f>E2259*(100-OP!D38)/100</f>
        <v>86.4</v>
      </c>
      <c r="G2259" s="20">
        <f>F2259*(100-OP!H38)/100</f>
        <v>84.672000000000011</v>
      </c>
      <c r="H2259" s="10" t="s">
        <v>303</v>
      </c>
      <c r="I2259" s="10" t="s">
        <v>303</v>
      </c>
      <c r="J2259" s="23" t="s">
        <v>303</v>
      </c>
    </row>
    <row r="2260" spans="1:10" x14ac:dyDescent="0.25">
      <c r="C2260" s="18" t="s">
        <v>3906</v>
      </c>
      <c r="D2260" s="18" t="s">
        <v>3907</v>
      </c>
      <c r="E2260" s="20">
        <v>114</v>
      </c>
      <c r="F2260" s="20">
        <f>E2260*(100-OP!D38)/100</f>
        <v>91.2</v>
      </c>
      <c r="G2260" s="20">
        <f>F2260*(100-OP!H38)/100</f>
        <v>89.376000000000005</v>
      </c>
      <c r="H2260" s="10" t="s">
        <v>303</v>
      </c>
      <c r="I2260" s="10" t="s">
        <v>303</v>
      </c>
      <c r="J2260" s="23" t="s">
        <v>303</v>
      </c>
    </row>
    <row r="2261" spans="1:10" x14ac:dyDescent="0.25">
      <c r="C2261" s="18" t="s">
        <v>3908</v>
      </c>
      <c r="D2261" s="18" t="s">
        <v>3909</v>
      </c>
      <c r="E2261" s="20">
        <v>131</v>
      </c>
      <c r="F2261" s="20">
        <f>E2261*(100-OP!D38)/100</f>
        <v>104.8</v>
      </c>
      <c r="G2261" s="20">
        <f>F2261*(100-OP!H38)/100</f>
        <v>102.70399999999999</v>
      </c>
      <c r="H2261" s="10" t="s">
        <v>303</v>
      </c>
      <c r="I2261" s="10" t="s">
        <v>303</v>
      </c>
      <c r="J2261" s="23" t="s">
        <v>303</v>
      </c>
    </row>
    <row r="2262" spans="1:10" x14ac:dyDescent="0.25">
      <c r="C2262" s="18" t="s">
        <v>3910</v>
      </c>
      <c r="D2262" s="18" t="s">
        <v>3911</v>
      </c>
      <c r="E2262" s="20">
        <v>558</v>
      </c>
      <c r="F2262" s="20">
        <f>E2262*(100-OP!D38)/100</f>
        <v>446.4</v>
      </c>
      <c r="G2262" s="20">
        <f>F2262*(100-OP!H38)/100</f>
        <v>437.47199999999998</v>
      </c>
      <c r="H2262" s="10" t="s">
        <v>303</v>
      </c>
      <c r="I2262" s="10" t="s">
        <v>303</v>
      </c>
      <c r="J2262" s="23" t="s">
        <v>303</v>
      </c>
    </row>
    <row r="2263" spans="1:10" x14ac:dyDescent="0.25">
      <c r="A2263" s="5" t="s">
        <v>3912</v>
      </c>
    </row>
    <row r="2264" spans="1:10" x14ac:dyDescent="0.25">
      <c r="C2264" s="18" t="s">
        <v>3913</v>
      </c>
      <c r="D2264" s="18" t="s">
        <v>3914</v>
      </c>
      <c r="E2264" s="20">
        <v>12.4</v>
      </c>
      <c r="F2264" s="20">
        <f>E2264*(100-OP!D38)/100</f>
        <v>9.92</v>
      </c>
      <c r="G2264" s="20">
        <f>F2264*(100-OP!H38)/100</f>
        <v>9.7216000000000005</v>
      </c>
      <c r="H2264" s="10" t="s">
        <v>303</v>
      </c>
      <c r="I2264" s="10" t="s">
        <v>303</v>
      </c>
      <c r="J2264" s="23" t="s">
        <v>303</v>
      </c>
    </row>
    <row r="2265" spans="1:10" x14ac:dyDescent="0.25">
      <c r="C2265" s="18" t="s">
        <v>3915</v>
      </c>
      <c r="D2265" s="18" t="s">
        <v>3916</v>
      </c>
      <c r="E2265" s="20">
        <v>18.600000000000001</v>
      </c>
      <c r="F2265" s="20">
        <f>E2265*(100-OP!D38)/100</f>
        <v>14.88</v>
      </c>
      <c r="G2265" s="20">
        <f>F2265*(100-OP!H38)/100</f>
        <v>14.5824</v>
      </c>
      <c r="H2265" s="10" t="s">
        <v>303</v>
      </c>
      <c r="I2265" s="10" t="s">
        <v>303</v>
      </c>
      <c r="J2265" s="23" t="s">
        <v>303</v>
      </c>
    </row>
    <row r="2266" spans="1:10" x14ac:dyDescent="0.25">
      <c r="C2266" s="18" t="s">
        <v>3917</v>
      </c>
      <c r="D2266" s="18" t="s">
        <v>3918</v>
      </c>
      <c r="E2266" s="20">
        <v>24.8</v>
      </c>
      <c r="F2266" s="20">
        <f>E2266*(100-OP!D38)/100</f>
        <v>19.84</v>
      </c>
      <c r="G2266" s="20">
        <f>F2266*(100-OP!H38)/100</f>
        <v>19.443200000000001</v>
      </c>
      <c r="H2266" s="10" t="s">
        <v>303</v>
      </c>
      <c r="I2266" s="10" t="s">
        <v>303</v>
      </c>
      <c r="J2266" s="23" t="s">
        <v>303</v>
      </c>
    </row>
    <row r="2267" spans="1:10" x14ac:dyDescent="0.25">
      <c r="C2267" s="18" t="s">
        <v>3919</v>
      </c>
      <c r="D2267" s="18" t="s">
        <v>3920</v>
      </c>
      <c r="E2267" s="20">
        <v>25.8</v>
      </c>
      <c r="F2267" s="20">
        <f>E2267*(100-OP!D38)/100</f>
        <v>20.64</v>
      </c>
      <c r="G2267" s="20">
        <f>F2267*(100-OP!H38)/100</f>
        <v>20.2272</v>
      </c>
      <c r="H2267" s="10" t="s">
        <v>303</v>
      </c>
      <c r="I2267" s="10" t="s">
        <v>303</v>
      </c>
      <c r="J2267" s="23" t="s">
        <v>303</v>
      </c>
    </row>
    <row r="2268" spans="1:10" x14ac:dyDescent="0.25">
      <c r="C2268" s="18" t="s">
        <v>3921</v>
      </c>
      <c r="D2268" s="18" t="s">
        <v>3922</v>
      </c>
      <c r="E2268" s="20">
        <v>38.200000000000003</v>
      </c>
      <c r="F2268" s="20">
        <f>E2268*(100-OP!D38)/100</f>
        <v>30.56</v>
      </c>
      <c r="G2268" s="20">
        <f>F2268*(100-OP!H38)/100</f>
        <v>29.948799999999995</v>
      </c>
      <c r="H2268" s="10" t="s">
        <v>303</v>
      </c>
      <c r="I2268" s="10" t="s">
        <v>303</v>
      </c>
      <c r="J2268" s="23" t="s">
        <v>303</v>
      </c>
    </row>
    <row r="2269" spans="1:10" x14ac:dyDescent="0.25">
      <c r="C2269" s="18" t="s">
        <v>3923</v>
      </c>
      <c r="D2269" s="18" t="s">
        <v>3924</v>
      </c>
      <c r="E2269" s="20">
        <v>43.3</v>
      </c>
      <c r="F2269" s="20">
        <f>E2269*(100-OP!D38)/100</f>
        <v>34.64</v>
      </c>
      <c r="G2269" s="20">
        <f>F2269*(100-OP!H38)/100</f>
        <v>33.947200000000002</v>
      </c>
      <c r="H2269" s="10" t="s">
        <v>303</v>
      </c>
      <c r="I2269" s="10" t="s">
        <v>303</v>
      </c>
      <c r="J2269" s="23" t="s">
        <v>303</v>
      </c>
    </row>
    <row r="2270" spans="1:10" x14ac:dyDescent="0.25">
      <c r="C2270" s="18" t="s">
        <v>3925</v>
      </c>
      <c r="D2270" s="18" t="s">
        <v>3926</v>
      </c>
      <c r="E2270" s="20">
        <v>56</v>
      </c>
      <c r="F2270" s="20">
        <f>E2270*(100-OP!D38)/100</f>
        <v>44.8</v>
      </c>
      <c r="G2270" s="20">
        <f>F2270*(100-OP!H38)/100</f>
        <v>43.903999999999996</v>
      </c>
      <c r="H2270" s="10" t="s">
        <v>303</v>
      </c>
      <c r="I2270" s="10" t="s">
        <v>303</v>
      </c>
      <c r="J2270" s="23" t="s">
        <v>303</v>
      </c>
    </row>
    <row r="2271" spans="1:10" x14ac:dyDescent="0.25">
      <c r="C2271" s="18" t="s">
        <v>3927</v>
      </c>
      <c r="D2271" s="18" t="s">
        <v>3928</v>
      </c>
      <c r="E2271" s="20">
        <v>75</v>
      </c>
      <c r="F2271" s="20">
        <f>E2271*(100-OP!D38)/100</f>
        <v>60</v>
      </c>
      <c r="G2271" s="20">
        <f>F2271*(100-OP!H38)/100</f>
        <v>58.8</v>
      </c>
      <c r="H2271" s="10" t="s">
        <v>303</v>
      </c>
      <c r="I2271" s="10" t="s">
        <v>303</v>
      </c>
      <c r="J2271" s="23" t="s">
        <v>303</v>
      </c>
    </row>
    <row r="2272" spans="1:10" x14ac:dyDescent="0.25">
      <c r="C2272" s="18" t="s">
        <v>3929</v>
      </c>
      <c r="D2272" s="18" t="s">
        <v>3930</v>
      </c>
      <c r="E2272" s="20">
        <v>79</v>
      </c>
      <c r="F2272" s="20">
        <f>E2272*(100-OP!D38)/100</f>
        <v>63.2</v>
      </c>
      <c r="G2272" s="20">
        <f>F2272*(100-OP!H38)/100</f>
        <v>61.936000000000007</v>
      </c>
      <c r="H2272" s="10" t="s">
        <v>303</v>
      </c>
      <c r="I2272" s="10" t="s">
        <v>303</v>
      </c>
      <c r="J2272" s="23" t="s">
        <v>303</v>
      </c>
    </row>
    <row r="2273" spans="1:10" x14ac:dyDescent="0.25">
      <c r="C2273" s="18" t="s">
        <v>3931</v>
      </c>
      <c r="D2273" s="18" t="s">
        <v>3932</v>
      </c>
      <c r="E2273" s="20">
        <v>92</v>
      </c>
      <c r="F2273" s="20">
        <f>E2273*(100-OP!D38)/100</f>
        <v>73.599999999999994</v>
      </c>
      <c r="G2273" s="20">
        <f>F2273*(100-OP!H38)/100</f>
        <v>72.127999999999986</v>
      </c>
      <c r="H2273" s="10" t="s">
        <v>303</v>
      </c>
      <c r="I2273" s="10" t="s">
        <v>303</v>
      </c>
      <c r="J2273" s="23" t="s">
        <v>303</v>
      </c>
    </row>
    <row r="2274" spans="1:10" x14ac:dyDescent="0.25">
      <c r="C2274" s="18" t="s">
        <v>3933</v>
      </c>
      <c r="D2274" s="18" t="s">
        <v>3934</v>
      </c>
      <c r="E2274" s="20">
        <v>94</v>
      </c>
      <c r="F2274" s="20">
        <f>E2274*(100-OP!D38)/100</f>
        <v>75.2</v>
      </c>
      <c r="G2274" s="20">
        <f>F2274*(100-OP!H38)/100</f>
        <v>73.695999999999998</v>
      </c>
      <c r="H2274" s="10" t="s">
        <v>303</v>
      </c>
      <c r="I2274" s="10" t="s">
        <v>303</v>
      </c>
      <c r="J2274" s="23" t="s">
        <v>303</v>
      </c>
    </row>
    <row r="2275" spans="1:10" x14ac:dyDescent="0.25">
      <c r="C2275" s="18" t="s">
        <v>3935</v>
      </c>
      <c r="D2275" s="18" t="s">
        <v>3936</v>
      </c>
      <c r="E2275" s="20">
        <v>96</v>
      </c>
      <c r="F2275" s="20">
        <f>E2275*(100-OP!D38)/100</f>
        <v>76.8</v>
      </c>
      <c r="G2275" s="20">
        <f>F2275*(100-OP!H38)/100</f>
        <v>75.263999999999996</v>
      </c>
      <c r="H2275" s="10" t="s">
        <v>303</v>
      </c>
      <c r="I2275" s="10" t="s">
        <v>303</v>
      </c>
      <c r="J2275" s="23" t="s">
        <v>303</v>
      </c>
    </row>
    <row r="2276" spans="1:10" x14ac:dyDescent="0.25">
      <c r="C2276" s="18" t="s">
        <v>3937</v>
      </c>
      <c r="D2276" s="18" t="s">
        <v>3938</v>
      </c>
      <c r="E2276" s="20">
        <v>122</v>
      </c>
      <c r="F2276" s="20">
        <f>E2276*(100-OP!D38)/100</f>
        <v>97.6</v>
      </c>
      <c r="G2276" s="20">
        <f>F2276*(100-OP!H38)/100</f>
        <v>95.647999999999996</v>
      </c>
      <c r="H2276" s="10" t="s">
        <v>303</v>
      </c>
      <c r="I2276" s="10" t="s">
        <v>303</v>
      </c>
      <c r="J2276" s="23" t="s">
        <v>303</v>
      </c>
    </row>
    <row r="2277" spans="1:10" x14ac:dyDescent="0.25">
      <c r="C2277" s="18" t="s">
        <v>3939</v>
      </c>
      <c r="D2277" s="18" t="s">
        <v>3940</v>
      </c>
      <c r="E2277" s="20">
        <v>121</v>
      </c>
      <c r="F2277" s="20">
        <f>E2277*(100-OP!D38)/100</f>
        <v>96.8</v>
      </c>
      <c r="G2277" s="20">
        <f>F2277*(100-OP!H38)/100</f>
        <v>94.86399999999999</v>
      </c>
      <c r="H2277" s="10" t="s">
        <v>303</v>
      </c>
      <c r="I2277" s="10" t="s">
        <v>303</v>
      </c>
      <c r="J2277" s="23" t="s">
        <v>303</v>
      </c>
    </row>
    <row r="2278" spans="1:10" x14ac:dyDescent="0.25">
      <c r="C2278" s="18" t="s">
        <v>3941</v>
      </c>
      <c r="D2278" s="18" t="s">
        <v>3942</v>
      </c>
      <c r="E2278" s="20">
        <v>139</v>
      </c>
      <c r="F2278" s="20">
        <f>E2278*(100-OP!D38)/100</f>
        <v>111.2</v>
      </c>
      <c r="G2278" s="20">
        <f>F2278*(100-OP!H38)/100</f>
        <v>108.976</v>
      </c>
      <c r="H2278" s="10" t="s">
        <v>303</v>
      </c>
      <c r="I2278" s="10" t="s">
        <v>303</v>
      </c>
      <c r="J2278" s="23" t="s">
        <v>303</v>
      </c>
    </row>
    <row r="2279" spans="1:10" x14ac:dyDescent="0.25">
      <c r="C2279" s="18" t="s">
        <v>3943</v>
      </c>
      <c r="D2279" s="18" t="s">
        <v>3944</v>
      </c>
      <c r="E2279" s="20">
        <v>295</v>
      </c>
      <c r="F2279" s="20">
        <f>E2279*(100-OP!D38)/100</f>
        <v>236</v>
      </c>
      <c r="G2279" s="20">
        <f>F2279*(100-OP!H38)/100</f>
        <v>231.28</v>
      </c>
      <c r="H2279" s="10" t="s">
        <v>303</v>
      </c>
      <c r="I2279" s="10" t="s">
        <v>303</v>
      </c>
      <c r="J2279" s="23" t="s">
        <v>303</v>
      </c>
    </row>
    <row r="2280" spans="1:10" x14ac:dyDescent="0.25">
      <c r="C2280" s="18" t="s">
        <v>3945</v>
      </c>
      <c r="D2280" s="18" t="s">
        <v>3946</v>
      </c>
      <c r="E2280" s="20">
        <v>295</v>
      </c>
      <c r="F2280" s="20">
        <f>E2280*(100-OP!D38)/100</f>
        <v>236</v>
      </c>
      <c r="G2280" s="20">
        <f>F2280*(100-OP!H38)/100</f>
        <v>231.28</v>
      </c>
      <c r="H2280" s="10" t="s">
        <v>303</v>
      </c>
      <c r="I2280" s="10" t="s">
        <v>303</v>
      </c>
      <c r="J2280" s="23" t="s">
        <v>303</v>
      </c>
    </row>
    <row r="2281" spans="1:10" x14ac:dyDescent="0.25">
      <c r="A2281" s="5" t="s">
        <v>3947</v>
      </c>
    </row>
    <row r="2282" spans="1:10" x14ac:dyDescent="0.25">
      <c r="C2282" s="18" t="s">
        <v>3948</v>
      </c>
      <c r="D2282" s="18" t="s">
        <v>3949</v>
      </c>
      <c r="E2282" s="20">
        <v>68</v>
      </c>
      <c r="F2282" s="20">
        <f>E2282*(100-OP!D38)/100</f>
        <v>54.4</v>
      </c>
      <c r="G2282" s="20">
        <f>F2282*(100-OP!H38)/100</f>
        <v>53.311999999999998</v>
      </c>
      <c r="H2282" s="10" t="s">
        <v>303</v>
      </c>
      <c r="I2282" s="10" t="s">
        <v>303</v>
      </c>
    </row>
    <row r="2283" spans="1:10" x14ac:dyDescent="0.25">
      <c r="C2283" s="18" t="s">
        <v>3950</v>
      </c>
      <c r="D2283" s="18" t="s">
        <v>3951</v>
      </c>
      <c r="E2283" s="20">
        <v>30.9</v>
      </c>
      <c r="F2283" s="20">
        <f>E2283*(100-OP!D38)/100</f>
        <v>24.72</v>
      </c>
      <c r="G2283" s="20">
        <f>F2283*(100-OP!H38)/100</f>
        <v>24.2256</v>
      </c>
      <c r="H2283" s="10" t="s">
        <v>303</v>
      </c>
      <c r="I2283" s="10" t="s">
        <v>303</v>
      </c>
    </row>
    <row r="2284" spans="1:10" x14ac:dyDescent="0.25">
      <c r="C2284" s="18" t="s">
        <v>3952</v>
      </c>
      <c r="D2284" s="18" t="s">
        <v>3953</v>
      </c>
      <c r="E2284" s="20">
        <v>89</v>
      </c>
      <c r="F2284" s="20">
        <f>E2284*(100-OP!D38)/100</f>
        <v>71.2</v>
      </c>
      <c r="G2284" s="20">
        <f>F2284*(100-OP!H38)/100</f>
        <v>69.77600000000001</v>
      </c>
    </row>
    <row r="2285" spans="1:10" x14ac:dyDescent="0.25">
      <c r="C2285" s="18" t="s">
        <v>3954</v>
      </c>
      <c r="D2285" s="18" t="s">
        <v>3955</v>
      </c>
      <c r="E2285" s="20">
        <v>43.3</v>
      </c>
      <c r="F2285" s="20">
        <f>E2285*(100-OP!D38)/100</f>
        <v>34.64</v>
      </c>
      <c r="G2285" s="20">
        <f>F2285*(100-OP!H38)/100</f>
        <v>33.947200000000002</v>
      </c>
    </row>
    <row r="2286" spans="1:10" x14ac:dyDescent="0.25">
      <c r="C2286" s="18" t="s">
        <v>3956</v>
      </c>
      <c r="D2286" s="18" t="s">
        <v>3957</v>
      </c>
      <c r="E2286" s="20">
        <v>139</v>
      </c>
      <c r="F2286" s="20">
        <f>E2286*(100-OP!D38)/100</f>
        <v>111.2</v>
      </c>
      <c r="G2286" s="20">
        <f>F2286*(100-OP!H38)/100</f>
        <v>108.976</v>
      </c>
    </row>
    <row r="2287" spans="1:10" x14ac:dyDescent="0.25">
      <c r="C2287" s="18" t="s">
        <v>3958</v>
      </c>
      <c r="D2287" s="18" t="s">
        <v>3959</v>
      </c>
      <c r="E2287" s="20">
        <v>56</v>
      </c>
      <c r="F2287" s="20">
        <f>E2287*(100-OP!D38)/100</f>
        <v>44.8</v>
      </c>
      <c r="G2287" s="20">
        <f>F2287*(100-OP!H38)/100</f>
        <v>43.903999999999996</v>
      </c>
    </row>
    <row r="2288" spans="1:10" x14ac:dyDescent="0.25">
      <c r="C2288" s="18" t="s">
        <v>3960</v>
      </c>
      <c r="D2288" s="18" t="s">
        <v>3961</v>
      </c>
      <c r="E2288" s="20">
        <v>165</v>
      </c>
      <c r="F2288" s="20">
        <f>E2288*(100-OP!D38)/100</f>
        <v>132</v>
      </c>
      <c r="G2288" s="20">
        <f>F2288*(100-OP!H38)/100</f>
        <v>129.36000000000001</v>
      </c>
    </row>
    <row r="2289" spans="1:10" x14ac:dyDescent="0.25">
      <c r="C2289" s="18" t="s">
        <v>3962</v>
      </c>
      <c r="D2289" s="18" t="s">
        <v>3963</v>
      </c>
      <c r="E2289" s="20">
        <v>71</v>
      </c>
      <c r="F2289" s="20">
        <f>E2289*(100-OP!D38)/100</f>
        <v>56.8</v>
      </c>
      <c r="G2289" s="20">
        <f>F2289*(100-OP!H38)/100</f>
        <v>55.663999999999994</v>
      </c>
    </row>
    <row r="2290" spans="1:10" x14ac:dyDescent="0.25">
      <c r="A2290" s="5" t="s">
        <v>3964</v>
      </c>
    </row>
    <row r="2291" spans="1:10" x14ac:dyDescent="0.25">
      <c r="C2291" s="18" t="s">
        <v>3965</v>
      </c>
      <c r="D2291" s="18" t="s">
        <v>3966</v>
      </c>
      <c r="E2291" s="20">
        <v>183</v>
      </c>
      <c r="F2291" s="20">
        <f>E2291*(100-OP!D38)/100</f>
        <v>146.4</v>
      </c>
      <c r="G2291" s="20">
        <f>F2291*(100-OP!H38)/100</f>
        <v>143.47200000000001</v>
      </c>
      <c r="J2291" s="23" t="s">
        <v>303</v>
      </c>
    </row>
    <row r="2292" spans="1:10" x14ac:dyDescent="0.25">
      <c r="C2292" s="18" t="s">
        <v>3967</v>
      </c>
      <c r="D2292" s="18" t="s">
        <v>3968</v>
      </c>
      <c r="E2292" s="20">
        <v>183</v>
      </c>
      <c r="F2292" s="20">
        <f>E2292*(100-OP!D38)/100</f>
        <v>146.4</v>
      </c>
      <c r="G2292" s="20">
        <f>F2292*(100-OP!H38)/100</f>
        <v>143.47200000000001</v>
      </c>
    </row>
    <row r="2293" spans="1:10" x14ac:dyDescent="0.25">
      <c r="C2293" s="18" t="s">
        <v>3969</v>
      </c>
      <c r="D2293" s="18" t="s">
        <v>3970</v>
      </c>
      <c r="E2293" s="20">
        <v>649</v>
      </c>
      <c r="F2293" s="20">
        <f>E2293*(100-OP!D38)/100</f>
        <v>519.20000000000005</v>
      </c>
      <c r="G2293" s="20">
        <f>F2293*(100-OP!H38)/100</f>
        <v>508.81600000000003</v>
      </c>
      <c r="H2293" s="10" t="s">
        <v>303</v>
      </c>
      <c r="I2293" s="10" t="s">
        <v>303</v>
      </c>
      <c r="J2293" s="23" t="s">
        <v>303</v>
      </c>
    </row>
    <row r="2296" spans="1:10" x14ac:dyDescent="0.25">
      <c r="A2296" s="5" t="s">
        <v>3971</v>
      </c>
    </row>
    <row r="2297" spans="1:10" x14ac:dyDescent="0.25">
      <c r="C2297" s="18" t="s">
        <v>3972</v>
      </c>
      <c r="D2297" s="18" t="s">
        <v>3973</v>
      </c>
      <c r="E2297" s="20">
        <v>3.1</v>
      </c>
      <c r="F2297" s="20">
        <f>E2297*(100-OP!D38)/100</f>
        <v>2.48</v>
      </c>
      <c r="G2297" s="20">
        <f>F2297*(100-OP!H38)/100</f>
        <v>2.4304000000000001</v>
      </c>
      <c r="J2297" s="23" t="s">
        <v>303</v>
      </c>
    </row>
    <row r="2298" spans="1:10" x14ac:dyDescent="0.25">
      <c r="C2298" s="18" t="s">
        <v>3974</v>
      </c>
      <c r="D2298" s="18" t="s">
        <v>3975</v>
      </c>
      <c r="E2298" s="20">
        <v>6.2</v>
      </c>
      <c r="F2298" s="20">
        <f>E2298*(100-OP!D38)/100</f>
        <v>4.96</v>
      </c>
      <c r="G2298" s="20">
        <f>F2298*(100-OP!H38)/100</f>
        <v>4.8608000000000002</v>
      </c>
      <c r="J2298" s="23" t="s">
        <v>303</v>
      </c>
    </row>
    <row r="2299" spans="1:10" x14ac:dyDescent="0.25">
      <c r="C2299" s="18" t="s">
        <v>3976</v>
      </c>
      <c r="D2299" s="18" t="s">
        <v>3977</v>
      </c>
      <c r="E2299" s="20">
        <v>99</v>
      </c>
      <c r="F2299" s="20">
        <f>E2299*(100-OP!D38)/100</f>
        <v>79.2</v>
      </c>
      <c r="G2299" s="20">
        <f>F2299*(100-OP!H38)/100</f>
        <v>77.616</v>
      </c>
      <c r="H2299" s="10" t="s">
        <v>303</v>
      </c>
      <c r="I2299" s="10" t="s">
        <v>303</v>
      </c>
      <c r="J2299" s="23" t="s">
        <v>303</v>
      </c>
    </row>
    <row r="2300" spans="1:10" x14ac:dyDescent="0.25">
      <c r="C2300" s="18" t="s">
        <v>3978</v>
      </c>
      <c r="D2300" s="18" t="s">
        <v>3979</v>
      </c>
      <c r="E2300" s="20">
        <v>99</v>
      </c>
      <c r="F2300" s="20">
        <f>E2300*(100-OP!D38)/100</f>
        <v>79.2</v>
      </c>
      <c r="G2300" s="20">
        <f>F2300*(100-OP!H38)/100</f>
        <v>77.616</v>
      </c>
      <c r="I2300" s="10" t="s">
        <v>303</v>
      </c>
      <c r="J2300" s="23" t="s">
        <v>303</v>
      </c>
    </row>
    <row r="2301" spans="1:10" x14ac:dyDescent="0.25">
      <c r="A2301" s="5" t="s">
        <v>3980</v>
      </c>
    </row>
    <row r="2302" spans="1:10" x14ac:dyDescent="0.25">
      <c r="C2302" s="18" t="s">
        <v>3981</v>
      </c>
      <c r="D2302" s="18" t="s">
        <v>3982</v>
      </c>
      <c r="E2302" s="20">
        <v>4.2</v>
      </c>
      <c r="F2302" s="20">
        <f>E2302*(100-OP!D38)/100</f>
        <v>3.36</v>
      </c>
      <c r="G2302" s="20">
        <f>F2302*(100-OP!H38)/100</f>
        <v>3.2927999999999997</v>
      </c>
      <c r="H2302" s="10" t="s">
        <v>303</v>
      </c>
      <c r="I2302" s="10" t="s">
        <v>303</v>
      </c>
      <c r="J2302" s="23" t="s">
        <v>303</v>
      </c>
    </row>
    <row r="2303" spans="1:10" x14ac:dyDescent="0.25">
      <c r="C2303" s="18" t="s">
        <v>3983</v>
      </c>
      <c r="D2303" s="18" t="s">
        <v>3984</v>
      </c>
      <c r="E2303" s="20">
        <v>12.4</v>
      </c>
      <c r="F2303" s="20">
        <f>E2303*(100-OP!D38)/100</f>
        <v>9.92</v>
      </c>
      <c r="G2303" s="20">
        <f>F2303*(100-OP!H38)/100</f>
        <v>9.7216000000000005</v>
      </c>
      <c r="J2303" s="23" t="s">
        <v>303</v>
      </c>
    </row>
    <row r="2304" spans="1:10" x14ac:dyDescent="0.25">
      <c r="C2304" s="18" t="s">
        <v>3985</v>
      </c>
      <c r="D2304" s="18" t="s">
        <v>3986</v>
      </c>
      <c r="E2304" s="20">
        <v>14.5</v>
      </c>
      <c r="F2304" s="20">
        <f>E2304*(100-OP!D38)/100</f>
        <v>11.6</v>
      </c>
      <c r="G2304" s="20">
        <f>F2304*(100-OP!H38)/100</f>
        <v>11.368</v>
      </c>
      <c r="H2304" s="10" t="s">
        <v>303</v>
      </c>
      <c r="J2304" s="23" t="s">
        <v>303</v>
      </c>
    </row>
    <row r="2305" spans="1:10" x14ac:dyDescent="0.25">
      <c r="C2305" s="18" t="s">
        <v>3987</v>
      </c>
      <c r="D2305" s="18" t="s">
        <v>3988</v>
      </c>
      <c r="E2305" s="20">
        <v>28.9</v>
      </c>
      <c r="F2305" s="20">
        <f>E2305*(100-OP!D38)/100</f>
        <v>23.12</v>
      </c>
      <c r="G2305" s="20">
        <f>F2305*(100-OP!H38)/100</f>
        <v>22.657600000000002</v>
      </c>
      <c r="H2305" s="10" t="s">
        <v>303</v>
      </c>
      <c r="J2305" s="23" t="s">
        <v>303</v>
      </c>
    </row>
    <row r="2306" spans="1:10" x14ac:dyDescent="0.25">
      <c r="C2306" s="18" t="s">
        <v>3989</v>
      </c>
      <c r="D2306" s="18" t="s">
        <v>3990</v>
      </c>
      <c r="E2306" s="20">
        <v>29.9</v>
      </c>
      <c r="F2306" s="20">
        <f>E2306*(100-OP!D38)/100</f>
        <v>23.92</v>
      </c>
      <c r="G2306" s="20">
        <f>F2306*(100-OP!H38)/100</f>
        <v>23.441600000000005</v>
      </c>
      <c r="H2306" s="10" t="s">
        <v>303</v>
      </c>
      <c r="I2306" s="10" t="s">
        <v>303</v>
      </c>
      <c r="J2306" s="23" t="s">
        <v>303</v>
      </c>
    </row>
    <row r="2307" spans="1:10" x14ac:dyDescent="0.25">
      <c r="C2307" s="18" t="s">
        <v>3991</v>
      </c>
      <c r="D2307" s="18" t="s">
        <v>3992</v>
      </c>
      <c r="E2307" s="20">
        <v>33</v>
      </c>
      <c r="F2307" s="20">
        <f>E2307*(100-OP!D38)/100</f>
        <v>26.4</v>
      </c>
      <c r="G2307" s="20">
        <f>F2307*(100-OP!H38)/100</f>
        <v>25.872</v>
      </c>
      <c r="H2307" s="10" t="s">
        <v>303</v>
      </c>
      <c r="I2307" s="10" t="s">
        <v>303</v>
      </c>
      <c r="J2307" s="23" t="s">
        <v>303</v>
      </c>
    </row>
    <row r="2308" spans="1:10" x14ac:dyDescent="0.25">
      <c r="C2308" s="18" t="s">
        <v>3993</v>
      </c>
      <c r="D2308" s="18" t="s">
        <v>3994</v>
      </c>
      <c r="E2308" s="20">
        <v>33</v>
      </c>
      <c r="F2308" s="20">
        <f>E2308*(100-OP!D38)/100</f>
        <v>26.4</v>
      </c>
      <c r="G2308" s="20">
        <f>F2308*(100-OP!H38)/100</f>
        <v>25.872</v>
      </c>
      <c r="H2308" s="10" t="s">
        <v>303</v>
      </c>
      <c r="I2308" s="10" t="s">
        <v>303</v>
      </c>
      <c r="J2308" s="23" t="s">
        <v>303</v>
      </c>
    </row>
    <row r="2309" spans="1:10" x14ac:dyDescent="0.25">
      <c r="C2309" s="18" t="s">
        <v>3995</v>
      </c>
      <c r="D2309" s="18" t="s">
        <v>3996</v>
      </c>
      <c r="E2309" s="20">
        <v>34</v>
      </c>
      <c r="F2309" s="20">
        <f>E2309*(100-OP!D38)/100</f>
        <v>27.2</v>
      </c>
      <c r="G2309" s="20">
        <f>F2309*(100-OP!H38)/100</f>
        <v>26.655999999999999</v>
      </c>
      <c r="H2309" s="10" t="s">
        <v>303</v>
      </c>
      <c r="I2309" s="10" t="s">
        <v>303</v>
      </c>
      <c r="J2309" s="23" t="s">
        <v>303</v>
      </c>
    </row>
    <row r="2310" spans="1:10" x14ac:dyDescent="0.25">
      <c r="C2310" s="18" t="s">
        <v>3997</v>
      </c>
      <c r="D2310" s="18" t="s">
        <v>3998</v>
      </c>
      <c r="E2310" s="20">
        <v>34</v>
      </c>
      <c r="F2310" s="20">
        <f>E2310*(100-OP!D38)/100</f>
        <v>27.2</v>
      </c>
      <c r="G2310" s="20">
        <f>F2310*(100-OP!H38)/100</f>
        <v>26.655999999999999</v>
      </c>
      <c r="H2310" s="10" t="s">
        <v>303</v>
      </c>
      <c r="I2310" s="10" t="s">
        <v>303</v>
      </c>
      <c r="J2310" s="23" t="s">
        <v>303</v>
      </c>
    </row>
    <row r="2311" spans="1:10" x14ac:dyDescent="0.25">
      <c r="C2311" s="18" t="s">
        <v>3999</v>
      </c>
      <c r="D2311" s="18" t="s">
        <v>4000</v>
      </c>
      <c r="E2311" s="20">
        <v>34</v>
      </c>
      <c r="F2311" s="20">
        <f>E2311*(100-OP!D38)/100</f>
        <v>27.2</v>
      </c>
      <c r="G2311" s="20">
        <f>F2311*(100-OP!H38)/100</f>
        <v>26.655999999999999</v>
      </c>
      <c r="H2311" s="10" t="s">
        <v>303</v>
      </c>
      <c r="I2311" s="10" t="s">
        <v>303</v>
      </c>
      <c r="J2311" s="23" t="s">
        <v>303</v>
      </c>
    </row>
    <row r="2312" spans="1:10" x14ac:dyDescent="0.25">
      <c r="C2312" s="18" t="s">
        <v>4001</v>
      </c>
      <c r="D2312" s="18" t="s">
        <v>4002</v>
      </c>
      <c r="E2312" s="20">
        <v>34</v>
      </c>
      <c r="F2312" s="20">
        <f>E2312*(100-OP!D38)/100</f>
        <v>27.2</v>
      </c>
      <c r="G2312" s="20">
        <f>F2312*(100-OP!H38)/100</f>
        <v>26.655999999999999</v>
      </c>
      <c r="H2312" s="10" t="s">
        <v>303</v>
      </c>
      <c r="J2312" s="23" t="s">
        <v>303</v>
      </c>
    </row>
    <row r="2313" spans="1:10" x14ac:dyDescent="0.25">
      <c r="A2313" s="5" t="s">
        <v>4003</v>
      </c>
    </row>
    <row r="2314" spans="1:10" x14ac:dyDescent="0.25">
      <c r="C2314" s="18" t="s">
        <v>4004</v>
      </c>
      <c r="D2314" s="18" t="s">
        <v>4005</v>
      </c>
      <c r="E2314" s="20">
        <v>23.7</v>
      </c>
      <c r="F2314" s="20">
        <f>E2314*(100-OP!D38)/100</f>
        <v>18.96</v>
      </c>
      <c r="G2314" s="20">
        <f>F2314*(100-OP!H38)/100</f>
        <v>18.5808</v>
      </c>
      <c r="H2314" s="10" t="s">
        <v>303</v>
      </c>
      <c r="J2314" s="23" t="s">
        <v>303</v>
      </c>
    </row>
    <row r="2315" spans="1:10" x14ac:dyDescent="0.25">
      <c r="C2315" s="18" t="s">
        <v>4006</v>
      </c>
      <c r="D2315" s="18" t="s">
        <v>4007</v>
      </c>
      <c r="E2315" s="20">
        <v>14.5</v>
      </c>
      <c r="F2315" s="20">
        <f>E2315*(100-OP!D38)/100</f>
        <v>11.6</v>
      </c>
      <c r="G2315" s="20">
        <f>F2315*(100-OP!H38)/100</f>
        <v>11.368</v>
      </c>
      <c r="H2315" s="10" t="s">
        <v>303</v>
      </c>
      <c r="J2315" s="23" t="s">
        <v>303</v>
      </c>
    </row>
    <row r="2316" spans="1:10" x14ac:dyDescent="0.25">
      <c r="C2316" s="18" t="s">
        <v>4008</v>
      </c>
      <c r="D2316" s="18" t="s">
        <v>4009</v>
      </c>
      <c r="E2316" s="20">
        <v>35.1</v>
      </c>
      <c r="F2316" s="20">
        <f>E2316*(100-OP!D38)/100</f>
        <v>28.08</v>
      </c>
      <c r="G2316" s="20">
        <f>F2316*(100-OP!H38)/100</f>
        <v>27.518399999999996</v>
      </c>
      <c r="H2316" s="10" t="s">
        <v>303</v>
      </c>
      <c r="I2316" s="10" t="s">
        <v>303</v>
      </c>
      <c r="J2316" s="23" t="s">
        <v>303</v>
      </c>
    </row>
    <row r="2317" spans="1:10" x14ac:dyDescent="0.25">
      <c r="C2317" s="18" t="s">
        <v>4010</v>
      </c>
      <c r="D2317" s="18" t="s">
        <v>4011</v>
      </c>
      <c r="E2317" s="20">
        <v>19.600000000000001</v>
      </c>
      <c r="F2317" s="20">
        <f>E2317*(100-OP!D38)/100</f>
        <v>15.68</v>
      </c>
      <c r="G2317" s="20">
        <f>F2317*(100-OP!H38)/100</f>
        <v>15.366399999999999</v>
      </c>
      <c r="H2317" s="10" t="s">
        <v>303</v>
      </c>
      <c r="I2317" s="10" t="s">
        <v>303</v>
      </c>
      <c r="J2317" s="23" t="s">
        <v>303</v>
      </c>
    </row>
    <row r="2318" spans="1:10" x14ac:dyDescent="0.25">
      <c r="C2318" s="18" t="s">
        <v>4012</v>
      </c>
      <c r="D2318" s="18" t="s">
        <v>4013</v>
      </c>
      <c r="E2318" s="20">
        <v>19.600000000000001</v>
      </c>
      <c r="F2318" s="20">
        <f>E2318*(100-OP!D38)/100</f>
        <v>15.68</v>
      </c>
      <c r="G2318" s="20">
        <f>F2318*(100-OP!H38)/100</f>
        <v>15.366399999999999</v>
      </c>
      <c r="H2318" s="10" t="s">
        <v>303</v>
      </c>
      <c r="I2318" s="10" t="s">
        <v>303</v>
      </c>
      <c r="J2318" s="23" t="s">
        <v>303</v>
      </c>
    </row>
    <row r="2319" spans="1:10" x14ac:dyDescent="0.25">
      <c r="C2319" s="18" t="s">
        <v>4014</v>
      </c>
      <c r="D2319" s="18" t="s">
        <v>4015</v>
      </c>
      <c r="E2319" s="20">
        <v>35.1</v>
      </c>
      <c r="F2319" s="20">
        <f>E2319*(100-OP!D38)/100</f>
        <v>28.08</v>
      </c>
      <c r="G2319" s="20">
        <f>F2319*(100-OP!H38)/100</f>
        <v>27.518399999999996</v>
      </c>
      <c r="H2319" s="10" t="s">
        <v>303</v>
      </c>
      <c r="I2319" s="10" t="s">
        <v>303</v>
      </c>
      <c r="J2319" s="23" t="s">
        <v>303</v>
      </c>
    </row>
    <row r="2320" spans="1:10" x14ac:dyDescent="0.25">
      <c r="C2320" s="18" t="s">
        <v>4016</v>
      </c>
      <c r="D2320" s="18" t="s">
        <v>4017</v>
      </c>
      <c r="E2320" s="20">
        <v>43.3</v>
      </c>
      <c r="F2320" s="20">
        <f>E2320*(100-OP!D38)/100</f>
        <v>34.64</v>
      </c>
      <c r="G2320" s="20">
        <f>F2320*(100-OP!H38)/100</f>
        <v>33.947200000000002</v>
      </c>
      <c r="H2320" s="10" t="s">
        <v>303</v>
      </c>
      <c r="I2320" s="10" t="s">
        <v>303</v>
      </c>
      <c r="J2320" s="23" t="s">
        <v>303</v>
      </c>
    </row>
    <row r="2321" spans="1:10" x14ac:dyDescent="0.25">
      <c r="C2321" s="18" t="s">
        <v>4018</v>
      </c>
      <c r="D2321" s="18" t="s">
        <v>4019</v>
      </c>
      <c r="E2321" s="20">
        <v>70</v>
      </c>
      <c r="F2321" s="20">
        <f>E2321*(100-OP!D38)/100</f>
        <v>56</v>
      </c>
      <c r="G2321" s="20">
        <f>F2321*(100-OP!H38)/100</f>
        <v>54.88</v>
      </c>
      <c r="H2321" s="10" t="s">
        <v>303</v>
      </c>
      <c r="I2321" s="10" t="s">
        <v>303</v>
      </c>
      <c r="J2321" s="23" t="s">
        <v>303</v>
      </c>
    </row>
    <row r="2322" spans="1:10" x14ac:dyDescent="0.25">
      <c r="C2322" s="18" t="s">
        <v>4020</v>
      </c>
      <c r="D2322" s="18" t="s">
        <v>4021</v>
      </c>
      <c r="E2322" s="20">
        <v>71</v>
      </c>
      <c r="F2322" s="20">
        <f>E2322*(100-OP!D38)/100</f>
        <v>56.8</v>
      </c>
      <c r="G2322" s="20">
        <f>F2322*(100-OP!H38)/100</f>
        <v>55.663999999999994</v>
      </c>
      <c r="H2322" s="10" t="s">
        <v>303</v>
      </c>
      <c r="I2322" s="10" t="s">
        <v>303</v>
      </c>
      <c r="J2322" s="23" t="s">
        <v>303</v>
      </c>
    </row>
    <row r="2323" spans="1:10" x14ac:dyDescent="0.25">
      <c r="C2323" s="18" t="s">
        <v>4022</v>
      </c>
      <c r="D2323" s="18" t="s">
        <v>4023</v>
      </c>
      <c r="E2323" s="20">
        <v>88</v>
      </c>
      <c r="F2323" s="20">
        <f>E2323*(100-OP!D38)/100</f>
        <v>70.400000000000006</v>
      </c>
      <c r="G2323" s="20">
        <f>F2323*(100-OP!H38)/100</f>
        <v>68.992000000000004</v>
      </c>
      <c r="H2323" s="10" t="s">
        <v>303</v>
      </c>
      <c r="I2323" s="10" t="s">
        <v>303</v>
      </c>
      <c r="J2323" s="23" t="s">
        <v>303</v>
      </c>
    </row>
    <row r="2324" spans="1:10" x14ac:dyDescent="0.25">
      <c r="C2324" s="18" t="s">
        <v>4024</v>
      </c>
      <c r="D2324" s="18" t="s">
        <v>4025</v>
      </c>
      <c r="E2324" s="20">
        <v>90</v>
      </c>
      <c r="F2324" s="20">
        <f>E2324*(100-OP!D38)/100</f>
        <v>72</v>
      </c>
      <c r="G2324" s="20">
        <f>F2324*(100-OP!H38)/100</f>
        <v>70.56</v>
      </c>
      <c r="H2324" s="10" t="s">
        <v>303</v>
      </c>
      <c r="I2324" s="10" t="s">
        <v>303</v>
      </c>
      <c r="J2324" s="23" t="s">
        <v>303</v>
      </c>
    </row>
    <row r="2325" spans="1:10" x14ac:dyDescent="0.25">
      <c r="C2325" s="18" t="s">
        <v>4026</v>
      </c>
      <c r="D2325" s="18" t="s">
        <v>4027</v>
      </c>
      <c r="E2325" s="20">
        <v>115</v>
      </c>
      <c r="F2325" s="20">
        <f>E2325*(100-OP!D38)/100</f>
        <v>92</v>
      </c>
      <c r="G2325" s="20">
        <f>F2325*(100-OP!H38)/100</f>
        <v>90.16</v>
      </c>
      <c r="H2325" s="10" t="s">
        <v>303</v>
      </c>
      <c r="I2325" s="10" t="s">
        <v>303</v>
      </c>
      <c r="J2325" s="23" t="s">
        <v>303</v>
      </c>
    </row>
    <row r="2326" spans="1:10" x14ac:dyDescent="0.25">
      <c r="A2326" s="5" t="s">
        <v>4028</v>
      </c>
    </row>
    <row r="2327" spans="1:10" x14ac:dyDescent="0.25">
      <c r="C2327" s="18" t="s">
        <v>4029</v>
      </c>
      <c r="D2327" s="18" t="s">
        <v>4030</v>
      </c>
      <c r="E2327" s="20">
        <v>7.3</v>
      </c>
      <c r="F2327" s="20">
        <f>E2327*(100-OP!D38)/100</f>
        <v>5.84</v>
      </c>
      <c r="G2327" s="20">
        <f>F2327*(100-OP!H38)/100</f>
        <v>5.7231999999999994</v>
      </c>
      <c r="I2327" s="10" t="s">
        <v>303</v>
      </c>
      <c r="J2327" s="23" t="s">
        <v>303</v>
      </c>
    </row>
    <row r="2328" spans="1:10" x14ac:dyDescent="0.25">
      <c r="C2328" s="18" t="s">
        <v>4031</v>
      </c>
      <c r="D2328" s="18" t="s">
        <v>4032</v>
      </c>
      <c r="E2328" s="20">
        <v>15.5</v>
      </c>
      <c r="F2328" s="20">
        <f>E2328*(100-OP!D38)/100</f>
        <v>12.4</v>
      </c>
      <c r="G2328" s="20">
        <f>F2328*(100-OP!H38)/100</f>
        <v>12.152000000000001</v>
      </c>
      <c r="H2328" s="10" t="s">
        <v>303</v>
      </c>
      <c r="I2328" s="10" t="s">
        <v>303</v>
      </c>
      <c r="J2328" s="23" t="s">
        <v>303</v>
      </c>
    </row>
    <row r="2329" spans="1:10" x14ac:dyDescent="0.25">
      <c r="C2329" s="18" t="s">
        <v>4033</v>
      </c>
      <c r="D2329" s="18" t="s">
        <v>4034</v>
      </c>
      <c r="E2329" s="20">
        <v>17.600000000000001</v>
      </c>
      <c r="F2329" s="20">
        <f>E2329*(100-OP!D38)/100</f>
        <v>14.08</v>
      </c>
      <c r="G2329" s="20">
        <f>F2329*(100-OP!H38)/100</f>
        <v>13.798399999999999</v>
      </c>
      <c r="H2329" s="10" t="s">
        <v>303</v>
      </c>
      <c r="I2329" s="10" t="s">
        <v>303</v>
      </c>
      <c r="J2329" s="23" t="s">
        <v>303</v>
      </c>
    </row>
    <row r="2330" spans="1:10" x14ac:dyDescent="0.25">
      <c r="C2330" s="18" t="s">
        <v>4035</v>
      </c>
      <c r="D2330" s="18" t="s">
        <v>4036</v>
      </c>
      <c r="E2330" s="20">
        <v>39.200000000000003</v>
      </c>
      <c r="F2330" s="20">
        <f>E2330*(100-OP!D38)/100</f>
        <v>31.36</v>
      </c>
      <c r="G2330" s="20">
        <f>F2330*(100-OP!H38)/100</f>
        <v>30.732799999999997</v>
      </c>
      <c r="H2330" s="10" t="s">
        <v>303</v>
      </c>
      <c r="I2330" s="10" t="s">
        <v>303</v>
      </c>
      <c r="J2330" s="23" t="s">
        <v>303</v>
      </c>
    </row>
    <row r="2331" spans="1:10" x14ac:dyDescent="0.25">
      <c r="C2331" s="18" t="s">
        <v>4037</v>
      </c>
      <c r="D2331" s="18" t="s">
        <v>4038</v>
      </c>
      <c r="E2331" s="20">
        <v>29.9</v>
      </c>
      <c r="F2331" s="20">
        <f>E2331*(100-OP!D38)/100</f>
        <v>23.92</v>
      </c>
      <c r="G2331" s="20">
        <f>F2331*(100-OP!H38)/100</f>
        <v>23.441600000000005</v>
      </c>
      <c r="H2331" s="10" t="s">
        <v>303</v>
      </c>
      <c r="I2331" s="10" t="s">
        <v>303</v>
      </c>
      <c r="J2331" s="23" t="s">
        <v>303</v>
      </c>
    </row>
    <row r="2332" spans="1:10" x14ac:dyDescent="0.25">
      <c r="C2332" s="18" t="s">
        <v>4039</v>
      </c>
      <c r="D2332" s="18" t="s">
        <v>4040</v>
      </c>
      <c r="E2332" s="20">
        <v>34</v>
      </c>
      <c r="F2332" s="20">
        <f>E2332*(100-OP!D38)/100</f>
        <v>27.2</v>
      </c>
      <c r="G2332" s="20">
        <f>F2332*(100-OP!H38)/100</f>
        <v>26.655999999999999</v>
      </c>
      <c r="H2332" s="10" t="s">
        <v>303</v>
      </c>
      <c r="I2332" s="10" t="s">
        <v>303</v>
      </c>
      <c r="J2332" s="23" t="s">
        <v>303</v>
      </c>
    </row>
    <row r="2333" spans="1:10" x14ac:dyDescent="0.25">
      <c r="C2333" s="18" t="s">
        <v>4041</v>
      </c>
      <c r="D2333" s="18" t="s">
        <v>4042</v>
      </c>
      <c r="E2333" s="20">
        <v>43.3</v>
      </c>
      <c r="F2333" s="20">
        <f>E2333*(100-OP!D38)/100</f>
        <v>34.64</v>
      </c>
      <c r="G2333" s="20">
        <f>F2333*(100-OP!H38)/100</f>
        <v>33.947200000000002</v>
      </c>
      <c r="H2333" s="10" t="s">
        <v>303</v>
      </c>
      <c r="I2333" s="10" t="s">
        <v>303</v>
      </c>
      <c r="J2333" s="23" t="s">
        <v>303</v>
      </c>
    </row>
    <row r="2334" spans="1:10" x14ac:dyDescent="0.25">
      <c r="C2334" s="18" t="s">
        <v>4043</v>
      </c>
      <c r="D2334" s="18" t="s">
        <v>4044</v>
      </c>
      <c r="E2334" s="20">
        <v>66</v>
      </c>
      <c r="F2334" s="20">
        <f>E2334*(100-OP!D38)/100</f>
        <v>52.8</v>
      </c>
      <c r="G2334" s="20">
        <f>F2334*(100-OP!H38)/100</f>
        <v>51.744</v>
      </c>
      <c r="H2334" s="10" t="s">
        <v>303</v>
      </c>
      <c r="I2334" s="10" t="s">
        <v>303</v>
      </c>
      <c r="J2334" s="23" t="s">
        <v>303</v>
      </c>
    </row>
    <row r="2335" spans="1:10" x14ac:dyDescent="0.25">
      <c r="C2335" s="18" t="s">
        <v>4045</v>
      </c>
      <c r="D2335" s="18" t="s">
        <v>4046</v>
      </c>
      <c r="E2335" s="20">
        <v>71</v>
      </c>
      <c r="F2335" s="20">
        <f>E2335*(100-OP!D38)/100</f>
        <v>56.8</v>
      </c>
      <c r="G2335" s="20">
        <f>F2335*(100-OP!H38)/100</f>
        <v>55.663999999999994</v>
      </c>
      <c r="H2335" s="10" t="s">
        <v>303</v>
      </c>
      <c r="I2335" s="10" t="s">
        <v>303</v>
      </c>
      <c r="J2335" s="23" t="s">
        <v>303</v>
      </c>
    </row>
    <row r="2336" spans="1:10" x14ac:dyDescent="0.25">
      <c r="C2336" s="18" t="s">
        <v>4047</v>
      </c>
      <c r="D2336" s="18" t="s">
        <v>4048</v>
      </c>
      <c r="E2336" s="20">
        <v>81</v>
      </c>
      <c r="F2336" s="20">
        <f>E2336*(100-OP!D38)/100</f>
        <v>64.8</v>
      </c>
      <c r="G2336" s="20">
        <f>F2336*(100-OP!H38)/100</f>
        <v>63.503999999999998</v>
      </c>
      <c r="H2336" s="10" t="s">
        <v>303</v>
      </c>
      <c r="I2336" s="10" t="s">
        <v>303</v>
      </c>
      <c r="J2336" s="23" t="s">
        <v>303</v>
      </c>
    </row>
    <row r="2337" spans="1:10" x14ac:dyDescent="0.25">
      <c r="C2337" s="18" t="s">
        <v>4049</v>
      </c>
      <c r="D2337" s="18" t="s">
        <v>4050</v>
      </c>
      <c r="E2337" s="20">
        <v>108</v>
      </c>
      <c r="F2337" s="20">
        <f>E2337*(100-OP!D38)/100</f>
        <v>86.4</v>
      </c>
      <c r="G2337" s="20">
        <f>F2337*(100-OP!H38)/100</f>
        <v>84.672000000000011</v>
      </c>
      <c r="H2337" s="10" t="s">
        <v>303</v>
      </c>
      <c r="J2337" s="23" t="s">
        <v>303</v>
      </c>
    </row>
    <row r="2338" spans="1:10" x14ac:dyDescent="0.25">
      <c r="C2338" s="18" t="s">
        <v>4051</v>
      </c>
      <c r="D2338" s="18" t="s">
        <v>4052</v>
      </c>
      <c r="E2338" s="20">
        <v>82</v>
      </c>
      <c r="F2338" s="20">
        <f>E2338*(100-OP!D38)/100</f>
        <v>65.599999999999994</v>
      </c>
      <c r="G2338" s="20">
        <f>F2338*(100-OP!H38)/100</f>
        <v>64.287999999999997</v>
      </c>
      <c r="H2338" s="10" t="s">
        <v>303</v>
      </c>
      <c r="I2338" s="10" t="s">
        <v>303</v>
      </c>
      <c r="J2338" s="23" t="s">
        <v>303</v>
      </c>
    </row>
    <row r="2339" spans="1:10" x14ac:dyDescent="0.25">
      <c r="C2339" s="18" t="s">
        <v>4053</v>
      </c>
      <c r="D2339" s="18" t="s">
        <v>4054</v>
      </c>
      <c r="E2339" s="20">
        <v>96</v>
      </c>
      <c r="F2339" s="20">
        <f>E2339*(100-OP!D38)/100</f>
        <v>76.8</v>
      </c>
      <c r="G2339" s="20">
        <f>F2339*(100-OP!H38)/100</f>
        <v>75.263999999999996</v>
      </c>
      <c r="H2339" s="10" t="s">
        <v>303</v>
      </c>
      <c r="I2339" s="10" t="s">
        <v>303</v>
      </c>
      <c r="J2339" s="23" t="s">
        <v>303</v>
      </c>
    </row>
    <row r="2340" spans="1:10" x14ac:dyDescent="0.25">
      <c r="C2340" s="18" t="s">
        <v>4055</v>
      </c>
      <c r="D2340" s="18" t="s">
        <v>4056</v>
      </c>
      <c r="E2340" s="20">
        <v>111</v>
      </c>
      <c r="F2340" s="20">
        <f>E2340*(100-OP!D38)/100</f>
        <v>88.8</v>
      </c>
      <c r="G2340" s="20">
        <f>F2340*(100-OP!H38)/100</f>
        <v>87.024000000000001</v>
      </c>
      <c r="H2340" s="10" t="s">
        <v>303</v>
      </c>
      <c r="I2340" s="10" t="s">
        <v>303</v>
      </c>
      <c r="J2340" s="23" t="s">
        <v>303</v>
      </c>
    </row>
    <row r="2341" spans="1:10" x14ac:dyDescent="0.25">
      <c r="C2341" s="18" t="s">
        <v>4057</v>
      </c>
      <c r="D2341" s="18" t="s">
        <v>4058</v>
      </c>
      <c r="E2341" s="20">
        <v>115</v>
      </c>
      <c r="F2341" s="20">
        <f>E2341*(100-OP!D38)/100</f>
        <v>92</v>
      </c>
      <c r="G2341" s="20">
        <f>F2341*(100-OP!H38)/100</f>
        <v>90.16</v>
      </c>
      <c r="H2341" s="10" t="s">
        <v>303</v>
      </c>
      <c r="I2341" s="10" t="s">
        <v>303</v>
      </c>
      <c r="J2341" s="23" t="s">
        <v>303</v>
      </c>
    </row>
    <row r="2342" spans="1:10" x14ac:dyDescent="0.25">
      <c r="C2342" s="18" t="s">
        <v>4059</v>
      </c>
      <c r="D2342" s="18" t="s">
        <v>4060</v>
      </c>
      <c r="E2342" s="20">
        <v>256</v>
      </c>
      <c r="F2342" s="20">
        <f>E2342*(100-OP!D38)/100</f>
        <v>204.8</v>
      </c>
      <c r="G2342" s="20">
        <f>F2342*(100-OP!H38)/100</f>
        <v>200.70400000000001</v>
      </c>
      <c r="H2342" s="10" t="s">
        <v>303</v>
      </c>
      <c r="I2342" s="10" t="s">
        <v>303</v>
      </c>
      <c r="J2342" s="23" t="s">
        <v>303</v>
      </c>
    </row>
    <row r="2343" spans="1:10" x14ac:dyDescent="0.25">
      <c r="C2343" s="18" t="s">
        <v>4061</v>
      </c>
      <c r="D2343" s="18" t="s">
        <v>4062</v>
      </c>
      <c r="E2343" s="20">
        <v>215</v>
      </c>
      <c r="F2343" s="20">
        <f>E2343*(100-OP!D38)/100</f>
        <v>172</v>
      </c>
      <c r="G2343" s="20">
        <f>F2343*(100-OP!H38)/100</f>
        <v>168.56</v>
      </c>
      <c r="H2343" s="10" t="s">
        <v>303</v>
      </c>
      <c r="I2343" s="10" t="s">
        <v>303</v>
      </c>
      <c r="J2343" s="23" t="s">
        <v>303</v>
      </c>
    </row>
    <row r="2344" spans="1:10" x14ac:dyDescent="0.25">
      <c r="C2344" s="18" t="s">
        <v>4063</v>
      </c>
      <c r="D2344" s="18" t="s">
        <v>4064</v>
      </c>
      <c r="E2344" s="20">
        <v>272</v>
      </c>
      <c r="F2344" s="20">
        <f>E2344*(100-OP!D38)/100</f>
        <v>217.6</v>
      </c>
      <c r="G2344" s="20">
        <f>F2344*(100-OP!H38)/100</f>
        <v>213.24799999999999</v>
      </c>
      <c r="H2344" s="10" t="s">
        <v>303</v>
      </c>
      <c r="I2344" s="10" t="s">
        <v>303</v>
      </c>
      <c r="J2344" s="23" t="s">
        <v>303</v>
      </c>
    </row>
    <row r="2345" spans="1:10" x14ac:dyDescent="0.25">
      <c r="A2345" s="5" t="s">
        <v>4065</v>
      </c>
    </row>
    <row r="2346" spans="1:10" x14ac:dyDescent="0.25">
      <c r="C2346" s="18" t="s">
        <v>4066</v>
      </c>
      <c r="D2346" s="18" t="s">
        <v>4067</v>
      </c>
      <c r="E2346" s="20">
        <v>77</v>
      </c>
      <c r="F2346" s="20">
        <f>E2346*(100-OP!D38)/100</f>
        <v>61.6</v>
      </c>
      <c r="G2346" s="20">
        <f>F2346*(100-OP!H38)/100</f>
        <v>60.368000000000002</v>
      </c>
      <c r="H2346" s="10" t="s">
        <v>303</v>
      </c>
      <c r="I2346" s="10" t="s">
        <v>303</v>
      </c>
      <c r="J2346" s="23" t="s">
        <v>303</v>
      </c>
    </row>
    <row r="2349" spans="1:10" x14ac:dyDescent="0.25">
      <c r="A2349" s="5" t="s">
        <v>4068</v>
      </c>
    </row>
    <row r="2350" spans="1:10" x14ac:dyDescent="0.25">
      <c r="C2350" s="18" t="s">
        <v>4069</v>
      </c>
      <c r="D2350" s="18" t="s">
        <v>4070</v>
      </c>
      <c r="E2350" s="20">
        <v>55</v>
      </c>
      <c r="F2350" s="20">
        <f>E2350*(100-OP!D38)/100</f>
        <v>44</v>
      </c>
      <c r="G2350" s="20">
        <f>F2350*(100-OP!H38)/100</f>
        <v>43.12</v>
      </c>
      <c r="H2350" s="10" t="s">
        <v>303</v>
      </c>
      <c r="I2350" s="10" t="s">
        <v>303</v>
      </c>
      <c r="J2350" s="23" t="s">
        <v>303</v>
      </c>
    </row>
    <row r="2351" spans="1:10" x14ac:dyDescent="0.25">
      <c r="C2351" s="18" t="s">
        <v>4071</v>
      </c>
      <c r="D2351" s="18" t="s">
        <v>4072</v>
      </c>
      <c r="E2351" s="20">
        <v>62</v>
      </c>
      <c r="F2351" s="20">
        <f>E2351*(100-OP!D38)/100</f>
        <v>49.6</v>
      </c>
      <c r="G2351" s="20">
        <f>F2351*(100-OP!H38)/100</f>
        <v>48.608000000000004</v>
      </c>
      <c r="H2351" s="10" t="s">
        <v>303</v>
      </c>
      <c r="I2351" s="10" t="s">
        <v>303</v>
      </c>
      <c r="J2351" s="23" t="s">
        <v>303</v>
      </c>
    </row>
    <row r="2355" spans="1:10" x14ac:dyDescent="0.25">
      <c r="A2355" s="5" t="s">
        <v>4073</v>
      </c>
    </row>
    <row r="2356" spans="1:10" x14ac:dyDescent="0.25">
      <c r="C2356" s="18" t="s">
        <v>4074</v>
      </c>
      <c r="D2356" s="18" t="s">
        <v>4075</v>
      </c>
      <c r="E2356" s="20">
        <v>61</v>
      </c>
      <c r="F2356" s="20">
        <f>E2356*(100-OP!D38)/100</f>
        <v>48.8</v>
      </c>
      <c r="G2356" s="20">
        <f>F2356*(100-OP!H38)/100</f>
        <v>47.823999999999998</v>
      </c>
      <c r="I2356" s="10" t="s">
        <v>303</v>
      </c>
      <c r="J2356" s="23" t="s">
        <v>303</v>
      </c>
    </row>
    <row r="2357" spans="1:10" x14ac:dyDescent="0.25">
      <c r="C2357" s="18" t="s">
        <v>4076</v>
      </c>
      <c r="D2357" s="18" t="s">
        <v>4077</v>
      </c>
      <c r="E2357" s="20">
        <v>80</v>
      </c>
      <c r="F2357" s="20">
        <f>E2357*(100-OP!D38)/100</f>
        <v>64</v>
      </c>
      <c r="G2357" s="20">
        <f>F2357*(100-OP!H38)/100</f>
        <v>62.72</v>
      </c>
      <c r="J2357" s="23" t="s">
        <v>303</v>
      </c>
    </row>
    <row r="2358" spans="1:10" x14ac:dyDescent="0.25">
      <c r="C2358" s="18" t="s">
        <v>4078</v>
      </c>
      <c r="D2358" s="18" t="s">
        <v>4079</v>
      </c>
      <c r="E2358" s="20">
        <v>142</v>
      </c>
      <c r="F2358" s="20">
        <f>E2358*(100-OP!D38)/100</f>
        <v>113.6</v>
      </c>
      <c r="G2358" s="20">
        <f>F2358*(100-OP!H38)/100</f>
        <v>111.32799999999999</v>
      </c>
      <c r="I2358" s="10" t="s">
        <v>303</v>
      </c>
      <c r="J2358" s="23" t="s">
        <v>303</v>
      </c>
    </row>
    <row r="2359" spans="1:10" x14ac:dyDescent="0.25">
      <c r="C2359" s="18" t="s">
        <v>4080</v>
      </c>
      <c r="D2359" s="18" t="s">
        <v>4081</v>
      </c>
      <c r="E2359" s="20">
        <v>181</v>
      </c>
      <c r="F2359" s="20">
        <f>E2359*(100-OP!D38)/100</f>
        <v>144.80000000000001</v>
      </c>
      <c r="G2359" s="20">
        <f>F2359*(100-OP!H38)/100</f>
        <v>141.90400000000002</v>
      </c>
      <c r="I2359" s="10" t="s">
        <v>303</v>
      </c>
      <c r="J2359" s="23" t="s">
        <v>303</v>
      </c>
    </row>
    <row r="2360" spans="1:10" x14ac:dyDescent="0.25">
      <c r="C2360" s="18" t="s">
        <v>4082</v>
      </c>
      <c r="D2360" s="18" t="s">
        <v>4083</v>
      </c>
      <c r="E2360" s="20">
        <v>284</v>
      </c>
      <c r="F2360" s="20">
        <f>E2360*(100-OP!D38)/100</f>
        <v>227.2</v>
      </c>
      <c r="G2360" s="20">
        <f>F2360*(100-OP!H38)/100</f>
        <v>222.65599999999998</v>
      </c>
      <c r="H2360" s="10" t="s">
        <v>303</v>
      </c>
      <c r="I2360" s="10" t="s">
        <v>303</v>
      </c>
      <c r="J2360" s="23" t="s">
        <v>303</v>
      </c>
    </row>
    <row r="2361" spans="1:10" x14ac:dyDescent="0.25">
      <c r="A2361" s="5" t="s">
        <v>4084</v>
      </c>
    </row>
    <row r="2362" spans="1:10" x14ac:dyDescent="0.25">
      <c r="C2362" s="18" t="s">
        <v>4085</v>
      </c>
      <c r="D2362" s="18" t="s">
        <v>4086</v>
      </c>
      <c r="E2362" s="20">
        <v>153</v>
      </c>
      <c r="F2362" s="20">
        <f>E2362*(100-OP!D38)/100</f>
        <v>122.4</v>
      </c>
      <c r="G2362" s="20">
        <f>F2362*(100-OP!H38)/100</f>
        <v>119.95200000000001</v>
      </c>
    </row>
    <row r="2363" spans="1:10" x14ac:dyDescent="0.25">
      <c r="C2363" s="18" t="s">
        <v>4087</v>
      </c>
      <c r="D2363" s="18" t="s">
        <v>4088</v>
      </c>
      <c r="E2363" s="20">
        <v>186</v>
      </c>
      <c r="F2363" s="20">
        <f>E2363*(100-OP!D38)/100</f>
        <v>148.80000000000001</v>
      </c>
      <c r="G2363" s="20">
        <f>F2363*(100-OP!H38)/100</f>
        <v>145.82400000000001</v>
      </c>
    </row>
    <row r="2364" spans="1:10" x14ac:dyDescent="0.25">
      <c r="C2364" s="18" t="s">
        <v>4089</v>
      </c>
      <c r="D2364" s="18" t="s">
        <v>4090</v>
      </c>
      <c r="E2364" s="20">
        <v>558</v>
      </c>
      <c r="F2364" s="20">
        <f>E2364*(100-OP!D38)/100</f>
        <v>446.4</v>
      </c>
      <c r="G2364" s="20">
        <f>F2364*(100-OP!H38)/100</f>
        <v>437.47199999999998</v>
      </c>
    </row>
    <row r="2365" spans="1:10" x14ac:dyDescent="0.25">
      <c r="C2365" s="18" t="s">
        <v>4091</v>
      </c>
      <c r="D2365" s="18" t="s">
        <v>4092</v>
      </c>
      <c r="E2365" s="20">
        <v>2027</v>
      </c>
      <c r="F2365" s="20">
        <f>E2365*(100-OP!D38)/100</f>
        <v>1621.6</v>
      </c>
      <c r="G2365" s="20">
        <f>F2365*(100-OP!H38)/100</f>
        <v>1589.1679999999999</v>
      </c>
      <c r="J2365" s="23" t="s">
        <v>303</v>
      </c>
    </row>
    <row r="2368" spans="1:10" x14ac:dyDescent="0.25">
      <c r="A2368" s="5" t="s">
        <v>4093</v>
      </c>
    </row>
    <row r="2369" spans="1:10" x14ac:dyDescent="0.25">
      <c r="C2369" s="18" t="s">
        <v>4094</v>
      </c>
      <c r="D2369" s="18" t="s">
        <v>4095</v>
      </c>
      <c r="E2369" s="20">
        <v>113</v>
      </c>
      <c r="F2369" s="20">
        <f>E2369*(100-OP!D38)/100</f>
        <v>90.4</v>
      </c>
      <c r="G2369" s="20">
        <f>F2369*(100-OP!H38)/100</f>
        <v>88.592000000000013</v>
      </c>
      <c r="H2369" s="10" t="s">
        <v>303</v>
      </c>
      <c r="J2369" s="23" t="s">
        <v>303</v>
      </c>
    </row>
    <row r="2370" spans="1:10" x14ac:dyDescent="0.25">
      <c r="C2370" s="18" t="s">
        <v>4096</v>
      </c>
      <c r="D2370" s="18" t="s">
        <v>4097</v>
      </c>
      <c r="E2370" s="20">
        <v>113</v>
      </c>
      <c r="F2370" s="20">
        <f>E2370*(100-OP!D38)/100</f>
        <v>90.4</v>
      </c>
      <c r="G2370" s="20">
        <f>F2370*(100-OP!H38)/100</f>
        <v>88.592000000000013</v>
      </c>
      <c r="H2370" s="10" t="s">
        <v>303</v>
      </c>
      <c r="I2370" s="10" t="s">
        <v>303</v>
      </c>
      <c r="J2370" s="23" t="s">
        <v>303</v>
      </c>
    </row>
    <row r="2371" spans="1:10" x14ac:dyDescent="0.25">
      <c r="C2371" s="18" t="s">
        <v>4098</v>
      </c>
      <c r="D2371" s="18" t="s">
        <v>4099</v>
      </c>
      <c r="E2371" s="20">
        <v>113</v>
      </c>
      <c r="F2371" s="20">
        <f>E2371*(100-OP!D38)/100</f>
        <v>90.4</v>
      </c>
      <c r="G2371" s="20">
        <f>F2371*(100-OP!H38)/100</f>
        <v>88.592000000000013</v>
      </c>
      <c r="H2371" s="10" t="s">
        <v>303</v>
      </c>
      <c r="J2371" s="23" t="s">
        <v>303</v>
      </c>
    </row>
    <row r="2372" spans="1:10" x14ac:dyDescent="0.25">
      <c r="C2372" s="18" t="s">
        <v>4100</v>
      </c>
      <c r="D2372" s="18" t="s">
        <v>4101</v>
      </c>
      <c r="E2372" s="20">
        <v>113</v>
      </c>
      <c r="F2372" s="20">
        <f>E2372*(100-OP!D38)/100</f>
        <v>90.4</v>
      </c>
      <c r="G2372" s="20">
        <f>F2372*(100-OP!H38)/100</f>
        <v>88.592000000000013</v>
      </c>
      <c r="H2372" s="10" t="s">
        <v>303</v>
      </c>
      <c r="J2372" s="23" t="s">
        <v>303</v>
      </c>
    </row>
    <row r="2383" spans="1:10" x14ac:dyDescent="0.25">
      <c r="A2383" s="5" t="s">
        <v>4102</v>
      </c>
    </row>
    <row r="2384" spans="1:10" x14ac:dyDescent="0.25">
      <c r="C2384" s="18" t="s">
        <v>4103</v>
      </c>
      <c r="D2384" s="18" t="s">
        <v>4104</v>
      </c>
      <c r="E2384" s="20">
        <v>52</v>
      </c>
      <c r="F2384" s="20">
        <f>E2384*(100-OP!D38)/100</f>
        <v>41.6</v>
      </c>
      <c r="G2384" s="20">
        <f>F2384*(100-OP!H38)/100</f>
        <v>40.768000000000001</v>
      </c>
      <c r="H2384" s="10" t="s">
        <v>303</v>
      </c>
      <c r="I2384" s="10" t="s">
        <v>303</v>
      </c>
      <c r="J2384" s="23" t="s">
        <v>303</v>
      </c>
    </row>
    <row r="2385" spans="1:10" x14ac:dyDescent="0.25">
      <c r="C2385" s="18" t="s">
        <v>4105</v>
      </c>
      <c r="D2385" s="18" t="s">
        <v>4106</v>
      </c>
      <c r="E2385" s="20">
        <v>175</v>
      </c>
      <c r="F2385" s="20">
        <f>E2385*(100-OP!D38)/100</f>
        <v>140</v>
      </c>
      <c r="G2385" s="20">
        <f>F2385*(100-OP!H38)/100</f>
        <v>137.19999999999999</v>
      </c>
      <c r="H2385" s="10" t="s">
        <v>303</v>
      </c>
      <c r="I2385" s="10" t="s">
        <v>303</v>
      </c>
      <c r="J2385" s="23" t="s">
        <v>303</v>
      </c>
    </row>
    <row r="2386" spans="1:10" x14ac:dyDescent="0.25">
      <c r="C2386" s="18" t="s">
        <v>4107</v>
      </c>
      <c r="D2386" s="18" t="s">
        <v>4108</v>
      </c>
      <c r="E2386" s="20">
        <v>188</v>
      </c>
      <c r="F2386" s="20">
        <f>E2386*(100-OP!D38)/100</f>
        <v>150.4</v>
      </c>
      <c r="G2386" s="20">
        <f>F2386*(100-OP!H38)/100</f>
        <v>147.392</v>
      </c>
      <c r="H2386" s="10" t="s">
        <v>303</v>
      </c>
      <c r="I2386" s="10" t="s">
        <v>303</v>
      </c>
      <c r="J2386" s="23" t="s">
        <v>303</v>
      </c>
    </row>
    <row r="2387" spans="1:10" x14ac:dyDescent="0.25">
      <c r="C2387" s="18" t="s">
        <v>4109</v>
      </c>
      <c r="D2387" s="18" t="s">
        <v>4110</v>
      </c>
      <c r="E2387" s="20">
        <v>188</v>
      </c>
      <c r="F2387" s="20">
        <f>E2387*(100-OP!D38)/100</f>
        <v>150.4</v>
      </c>
      <c r="G2387" s="20">
        <f>F2387*(100-OP!H38)/100</f>
        <v>147.392</v>
      </c>
      <c r="H2387" s="10" t="s">
        <v>303</v>
      </c>
      <c r="I2387" s="10" t="s">
        <v>303</v>
      </c>
      <c r="J2387" s="23" t="s">
        <v>303</v>
      </c>
    </row>
    <row r="2388" spans="1:10" x14ac:dyDescent="0.25">
      <c r="C2388" s="18" t="s">
        <v>4111</v>
      </c>
      <c r="D2388" s="18" t="s">
        <v>4112</v>
      </c>
      <c r="E2388" s="20">
        <v>212</v>
      </c>
      <c r="F2388" s="20">
        <f>E2388*(100-OP!D38)/100</f>
        <v>169.6</v>
      </c>
      <c r="G2388" s="20">
        <f>F2388*(100-OP!H38)/100</f>
        <v>166.208</v>
      </c>
      <c r="H2388" s="10" t="s">
        <v>303</v>
      </c>
      <c r="I2388" s="10" t="s">
        <v>303</v>
      </c>
      <c r="J2388" s="23" t="s">
        <v>303</v>
      </c>
    </row>
    <row r="2391" spans="1:10" ht="15.75" thickBot="1" x14ac:dyDescent="0.3"/>
    <row r="2392" spans="1:10" ht="15.75" thickBot="1" x14ac:dyDescent="0.3">
      <c r="A2392" s="3" t="s">
        <v>93</v>
      </c>
      <c r="B2392" s="4"/>
      <c r="C2392" s="17"/>
      <c r="D2392" s="17"/>
      <c r="E2392" s="19"/>
      <c r="F2392" s="19"/>
      <c r="G2392" s="19"/>
      <c r="H2392" s="9"/>
      <c r="I2392" s="9"/>
      <c r="J2392" s="22"/>
    </row>
    <row r="2393" spans="1:10" x14ac:dyDescent="0.25">
      <c r="A2393" s="5" t="s">
        <v>4113</v>
      </c>
    </row>
    <row r="2394" spans="1:10" x14ac:dyDescent="0.25">
      <c r="C2394" s="18" t="s">
        <v>4114</v>
      </c>
      <c r="D2394" s="18" t="s">
        <v>4115</v>
      </c>
      <c r="E2394" s="20">
        <v>576</v>
      </c>
      <c r="F2394" s="20">
        <f>E2394*(100-OP!D39)/100</f>
        <v>414.72</v>
      </c>
      <c r="G2394" s="20">
        <f>F2394*(100-OP!H39)/100</f>
        <v>406.42560000000003</v>
      </c>
      <c r="H2394" s="10" t="s">
        <v>303</v>
      </c>
      <c r="I2394" s="10" t="s">
        <v>303</v>
      </c>
      <c r="J2394" s="23" t="s">
        <v>303</v>
      </c>
    </row>
    <row r="2395" spans="1:10" x14ac:dyDescent="0.25">
      <c r="C2395" s="18" t="s">
        <v>4116</v>
      </c>
      <c r="D2395" s="18" t="s">
        <v>4117</v>
      </c>
      <c r="E2395" s="20">
        <v>1057</v>
      </c>
      <c r="F2395" s="20">
        <f>E2395*(100-OP!D39)/100</f>
        <v>761.04</v>
      </c>
      <c r="G2395" s="20">
        <f>F2395*(100-OP!H39)/100</f>
        <v>745.81920000000002</v>
      </c>
      <c r="H2395" s="10" t="s">
        <v>303</v>
      </c>
      <c r="I2395" s="10" t="s">
        <v>303</v>
      </c>
      <c r="J2395" s="23" t="s">
        <v>303</v>
      </c>
    </row>
    <row r="2396" spans="1:10" x14ac:dyDescent="0.25">
      <c r="C2396" s="18" t="s">
        <v>4118</v>
      </c>
      <c r="D2396" s="18" t="s">
        <v>4119</v>
      </c>
      <c r="E2396" s="20">
        <v>1884</v>
      </c>
      <c r="F2396" s="20">
        <f>E2396*(100-OP!D39)/100</f>
        <v>1356.48</v>
      </c>
      <c r="G2396" s="20">
        <f>F2396*(100-OP!H39)/100</f>
        <v>1329.3504</v>
      </c>
      <c r="H2396" s="10" t="s">
        <v>303</v>
      </c>
      <c r="I2396" s="10" t="s">
        <v>303</v>
      </c>
      <c r="J2396" s="23" t="s">
        <v>303</v>
      </c>
    </row>
    <row r="2398" spans="1:10" x14ac:dyDescent="0.25">
      <c r="A2398" s="5" t="s">
        <v>4120</v>
      </c>
    </row>
    <row r="2399" spans="1:10" x14ac:dyDescent="0.25">
      <c r="C2399" s="18" t="s">
        <v>4121</v>
      </c>
      <c r="D2399" s="18" t="s">
        <v>4122</v>
      </c>
      <c r="E2399" s="20">
        <v>235</v>
      </c>
      <c r="F2399" s="20">
        <f>E2399*(100-OP!D39)/100</f>
        <v>169.2</v>
      </c>
      <c r="G2399" s="20">
        <f>F2399*(100-OP!H39)/100</f>
        <v>165.81599999999997</v>
      </c>
      <c r="J2399" s="23" t="s">
        <v>303</v>
      </c>
    </row>
    <row r="2400" spans="1:10" x14ac:dyDescent="0.25">
      <c r="C2400" s="18" t="s">
        <v>4123</v>
      </c>
      <c r="D2400" s="18" t="s">
        <v>4124</v>
      </c>
      <c r="E2400" s="20">
        <v>513</v>
      </c>
      <c r="F2400" s="20">
        <f>E2400*(100-OP!D39)/100</f>
        <v>369.36</v>
      </c>
      <c r="G2400" s="20">
        <f>F2400*(100-OP!H39)/100</f>
        <v>361.97280000000001</v>
      </c>
      <c r="J2400" s="23" t="s">
        <v>303</v>
      </c>
    </row>
    <row r="2401" spans="1:10" x14ac:dyDescent="0.25">
      <c r="C2401" s="18" t="s">
        <v>4125</v>
      </c>
      <c r="D2401" s="18" t="s">
        <v>4126</v>
      </c>
      <c r="E2401" s="20">
        <v>976</v>
      </c>
      <c r="F2401" s="20">
        <f>E2401*(100-OP!D39)/100</f>
        <v>702.72</v>
      </c>
      <c r="G2401" s="20">
        <f>F2401*(100-OP!H39)/100</f>
        <v>688.66559999999993</v>
      </c>
      <c r="J2401" s="23" t="s">
        <v>303</v>
      </c>
    </row>
    <row r="2402" spans="1:10" x14ac:dyDescent="0.25">
      <c r="C2402" s="18" t="s">
        <v>4127</v>
      </c>
      <c r="D2402" s="18" t="s">
        <v>4128</v>
      </c>
      <c r="E2402" s="20">
        <v>2246</v>
      </c>
      <c r="F2402" s="20">
        <f>E2402*(100-OP!D39)/100</f>
        <v>1617.12</v>
      </c>
      <c r="G2402" s="20">
        <f>F2402*(100-OP!H39)/100</f>
        <v>1584.7775999999999</v>
      </c>
      <c r="J2402" s="23" t="s">
        <v>303</v>
      </c>
    </row>
    <row r="2403" spans="1:10" x14ac:dyDescent="0.25">
      <c r="A2403" s="5" t="s">
        <v>4129</v>
      </c>
    </row>
    <row r="2404" spans="1:10" x14ac:dyDescent="0.25">
      <c r="C2404" s="18" t="s">
        <v>4130</v>
      </c>
      <c r="D2404" s="18" t="s">
        <v>4131</v>
      </c>
      <c r="E2404" s="20">
        <v>176</v>
      </c>
      <c r="F2404" s="20">
        <f>E2404*(100-OP!D39)/100</f>
        <v>126.72</v>
      </c>
      <c r="G2404" s="20">
        <f>F2404*(100-OP!H39)/100</f>
        <v>124.18559999999999</v>
      </c>
      <c r="J2404" s="23" t="s">
        <v>303</v>
      </c>
    </row>
    <row r="2405" spans="1:10" x14ac:dyDescent="0.25">
      <c r="C2405" s="18" t="s">
        <v>4132</v>
      </c>
      <c r="D2405" s="18" t="s">
        <v>4133</v>
      </c>
      <c r="E2405" s="20">
        <v>264</v>
      </c>
      <c r="F2405" s="20">
        <f>E2405*(100-OP!D39)/100</f>
        <v>190.08</v>
      </c>
      <c r="G2405" s="20">
        <f>F2405*(100-OP!H39)/100</f>
        <v>186.2784</v>
      </c>
      <c r="J2405" s="23" t="s">
        <v>303</v>
      </c>
    </row>
    <row r="2406" spans="1:10" x14ac:dyDescent="0.25">
      <c r="C2406" s="18" t="s">
        <v>4134</v>
      </c>
      <c r="D2406" s="18" t="s">
        <v>4135</v>
      </c>
      <c r="E2406" s="20">
        <v>551</v>
      </c>
      <c r="F2406" s="20">
        <f>E2406*(100-OP!D39)/100</f>
        <v>396.72</v>
      </c>
      <c r="G2406" s="20">
        <f>F2406*(100-OP!H39)/100</f>
        <v>388.78560000000004</v>
      </c>
      <c r="I2406" s="10" t="s">
        <v>303</v>
      </c>
      <c r="J2406" s="23" t="s">
        <v>303</v>
      </c>
    </row>
    <row r="2407" spans="1:10" x14ac:dyDescent="0.25">
      <c r="A2407" s="5" t="s">
        <v>4136</v>
      </c>
    </row>
    <row r="2408" spans="1:10" x14ac:dyDescent="0.25">
      <c r="C2408" s="18" t="s">
        <v>4137</v>
      </c>
      <c r="D2408" s="18" t="s">
        <v>4138</v>
      </c>
      <c r="E2408" s="20">
        <v>198</v>
      </c>
      <c r="F2408" s="20">
        <f>E2408*(100-OP!D39)/100</f>
        <v>142.56</v>
      </c>
      <c r="G2408" s="20">
        <f>F2408*(100-OP!H39)/100</f>
        <v>139.7088</v>
      </c>
      <c r="H2408" s="10" t="s">
        <v>303</v>
      </c>
      <c r="J2408" s="23" t="s">
        <v>303</v>
      </c>
    </row>
    <row r="2409" spans="1:10" x14ac:dyDescent="0.25">
      <c r="C2409" s="18" t="s">
        <v>4139</v>
      </c>
      <c r="D2409" s="18" t="s">
        <v>4140</v>
      </c>
      <c r="E2409" s="20">
        <v>303</v>
      </c>
      <c r="F2409" s="20">
        <f>E2409*(100-OP!D39)/100</f>
        <v>218.16</v>
      </c>
      <c r="G2409" s="20">
        <f>F2409*(100-OP!H39)/100</f>
        <v>213.79679999999999</v>
      </c>
      <c r="J2409" s="23" t="s">
        <v>303</v>
      </c>
    </row>
    <row r="2410" spans="1:10" x14ac:dyDescent="0.25">
      <c r="C2410" s="18" t="s">
        <v>4141</v>
      </c>
      <c r="D2410" s="18" t="s">
        <v>4142</v>
      </c>
      <c r="E2410" s="20">
        <v>691</v>
      </c>
      <c r="F2410" s="20">
        <f>E2410*(100-OP!D39)/100</f>
        <v>497.52</v>
      </c>
      <c r="G2410" s="20">
        <f>F2410*(100-OP!H39)/100</f>
        <v>487.56959999999998</v>
      </c>
      <c r="J2410" s="23" t="s">
        <v>303</v>
      </c>
    </row>
    <row r="2411" spans="1:10" x14ac:dyDescent="0.25">
      <c r="C2411" s="18" t="s">
        <v>4143</v>
      </c>
      <c r="D2411" s="18" t="s">
        <v>4144</v>
      </c>
      <c r="E2411" s="20">
        <v>1855</v>
      </c>
      <c r="F2411" s="20">
        <f>E2411*(100-OP!D39)/100</f>
        <v>1335.6</v>
      </c>
      <c r="G2411" s="20">
        <f>F2411*(100-OP!H39)/100</f>
        <v>1308.8879999999999</v>
      </c>
      <c r="J2411" s="23" t="s">
        <v>303</v>
      </c>
    </row>
    <row r="2412" spans="1:10" x14ac:dyDescent="0.25">
      <c r="A2412" s="5" t="s">
        <v>4145</v>
      </c>
    </row>
    <row r="2413" spans="1:10" x14ac:dyDescent="0.25">
      <c r="C2413" s="18" t="s">
        <v>4146</v>
      </c>
      <c r="D2413" s="18" t="s">
        <v>4147</v>
      </c>
      <c r="E2413" s="20">
        <v>436</v>
      </c>
      <c r="F2413" s="20">
        <f>E2413*(100-OP!D39)/100</f>
        <v>313.92</v>
      </c>
      <c r="G2413" s="20">
        <f>F2413*(100-OP!H39)/100</f>
        <v>307.64159999999998</v>
      </c>
      <c r="H2413" s="10" t="s">
        <v>303</v>
      </c>
      <c r="I2413" s="10" t="s">
        <v>303</v>
      </c>
      <c r="J2413" s="23" t="s">
        <v>303</v>
      </c>
    </row>
    <row r="2414" spans="1:10" x14ac:dyDescent="0.25">
      <c r="C2414" s="18" t="s">
        <v>4148</v>
      </c>
      <c r="D2414" s="18" t="s">
        <v>4149</v>
      </c>
      <c r="E2414" s="20">
        <v>774</v>
      </c>
      <c r="F2414" s="20">
        <f>E2414*(100-OP!D39)/100</f>
        <v>557.28</v>
      </c>
      <c r="G2414" s="20">
        <f>F2414*(100-OP!H39)/100</f>
        <v>546.13439999999991</v>
      </c>
      <c r="H2414" s="10" t="s">
        <v>303</v>
      </c>
      <c r="I2414" s="10" t="s">
        <v>303</v>
      </c>
      <c r="J2414" s="23" t="s">
        <v>303</v>
      </c>
    </row>
    <row r="2415" spans="1:10" x14ac:dyDescent="0.25">
      <c r="C2415" s="18" t="s">
        <v>4150</v>
      </c>
      <c r="D2415" s="18" t="s">
        <v>4151</v>
      </c>
      <c r="E2415" s="20">
        <v>1045</v>
      </c>
      <c r="F2415" s="20">
        <f>E2415*(100-OP!D39)/100</f>
        <v>752.4</v>
      </c>
      <c r="G2415" s="20">
        <f>F2415*(100-OP!H39)/100</f>
        <v>737.35199999999998</v>
      </c>
      <c r="H2415" s="10" t="s">
        <v>303</v>
      </c>
      <c r="I2415" s="10" t="s">
        <v>303</v>
      </c>
      <c r="J2415" s="23" t="s">
        <v>303</v>
      </c>
    </row>
    <row r="2416" spans="1:10" x14ac:dyDescent="0.25">
      <c r="C2416" s="18" t="s">
        <v>4152</v>
      </c>
      <c r="D2416" s="18" t="s">
        <v>4153</v>
      </c>
      <c r="E2416" s="20">
        <v>1210</v>
      </c>
      <c r="F2416" s="20">
        <f>E2416*(100-OP!D39)/100</f>
        <v>871.2</v>
      </c>
      <c r="G2416" s="20">
        <f>F2416*(100-OP!H39)/100</f>
        <v>853.77600000000007</v>
      </c>
      <c r="H2416" s="10" t="s">
        <v>303</v>
      </c>
      <c r="I2416" s="10" t="s">
        <v>303</v>
      </c>
      <c r="J2416" s="23" t="s">
        <v>303</v>
      </c>
    </row>
    <row r="2417" spans="1:10" x14ac:dyDescent="0.25">
      <c r="C2417" s="18" t="s">
        <v>4154</v>
      </c>
      <c r="D2417" s="18" t="s">
        <v>4155</v>
      </c>
      <c r="E2417" s="20">
        <v>1405</v>
      </c>
      <c r="F2417" s="20">
        <f>E2417*(100-OP!D39)/100</f>
        <v>1011.6</v>
      </c>
      <c r="G2417" s="20">
        <f>F2417*(100-OP!H39)/100</f>
        <v>991.36800000000005</v>
      </c>
      <c r="H2417" s="10" t="s">
        <v>303</v>
      </c>
      <c r="I2417" s="10" t="s">
        <v>303</v>
      </c>
      <c r="J2417" s="23" t="s">
        <v>303</v>
      </c>
    </row>
    <row r="2418" spans="1:10" x14ac:dyDescent="0.25">
      <c r="C2418" s="18" t="s">
        <v>4156</v>
      </c>
      <c r="D2418" s="18" t="s">
        <v>4157</v>
      </c>
      <c r="E2418" s="20">
        <v>746</v>
      </c>
      <c r="F2418" s="20">
        <f>E2418*(100-OP!D39)/100</f>
        <v>537.12</v>
      </c>
      <c r="G2418" s="20">
        <f>F2418*(100-OP!H39)/100</f>
        <v>526.37760000000003</v>
      </c>
      <c r="H2418" s="10" t="s">
        <v>303</v>
      </c>
      <c r="I2418" s="10" t="s">
        <v>303</v>
      </c>
      <c r="J2418" s="23" t="s">
        <v>303</v>
      </c>
    </row>
    <row r="2421" spans="1:10" x14ac:dyDescent="0.25">
      <c r="A2421" s="5" t="s">
        <v>4158</v>
      </c>
    </row>
    <row r="2422" spans="1:10" x14ac:dyDescent="0.25">
      <c r="C2422" s="18" t="s">
        <v>4159</v>
      </c>
      <c r="D2422" s="18" t="s">
        <v>4160</v>
      </c>
      <c r="E2422" s="20">
        <v>189</v>
      </c>
      <c r="F2422" s="20">
        <f>E2422*(100-OP!D39)/100</f>
        <v>136.08000000000001</v>
      </c>
      <c r="G2422" s="20">
        <f>F2422*(100-OP!H39)/100</f>
        <v>133.35840000000002</v>
      </c>
      <c r="H2422" s="10" t="s">
        <v>303</v>
      </c>
      <c r="J2422" s="23" t="s">
        <v>303</v>
      </c>
    </row>
    <row r="2423" spans="1:10" x14ac:dyDescent="0.25">
      <c r="C2423" s="18" t="s">
        <v>4161</v>
      </c>
      <c r="D2423" s="18" t="s">
        <v>4162</v>
      </c>
      <c r="E2423" s="20">
        <v>332</v>
      </c>
      <c r="F2423" s="20">
        <f>E2423*(100-OP!D39)/100</f>
        <v>239.04</v>
      </c>
      <c r="G2423" s="20">
        <f>F2423*(100-OP!H39)/100</f>
        <v>234.25919999999999</v>
      </c>
      <c r="J2423" s="23" t="s">
        <v>303</v>
      </c>
    </row>
    <row r="2424" spans="1:10" x14ac:dyDescent="0.25">
      <c r="C2424" s="18" t="s">
        <v>4163</v>
      </c>
      <c r="D2424" s="18" t="s">
        <v>4164</v>
      </c>
      <c r="E2424" s="20">
        <v>615</v>
      </c>
      <c r="F2424" s="20">
        <f>E2424*(100-OP!D39)/100</f>
        <v>442.8</v>
      </c>
      <c r="G2424" s="20">
        <f>F2424*(100-OP!H39)/100</f>
        <v>433.94400000000002</v>
      </c>
      <c r="I2424" s="10" t="s">
        <v>303</v>
      </c>
      <c r="J2424" s="23" t="s">
        <v>303</v>
      </c>
    </row>
    <row r="2425" spans="1:10" x14ac:dyDescent="0.25">
      <c r="A2425" s="5" t="s">
        <v>4165</v>
      </c>
    </row>
    <row r="2426" spans="1:10" x14ac:dyDescent="0.25">
      <c r="C2426" s="18" t="s">
        <v>4166</v>
      </c>
      <c r="D2426" s="18" t="s">
        <v>4167</v>
      </c>
      <c r="E2426" s="20">
        <v>214</v>
      </c>
      <c r="F2426" s="20">
        <f>E2426*(100-OP!D39)/100</f>
        <v>154.08000000000001</v>
      </c>
      <c r="G2426" s="20">
        <f>F2426*(100-OP!H39)/100</f>
        <v>150.99840000000003</v>
      </c>
      <c r="J2426" s="23" t="s">
        <v>303</v>
      </c>
    </row>
    <row r="2427" spans="1:10" x14ac:dyDescent="0.25">
      <c r="C2427" s="18" t="s">
        <v>4168</v>
      </c>
      <c r="D2427" s="18" t="s">
        <v>4169</v>
      </c>
      <c r="E2427" s="20">
        <v>325</v>
      </c>
      <c r="F2427" s="20">
        <f>E2427*(100-OP!D39)/100</f>
        <v>234</v>
      </c>
      <c r="G2427" s="20">
        <f>F2427*(100-OP!H39)/100</f>
        <v>229.32</v>
      </c>
      <c r="J2427" s="23" t="s">
        <v>303</v>
      </c>
    </row>
    <row r="2428" spans="1:10" x14ac:dyDescent="0.25">
      <c r="C2428" s="18" t="s">
        <v>4170</v>
      </c>
      <c r="D2428" s="18" t="s">
        <v>4171</v>
      </c>
      <c r="E2428" s="20">
        <v>779</v>
      </c>
      <c r="F2428" s="20">
        <f>E2428*(100-OP!D39)/100</f>
        <v>560.88</v>
      </c>
      <c r="G2428" s="20">
        <f>F2428*(100-OP!H39)/100</f>
        <v>549.66239999999993</v>
      </c>
      <c r="J2428" s="23" t="s">
        <v>303</v>
      </c>
    </row>
    <row r="2429" spans="1:10" x14ac:dyDescent="0.25">
      <c r="A2429" s="5" t="s">
        <v>4172</v>
      </c>
    </row>
    <row r="2430" spans="1:10" x14ac:dyDescent="0.25">
      <c r="C2430" s="18" t="s">
        <v>4173</v>
      </c>
      <c r="D2430" s="18" t="s">
        <v>4174</v>
      </c>
      <c r="E2430" s="20">
        <v>462</v>
      </c>
      <c r="F2430" s="20">
        <f>E2430*(100-OP!D39)/100</f>
        <v>332.64</v>
      </c>
      <c r="G2430" s="20">
        <f>F2430*(100-OP!H39)/100</f>
        <v>325.98719999999997</v>
      </c>
      <c r="J2430" s="23" t="s">
        <v>303</v>
      </c>
    </row>
    <row r="2431" spans="1:10" x14ac:dyDescent="0.25">
      <c r="C2431" s="18" t="s">
        <v>4175</v>
      </c>
      <c r="D2431" s="18" t="s">
        <v>4176</v>
      </c>
      <c r="E2431" s="20">
        <v>648</v>
      </c>
      <c r="F2431" s="20">
        <f>E2431*(100-OP!D39)/100</f>
        <v>466.56</v>
      </c>
      <c r="G2431" s="20">
        <f>F2431*(100-OP!H39)/100</f>
        <v>457.22879999999998</v>
      </c>
      <c r="I2431" s="10" t="s">
        <v>303</v>
      </c>
      <c r="J2431" s="23" t="s">
        <v>303</v>
      </c>
    </row>
    <row r="2432" spans="1:10" x14ac:dyDescent="0.25">
      <c r="C2432" s="18" t="s">
        <v>4177</v>
      </c>
      <c r="D2432" s="18" t="s">
        <v>4178</v>
      </c>
      <c r="E2432" s="20">
        <v>1191</v>
      </c>
      <c r="F2432" s="20">
        <f>E2432*(100-OP!D39)/100</f>
        <v>857.52</v>
      </c>
      <c r="G2432" s="20">
        <f>F2432*(100-OP!H39)/100</f>
        <v>840.36959999999988</v>
      </c>
      <c r="H2432" s="10" t="s">
        <v>303</v>
      </c>
      <c r="I2432" s="10" t="s">
        <v>303</v>
      </c>
      <c r="J2432" s="23" t="s">
        <v>303</v>
      </c>
    </row>
    <row r="2433" spans="1:10" x14ac:dyDescent="0.25">
      <c r="A2433" s="5" t="s">
        <v>4179</v>
      </c>
    </row>
    <row r="2434" spans="1:10" x14ac:dyDescent="0.25">
      <c r="C2434" s="18" t="s">
        <v>4180</v>
      </c>
      <c r="D2434" s="18" t="s">
        <v>4181</v>
      </c>
      <c r="E2434" s="20">
        <v>153</v>
      </c>
      <c r="F2434" s="20">
        <f>E2434*(100-OP!D39)/100</f>
        <v>110.16</v>
      </c>
      <c r="G2434" s="20">
        <f>F2434*(100-OP!H39)/100</f>
        <v>107.9568</v>
      </c>
      <c r="J2434" s="23" t="s">
        <v>303</v>
      </c>
    </row>
    <row r="2435" spans="1:10" x14ac:dyDescent="0.25">
      <c r="C2435" s="18" t="s">
        <v>4182</v>
      </c>
      <c r="D2435" s="18" t="s">
        <v>4183</v>
      </c>
      <c r="E2435" s="20">
        <v>227</v>
      </c>
      <c r="F2435" s="20">
        <f>E2435*(100-OP!D39)/100</f>
        <v>163.44</v>
      </c>
      <c r="G2435" s="20">
        <f>F2435*(100-OP!H39)/100</f>
        <v>160.1712</v>
      </c>
      <c r="J2435" s="23" t="s">
        <v>303</v>
      </c>
    </row>
    <row r="2436" spans="1:10" x14ac:dyDescent="0.25">
      <c r="C2436" s="18" t="s">
        <v>4184</v>
      </c>
      <c r="D2436" s="18" t="s">
        <v>4185</v>
      </c>
      <c r="E2436" s="20">
        <v>278</v>
      </c>
      <c r="F2436" s="20">
        <f>E2436*(100-OP!D39)/100</f>
        <v>200.16</v>
      </c>
      <c r="G2436" s="20">
        <f>F2436*(100-OP!H39)/100</f>
        <v>196.1568</v>
      </c>
      <c r="J2436" s="23" t="s">
        <v>303</v>
      </c>
    </row>
    <row r="2437" spans="1:10" x14ac:dyDescent="0.25">
      <c r="C2437" s="18" t="s">
        <v>4186</v>
      </c>
      <c r="D2437" s="18" t="s">
        <v>4187</v>
      </c>
      <c r="E2437" s="20">
        <v>517</v>
      </c>
      <c r="F2437" s="20">
        <f>E2437*(100-OP!D39)/100</f>
        <v>372.24</v>
      </c>
      <c r="G2437" s="20">
        <f>F2437*(100-OP!H39)/100</f>
        <v>364.79520000000002</v>
      </c>
      <c r="J2437" s="23" t="s">
        <v>303</v>
      </c>
    </row>
    <row r="2438" spans="1:10" x14ac:dyDescent="0.25">
      <c r="A2438" s="5" t="s">
        <v>4188</v>
      </c>
    </row>
    <row r="2439" spans="1:10" x14ac:dyDescent="0.25">
      <c r="C2439" s="18" t="s">
        <v>4189</v>
      </c>
      <c r="D2439" s="18" t="s">
        <v>4190</v>
      </c>
      <c r="E2439" s="20">
        <v>54</v>
      </c>
      <c r="F2439" s="20">
        <f>E2439*(100-OP!D39)/100</f>
        <v>38.880000000000003</v>
      </c>
      <c r="G2439" s="20">
        <f>F2439*(100-OP!H39)/100</f>
        <v>38.102400000000003</v>
      </c>
      <c r="H2439" s="10" t="s">
        <v>303</v>
      </c>
      <c r="I2439" s="10" t="s">
        <v>303</v>
      </c>
      <c r="J2439" s="23" t="s">
        <v>303</v>
      </c>
    </row>
    <row r="2440" spans="1:10" x14ac:dyDescent="0.25">
      <c r="C2440" s="18" t="s">
        <v>4191</v>
      </c>
      <c r="D2440" s="18" t="s">
        <v>4192</v>
      </c>
      <c r="E2440" s="20">
        <v>38.9</v>
      </c>
      <c r="F2440" s="20">
        <f>E2440*(100-OP!D39)/100</f>
        <v>28.007999999999996</v>
      </c>
      <c r="G2440" s="20">
        <f>F2440*(100-OP!H39)/100</f>
        <v>27.447839999999996</v>
      </c>
      <c r="H2440" s="10" t="s">
        <v>303</v>
      </c>
      <c r="I2440" s="10" t="s">
        <v>303</v>
      </c>
      <c r="J2440" s="23" t="s">
        <v>303</v>
      </c>
    </row>
    <row r="2441" spans="1:10" x14ac:dyDescent="0.25">
      <c r="C2441" s="18" t="s">
        <v>4193</v>
      </c>
      <c r="D2441" s="18" t="s">
        <v>4194</v>
      </c>
      <c r="E2441" s="20">
        <v>44.1</v>
      </c>
      <c r="F2441" s="20">
        <f>E2441*(100-OP!D39)/100</f>
        <v>31.752000000000002</v>
      </c>
      <c r="G2441" s="20">
        <f>F2441*(100-OP!H39)/100</f>
        <v>31.116960000000002</v>
      </c>
      <c r="H2441" s="10" t="s">
        <v>303</v>
      </c>
      <c r="I2441" s="10" t="s">
        <v>303</v>
      </c>
      <c r="J2441" s="23" t="s">
        <v>303</v>
      </c>
    </row>
    <row r="2442" spans="1:10" x14ac:dyDescent="0.25">
      <c r="C2442" s="18" t="s">
        <v>4195</v>
      </c>
      <c r="D2442" s="18" t="s">
        <v>4196</v>
      </c>
      <c r="E2442" s="20">
        <v>49.4</v>
      </c>
      <c r="F2442" s="20">
        <f>E2442*(100-OP!D39)/100</f>
        <v>35.567999999999998</v>
      </c>
      <c r="G2442" s="20">
        <f>F2442*(100-OP!H39)/100</f>
        <v>34.856639999999999</v>
      </c>
      <c r="H2442" s="10" t="s">
        <v>303</v>
      </c>
      <c r="I2442" s="10" t="s">
        <v>303</v>
      </c>
      <c r="J2442" s="23" t="s">
        <v>303</v>
      </c>
    </row>
    <row r="2443" spans="1:10" x14ac:dyDescent="0.25">
      <c r="A2443" s="5" t="s">
        <v>4197</v>
      </c>
    </row>
    <row r="2444" spans="1:10" x14ac:dyDescent="0.25">
      <c r="C2444" s="18" t="s">
        <v>4198</v>
      </c>
      <c r="D2444" s="18" t="s">
        <v>4199</v>
      </c>
      <c r="E2444" s="20">
        <v>97</v>
      </c>
      <c r="F2444" s="20">
        <f>E2444*(100-OP!D39)/100</f>
        <v>69.84</v>
      </c>
      <c r="G2444" s="20">
        <f>F2444*(100-OP!H39)/100</f>
        <v>68.443200000000004</v>
      </c>
      <c r="H2444" s="10" t="s">
        <v>303</v>
      </c>
      <c r="J2444" s="23" t="s">
        <v>303</v>
      </c>
    </row>
    <row r="2445" spans="1:10" x14ac:dyDescent="0.25">
      <c r="C2445" s="18" t="s">
        <v>4200</v>
      </c>
      <c r="D2445" s="18" t="s">
        <v>4201</v>
      </c>
      <c r="E2445" s="20">
        <v>114</v>
      </c>
      <c r="F2445" s="20">
        <f>E2445*(100-OP!D39)/100</f>
        <v>82.08</v>
      </c>
      <c r="G2445" s="20">
        <f>F2445*(100-OP!H39)/100</f>
        <v>80.438400000000001</v>
      </c>
      <c r="J2445" s="23" t="s">
        <v>303</v>
      </c>
    </row>
    <row r="2446" spans="1:10" x14ac:dyDescent="0.25">
      <c r="C2446" s="18" t="s">
        <v>4202</v>
      </c>
      <c r="D2446" s="18" t="s">
        <v>4203</v>
      </c>
      <c r="E2446" s="20">
        <v>154</v>
      </c>
      <c r="F2446" s="20">
        <f>E2446*(100-OP!D39)/100</f>
        <v>110.88</v>
      </c>
      <c r="G2446" s="20">
        <f>F2446*(100-OP!H39)/100</f>
        <v>108.66239999999999</v>
      </c>
      <c r="I2446" s="10" t="s">
        <v>303</v>
      </c>
      <c r="J2446" s="23" t="s">
        <v>303</v>
      </c>
    </row>
    <row r="2447" spans="1:10" x14ac:dyDescent="0.25">
      <c r="C2447" s="18" t="s">
        <v>4204</v>
      </c>
      <c r="D2447" s="18" t="s">
        <v>4205</v>
      </c>
      <c r="E2447" s="20">
        <v>341</v>
      </c>
      <c r="F2447" s="20">
        <f>E2447*(100-OP!D39)/100</f>
        <v>245.52</v>
      </c>
      <c r="G2447" s="20">
        <f>F2447*(100-OP!H39)/100</f>
        <v>240.60960000000003</v>
      </c>
      <c r="H2447" s="10" t="s">
        <v>303</v>
      </c>
      <c r="I2447" s="10" t="s">
        <v>303</v>
      </c>
      <c r="J2447" s="23" t="s">
        <v>303</v>
      </c>
    </row>
    <row r="2448" spans="1:10" x14ac:dyDescent="0.25">
      <c r="A2448" s="5" t="s">
        <v>4206</v>
      </c>
    </row>
    <row r="2449" spans="1:10" x14ac:dyDescent="0.25">
      <c r="C2449" s="18" t="s">
        <v>4207</v>
      </c>
      <c r="D2449" s="18" t="s">
        <v>4208</v>
      </c>
      <c r="E2449" s="20">
        <v>252</v>
      </c>
      <c r="F2449" s="20">
        <f>E2449*(100-OP!D39)/100</f>
        <v>181.44</v>
      </c>
      <c r="G2449" s="20">
        <f>F2449*(100-OP!H39)/100</f>
        <v>177.81119999999999</v>
      </c>
      <c r="I2449" s="10" t="s">
        <v>303</v>
      </c>
      <c r="J2449" s="23" t="s">
        <v>303</v>
      </c>
    </row>
    <row r="2450" spans="1:10" x14ac:dyDescent="0.25">
      <c r="C2450" s="18" t="s">
        <v>4209</v>
      </c>
      <c r="D2450" s="18" t="s">
        <v>4210</v>
      </c>
      <c r="E2450" s="20">
        <v>352</v>
      </c>
      <c r="F2450" s="20">
        <f>E2450*(100-OP!D39)/100</f>
        <v>253.44</v>
      </c>
      <c r="G2450" s="20">
        <f>F2450*(100-OP!H39)/100</f>
        <v>248.37119999999999</v>
      </c>
      <c r="H2450" s="10" t="s">
        <v>303</v>
      </c>
      <c r="I2450" s="10" t="s">
        <v>303</v>
      </c>
      <c r="J2450" s="23" t="s">
        <v>303</v>
      </c>
    </row>
    <row r="2451" spans="1:10" ht="15.75" thickBot="1" x14ac:dyDescent="0.3"/>
    <row r="2452" spans="1:10" ht="15.75" thickBot="1" x14ac:dyDescent="0.3">
      <c r="A2452" s="3" t="s">
        <v>95</v>
      </c>
      <c r="B2452" s="4"/>
      <c r="C2452" s="17"/>
      <c r="D2452" s="17"/>
      <c r="E2452" s="19"/>
      <c r="F2452" s="19"/>
      <c r="G2452" s="19"/>
      <c r="H2452" s="9"/>
      <c r="I2452" s="9"/>
      <c r="J2452" s="22"/>
    </row>
    <row r="2453" spans="1:10" x14ac:dyDescent="0.25">
      <c r="A2453" s="5" t="s">
        <v>4211</v>
      </c>
    </row>
    <row r="2454" spans="1:10" x14ac:dyDescent="0.25">
      <c r="C2454" s="18" t="s">
        <v>4212</v>
      </c>
      <c r="D2454" s="18" t="s">
        <v>4213</v>
      </c>
      <c r="E2454" s="20">
        <v>27.3</v>
      </c>
      <c r="F2454" s="20">
        <f>E2454*(100-OP!D40)/100</f>
        <v>19.11</v>
      </c>
      <c r="G2454" s="20">
        <f>F2454*(100-OP!H40)/100</f>
        <v>18.727799999999998</v>
      </c>
      <c r="H2454" s="10" t="s">
        <v>303</v>
      </c>
      <c r="I2454" s="10" t="s">
        <v>303</v>
      </c>
      <c r="J2454" s="23" t="s">
        <v>303</v>
      </c>
    </row>
    <row r="2455" spans="1:10" x14ac:dyDescent="0.25">
      <c r="C2455" s="18" t="s">
        <v>4214</v>
      </c>
      <c r="D2455" s="18" t="s">
        <v>4215</v>
      </c>
      <c r="E2455" s="20">
        <v>793</v>
      </c>
      <c r="F2455" s="20">
        <f>E2455*(100-OP!D40)/100</f>
        <v>555.1</v>
      </c>
      <c r="G2455" s="20">
        <f>F2455*(100-OP!H40)/100</f>
        <v>543.99800000000005</v>
      </c>
      <c r="H2455" s="10" t="s">
        <v>303</v>
      </c>
      <c r="I2455" s="10" t="s">
        <v>303</v>
      </c>
      <c r="J2455" s="23" t="s">
        <v>303</v>
      </c>
    </row>
    <row r="2456" spans="1:10" x14ac:dyDescent="0.25">
      <c r="C2456" s="18" t="s">
        <v>4216</v>
      </c>
      <c r="D2456" s="18" t="s">
        <v>4217</v>
      </c>
      <c r="E2456" s="20">
        <v>793</v>
      </c>
      <c r="F2456" s="20">
        <f>E2456*(100-OP!D40)/100</f>
        <v>555.1</v>
      </c>
      <c r="G2456" s="20">
        <f>F2456*(100-OP!H40)/100</f>
        <v>543.99800000000005</v>
      </c>
      <c r="H2456" s="10" t="s">
        <v>303</v>
      </c>
      <c r="I2456" s="10" t="s">
        <v>303</v>
      </c>
      <c r="J2456" s="23" t="s">
        <v>303</v>
      </c>
    </row>
    <row r="2457" spans="1:10" x14ac:dyDescent="0.25">
      <c r="C2457" s="18" t="s">
        <v>4218</v>
      </c>
      <c r="D2457" s="18" t="s">
        <v>4219</v>
      </c>
      <c r="E2457" s="20">
        <v>366</v>
      </c>
      <c r="F2457" s="20">
        <f>E2457*(100-OP!D40)/100</f>
        <v>256.2</v>
      </c>
      <c r="G2457" s="20">
        <f>F2457*(100-OP!H40)/100</f>
        <v>251.07599999999999</v>
      </c>
      <c r="H2457" s="10" t="s">
        <v>303</v>
      </c>
      <c r="I2457" s="10" t="s">
        <v>303</v>
      </c>
      <c r="J2457" s="23" t="s">
        <v>303</v>
      </c>
    </row>
    <row r="2458" spans="1:10" x14ac:dyDescent="0.25">
      <c r="C2458" s="18" t="s">
        <v>4220</v>
      </c>
      <c r="D2458" s="18" t="s">
        <v>4221</v>
      </c>
      <c r="E2458" s="20">
        <v>63</v>
      </c>
      <c r="F2458" s="20">
        <f>E2458*(100-OP!D40)/100</f>
        <v>44.1</v>
      </c>
      <c r="G2458" s="20">
        <f>F2458*(100-OP!H40)/100</f>
        <v>43.218000000000004</v>
      </c>
      <c r="H2458" s="10" t="s">
        <v>303</v>
      </c>
      <c r="I2458" s="10" t="s">
        <v>303</v>
      </c>
      <c r="J2458" s="23" t="s">
        <v>303</v>
      </c>
    </row>
    <row r="2467" spans="1:10" x14ac:dyDescent="0.25">
      <c r="A2467" s="5" t="s">
        <v>4222</v>
      </c>
    </row>
    <row r="2468" spans="1:10" x14ac:dyDescent="0.25">
      <c r="C2468" s="18" t="s">
        <v>4223</v>
      </c>
      <c r="D2468" s="18" t="s">
        <v>4224</v>
      </c>
      <c r="E2468" s="20">
        <v>504</v>
      </c>
      <c r="F2468" s="20">
        <f>E2468*(100-OP!D40)/100</f>
        <v>352.8</v>
      </c>
      <c r="G2468" s="20">
        <f>F2468*(100-OP!H40)/100</f>
        <v>345.74400000000003</v>
      </c>
      <c r="H2468" s="10" t="s">
        <v>303</v>
      </c>
      <c r="I2468" s="10" t="s">
        <v>303</v>
      </c>
      <c r="J2468" s="23" t="s">
        <v>303</v>
      </c>
    </row>
    <row r="2469" spans="1:10" x14ac:dyDescent="0.25">
      <c r="C2469" s="18" t="s">
        <v>4225</v>
      </c>
      <c r="D2469" s="18" t="s">
        <v>4226</v>
      </c>
      <c r="E2469" s="20">
        <v>504</v>
      </c>
      <c r="F2469" s="20">
        <f>E2469*(100-OP!D40)/100</f>
        <v>352.8</v>
      </c>
      <c r="G2469" s="20">
        <f>F2469*(100-OP!H40)/100</f>
        <v>345.74400000000003</v>
      </c>
      <c r="H2469" s="10" t="s">
        <v>303</v>
      </c>
      <c r="I2469" s="10" t="s">
        <v>303</v>
      </c>
      <c r="J2469" s="23" t="s">
        <v>303</v>
      </c>
    </row>
    <row r="2470" spans="1:10" x14ac:dyDescent="0.25">
      <c r="C2470" s="18" t="s">
        <v>4227</v>
      </c>
      <c r="D2470" s="18" t="s">
        <v>4228</v>
      </c>
      <c r="E2470" s="20">
        <v>63</v>
      </c>
      <c r="F2470" s="20">
        <f>E2470*(100-OP!D40)/100</f>
        <v>44.1</v>
      </c>
      <c r="G2470" s="20">
        <f>F2470*(100-OP!H40)/100</f>
        <v>43.218000000000004</v>
      </c>
      <c r="H2470" s="10" t="s">
        <v>303</v>
      </c>
      <c r="I2470" s="10" t="s">
        <v>303</v>
      </c>
      <c r="J2470" s="23" t="s">
        <v>303</v>
      </c>
    </row>
    <row r="2482" spans="1:10" x14ac:dyDescent="0.25">
      <c r="A2482" s="5" t="s">
        <v>4229</v>
      </c>
    </row>
    <row r="2483" spans="1:10" x14ac:dyDescent="0.25">
      <c r="C2483" s="18" t="s">
        <v>4230</v>
      </c>
      <c r="D2483" s="18" t="s">
        <v>4231</v>
      </c>
      <c r="E2483" s="20">
        <v>287</v>
      </c>
      <c r="F2483" s="20">
        <f>E2483*(100-OP!D40)/100</f>
        <v>200.9</v>
      </c>
      <c r="G2483" s="20">
        <f>F2483*(100-OP!H40)/100</f>
        <v>196.88200000000001</v>
      </c>
      <c r="J2483" s="23" t="s">
        <v>303</v>
      </c>
    </row>
    <row r="2484" spans="1:10" x14ac:dyDescent="0.25">
      <c r="C2484" s="18" t="s">
        <v>4232</v>
      </c>
      <c r="D2484" s="18" t="s">
        <v>4233</v>
      </c>
      <c r="E2484" s="20">
        <v>287</v>
      </c>
      <c r="F2484" s="20">
        <f>E2484*(100-OP!D40)/100</f>
        <v>200.9</v>
      </c>
      <c r="G2484" s="20">
        <f>F2484*(100-OP!H40)/100</f>
        <v>196.88200000000001</v>
      </c>
      <c r="H2484" s="10" t="s">
        <v>303</v>
      </c>
      <c r="I2484" s="10" t="s">
        <v>303</v>
      </c>
      <c r="J2484" s="23" t="s">
        <v>303</v>
      </c>
    </row>
    <row r="2485" spans="1:10" x14ac:dyDescent="0.25">
      <c r="C2485" s="18" t="s">
        <v>4234</v>
      </c>
      <c r="D2485" s="18" t="s">
        <v>4235</v>
      </c>
      <c r="E2485" s="20">
        <v>56</v>
      </c>
      <c r="F2485" s="20">
        <f>E2485*(100-OP!D40)/100</f>
        <v>39.200000000000003</v>
      </c>
      <c r="G2485" s="20">
        <f>F2485*(100-OP!H40)/100</f>
        <v>38.416000000000004</v>
      </c>
      <c r="H2485" s="10" t="s">
        <v>303</v>
      </c>
      <c r="I2485" s="10" t="s">
        <v>303</v>
      </c>
      <c r="J2485" s="23" t="s">
        <v>303</v>
      </c>
    </row>
    <row r="2495" spans="1:10" x14ac:dyDescent="0.25">
      <c r="A2495" s="5" t="s">
        <v>4236</v>
      </c>
    </row>
    <row r="2496" spans="1:10" x14ac:dyDescent="0.25">
      <c r="C2496" s="18" t="s">
        <v>4237</v>
      </c>
      <c r="D2496" s="18" t="s">
        <v>4238</v>
      </c>
      <c r="E2496" s="20">
        <v>90</v>
      </c>
      <c r="F2496" s="20">
        <f>E2496*(100-OP!D40)/100</f>
        <v>63</v>
      </c>
      <c r="G2496" s="20">
        <f>F2496*(100-OP!H40)/100</f>
        <v>61.74</v>
      </c>
      <c r="H2496" s="10" t="s">
        <v>303</v>
      </c>
      <c r="I2496" s="10" t="s">
        <v>303</v>
      </c>
      <c r="J2496" s="23" t="s">
        <v>303</v>
      </c>
    </row>
    <row r="2497" spans="3:10" x14ac:dyDescent="0.25">
      <c r="C2497" s="18" t="s">
        <v>4239</v>
      </c>
      <c r="D2497" s="18" t="s">
        <v>4240</v>
      </c>
      <c r="E2497" s="20">
        <v>1393</v>
      </c>
      <c r="F2497" s="20">
        <f>E2497*(100-OP!D40)/100</f>
        <v>975.1</v>
      </c>
      <c r="G2497" s="20">
        <f>F2497*(100-OP!H40)/100</f>
        <v>955.59800000000007</v>
      </c>
      <c r="H2497" s="10" t="s">
        <v>303</v>
      </c>
      <c r="I2497" s="10" t="s">
        <v>303</v>
      </c>
      <c r="J2497" s="23" t="s">
        <v>303</v>
      </c>
    </row>
    <row r="2498" spans="3:10" x14ac:dyDescent="0.25">
      <c r="C2498" s="18" t="s">
        <v>4241</v>
      </c>
      <c r="D2498" s="18" t="s">
        <v>4242</v>
      </c>
      <c r="E2498" s="20">
        <v>1257</v>
      </c>
      <c r="F2498" s="20">
        <f>E2498*(100-OP!D40)/100</f>
        <v>879.9</v>
      </c>
      <c r="G2498" s="20">
        <f>F2498*(100-OP!H40)/100</f>
        <v>862.30200000000002</v>
      </c>
      <c r="H2498" s="10" t="s">
        <v>303</v>
      </c>
      <c r="I2498" s="10" t="s">
        <v>303</v>
      </c>
      <c r="J2498" s="23" t="s">
        <v>303</v>
      </c>
    </row>
    <row r="2499" spans="3:10" x14ac:dyDescent="0.25">
      <c r="C2499" s="18" t="s">
        <v>4243</v>
      </c>
      <c r="D2499" s="18" t="s">
        <v>4244</v>
      </c>
      <c r="E2499" s="20">
        <v>1393</v>
      </c>
      <c r="F2499" s="20">
        <f>E2499*(100-OP!D40)/100</f>
        <v>975.1</v>
      </c>
      <c r="G2499" s="20">
        <f>F2499*(100-OP!H40)/100</f>
        <v>955.59800000000007</v>
      </c>
      <c r="H2499" s="10" t="s">
        <v>303</v>
      </c>
      <c r="I2499" s="10" t="s">
        <v>303</v>
      </c>
      <c r="J2499" s="23" t="s">
        <v>303</v>
      </c>
    </row>
    <row r="2500" spans="3:10" x14ac:dyDescent="0.25">
      <c r="C2500" s="18" t="s">
        <v>4245</v>
      </c>
      <c r="D2500" s="18" t="s">
        <v>4246</v>
      </c>
      <c r="E2500" s="20">
        <v>2296</v>
      </c>
      <c r="F2500" s="20">
        <f>E2500*(100-OP!D40)/100</f>
        <v>1607.2</v>
      </c>
      <c r="G2500" s="20">
        <f>F2500*(100-OP!H40)/100</f>
        <v>1575.056</v>
      </c>
      <c r="H2500" s="10" t="s">
        <v>303</v>
      </c>
      <c r="I2500" s="10" t="s">
        <v>303</v>
      </c>
      <c r="J2500" s="23" t="s">
        <v>303</v>
      </c>
    </row>
    <row r="2501" spans="3:10" x14ac:dyDescent="0.25">
      <c r="C2501" s="18" t="s">
        <v>4247</v>
      </c>
      <c r="D2501" s="18" t="s">
        <v>4248</v>
      </c>
      <c r="E2501" s="20">
        <v>2052</v>
      </c>
      <c r="F2501" s="20">
        <f>E2501*(100-OP!D40)/100</f>
        <v>1436.4</v>
      </c>
      <c r="G2501" s="20">
        <f>F2501*(100-OP!H40)/100</f>
        <v>1407.672</v>
      </c>
      <c r="H2501" s="10" t="s">
        <v>303</v>
      </c>
      <c r="I2501" s="10" t="s">
        <v>303</v>
      </c>
      <c r="J2501" s="23" t="s">
        <v>303</v>
      </c>
    </row>
    <row r="2502" spans="3:10" x14ac:dyDescent="0.25">
      <c r="C2502" s="18" t="s">
        <v>4249</v>
      </c>
      <c r="D2502" s="18" t="s">
        <v>4250</v>
      </c>
      <c r="E2502" s="20">
        <v>2296</v>
      </c>
      <c r="F2502" s="20">
        <f>E2502*(100-OP!D40)/100</f>
        <v>1607.2</v>
      </c>
      <c r="G2502" s="20">
        <f>F2502*(100-OP!H40)/100</f>
        <v>1575.056</v>
      </c>
      <c r="H2502" s="10" t="s">
        <v>303</v>
      </c>
      <c r="I2502" s="10" t="s">
        <v>303</v>
      </c>
      <c r="J2502" s="23" t="s">
        <v>303</v>
      </c>
    </row>
    <row r="2503" spans="3:10" x14ac:dyDescent="0.25">
      <c r="C2503" s="18" t="s">
        <v>4251</v>
      </c>
      <c r="D2503" s="18" t="s">
        <v>4252</v>
      </c>
      <c r="E2503" s="20">
        <v>2052</v>
      </c>
      <c r="F2503" s="20">
        <f>E2503*(100-OP!D40)/100</f>
        <v>1436.4</v>
      </c>
      <c r="G2503" s="20">
        <f>F2503*(100-OP!H40)/100</f>
        <v>1407.672</v>
      </c>
      <c r="H2503" s="10" t="s">
        <v>303</v>
      </c>
      <c r="I2503" s="10" t="s">
        <v>303</v>
      </c>
      <c r="J2503" s="23" t="s">
        <v>303</v>
      </c>
    </row>
    <row r="2504" spans="3:10" x14ac:dyDescent="0.25">
      <c r="C2504" s="18" t="s">
        <v>4253</v>
      </c>
      <c r="D2504" s="18" t="s">
        <v>4254</v>
      </c>
      <c r="E2504" s="20">
        <v>1257</v>
      </c>
      <c r="F2504" s="20">
        <f>E2504*(100-OP!D40)/100</f>
        <v>879.9</v>
      </c>
      <c r="G2504" s="20">
        <f>F2504*(100-OP!H40)/100</f>
        <v>862.30200000000002</v>
      </c>
      <c r="H2504" s="10" t="s">
        <v>303</v>
      </c>
      <c r="I2504" s="10" t="s">
        <v>303</v>
      </c>
      <c r="J2504" s="23" t="s">
        <v>303</v>
      </c>
    </row>
    <row r="2505" spans="3:10" x14ac:dyDescent="0.25">
      <c r="C2505" s="18" t="s">
        <v>4255</v>
      </c>
      <c r="D2505" s="18" t="s">
        <v>4256</v>
      </c>
      <c r="E2505" s="20">
        <v>2211</v>
      </c>
      <c r="F2505" s="20">
        <f>E2505*(100-OP!D40)/100</f>
        <v>1547.7</v>
      </c>
      <c r="G2505" s="20">
        <f>F2505*(100-OP!H40)/100</f>
        <v>1516.7460000000001</v>
      </c>
      <c r="H2505" s="10" t="s">
        <v>303</v>
      </c>
      <c r="I2505" s="10" t="s">
        <v>303</v>
      </c>
      <c r="J2505" s="23" t="s">
        <v>303</v>
      </c>
    </row>
    <row r="2506" spans="3:10" x14ac:dyDescent="0.25">
      <c r="C2506" s="18" t="s">
        <v>4257</v>
      </c>
      <c r="D2506" s="18" t="s">
        <v>4258</v>
      </c>
      <c r="E2506" s="20">
        <v>1966</v>
      </c>
      <c r="F2506" s="20">
        <f>E2506*(100-OP!D40)/100</f>
        <v>1376.2</v>
      </c>
      <c r="G2506" s="20">
        <f>F2506*(100-OP!H40)/100</f>
        <v>1348.6760000000002</v>
      </c>
      <c r="H2506" s="10" t="s">
        <v>303</v>
      </c>
      <c r="I2506" s="10" t="s">
        <v>303</v>
      </c>
      <c r="J2506" s="23" t="s">
        <v>303</v>
      </c>
    </row>
    <row r="2507" spans="3:10" x14ac:dyDescent="0.25">
      <c r="C2507" s="18" t="s">
        <v>4259</v>
      </c>
      <c r="D2507" s="18" t="s">
        <v>4260</v>
      </c>
      <c r="E2507" s="20">
        <v>1326</v>
      </c>
      <c r="F2507" s="20">
        <f>E2507*(100-OP!D40)/100</f>
        <v>928.2</v>
      </c>
      <c r="G2507" s="20">
        <f>F2507*(100-OP!H40)/100</f>
        <v>909.63600000000008</v>
      </c>
      <c r="H2507" s="10" t="s">
        <v>303</v>
      </c>
      <c r="I2507" s="10" t="s">
        <v>303</v>
      </c>
      <c r="J2507" s="23" t="s">
        <v>303</v>
      </c>
    </row>
    <row r="2508" spans="3:10" x14ac:dyDescent="0.25">
      <c r="C2508" s="18" t="s">
        <v>4261</v>
      </c>
      <c r="D2508" s="18" t="s">
        <v>4262</v>
      </c>
      <c r="E2508" s="20">
        <v>1196</v>
      </c>
      <c r="F2508" s="20">
        <f>E2508*(100-OP!D40)/100</f>
        <v>837.2</v>
      </c>
      <c r="G2508" s="20">
        <f>F2508*(100-OP!H40)/100</f>
        <v>820.45600000000002</v>
      </c>
      <c r="H2508" s="10" t="s">
        <v>303</v>
      </c>
      <c r="I2508" s="10" t="s">
        <v>303</v>
      </c>
      <c r="J2508" s="23" t="s">
        <v>303</v>
      </c>
    </row>
    <row r="2509" spans="3:10" x14ac:dyDescent="0.25">
      <c r="C2509" s="18" t="s">
        <v>4263</v>
      </c>
      <c r="D2509" s="18" t="s">
        <v>4264</v>
      </c>
      <c r="E2509" s="20">
        <v>793</v>
      </c>
      <c r="F2509" s="20">
        <f>E2509*(100-OP!D40)/100</f>
        <v>555.1</v>
      </c>
      <c r="G2509" s="20">
        <f>F2509*(100-OP!H40)/100</f>
        <v>543.99800000000005</v>
      </c>
      <c r="H2509" s="10" t="s">
        <v>303</v>
      </c>
      <c r="I2509" s="10" t="s">
        <v>303</v>
      </c>
      <c r="J2509" s="23" t="s">
        <v>303</v>
      </c>
    </row>
    <row r="2510" spans="3:10" x14ac:dyDescent="0.25">
      <c r="C2510" s="18" t="s">
        <v>4265</v>
      </c>
      <c r="D2510" s="18" t="s">
        <v>4266</v>
      </c>
      <c r="E2510" s="20">
        <v>504</v>
      </c>
      <c r="F2510" s="20">
        <f>E2510*(100-OP!D40)/100</f>
        <v>352.8</v>
      </c>
      <c r="G2510" s="20">
        <f>F2510*(100-OP!H40)/100</f>
        <v>345.74400000000003</v>
      </c>
      <c r="H2510" s="10" t="s">
        <v>303</v>
      </c>
      <c r="I2510" s="10" t="s">
        <v>303</v>
      </c>
      <c r="J2510" s="23" t="s">
        <v>303</v>
      </c>
    </row>
    <row r="2511" spans="3:10" x14ac:dyDescent="0.25">
      <c r="C2511" s="18" t="s">
        <v>4267</v>
      </c>
      <c r="D2511" s="18" t="s">
        <v>4268</v>
      </c>
      <c r="E2511" s="20">
        <v>287</v>
      </c>
      <c r="F2511" s="20">
        <f>E2511*(100-OP!D40)/100</f>
        <v>200.9</v>
      </c>
      <c r="G2511" s="20">
        <f>F2511*(100-OP!H40)/100</f>
        <v>196.88200000000001</v>
      </c>
      <c r="H2511" s="10" t="s">
        <v>303</v>
      </c>
      <c r="I2511" s="10" t="s">
        <v>303</v>
      </c>
      <c r="J2511" s="23" t="s">
        <v>303</v>
      </c>
    </row>
    <row r="2512" spans="3:10" x14ac:dyDescent="0.25">
      <c r="C2512" s="18" t="s">
        <v>4269</v>
      </c>
      <c r="D2512" s="18" t="s">
        <v>4270</v>
      </c>
      <c r="E2512" s="20">
        <v>1633</v>
      </c>
      <c r="F2512" s="20">
        <f>E2512*(100-OP!D40)/100</f>
        <v>1143.0999999999999</v>
      </c>
      <c r="G2512" s="20">
        <f>F2512*(100-OP!H40)/100</f>
        <v>1120.2379999999998</v>
      </c>
      <c r="H2512" s="10" t="s">
        <v>303</v>
      </c>
      <c r="J2512" s="23" t="s">
        <v>303</v>
      </c>
    </row>
    <row r="2513" spans="3:10" x14ac:dyDescent="0.25">
      <c r="C2513" s="18" t="s">
        <v>4271</v>
      </c>
      <c r="D2513" s="18" t="s">
        <v>4272</v>
      </c>
      <c r="E2513" s="20">
        <v>1935</v>
      </c>
      <c r="F2513" s="20">
        <f>E2513*(100-OP!D40)/100</f>
        <v>1354.5</v>
      </c>
      <c r="G2513" s="20">
        <f>F2513*(100-OP!H40)/100</f>
        <v>1327.41</v>
      </c>
      <c r="H2513" s="10" t="s">
        <v>303</v>
      </c>
      <c r="I2513" s="10" t="s">
        <v>303</v>
      </c>
      <c r="J2513" s="23" t="s">
        <v>303</v>
      </c>
    </row>
    <row r="2514" spans="3:10" x14ac:dyDescent="0.25">
      <c r="C2514" s="18" t="s">
        <v>4273</v>
      </c>
      <c r="D2514" s="18" t="s">
        <v>4274</v>
      </c>
      <c r="E2514" s="20">
        <v>1082</v>
      </c>
      <c r="F2514" s="20">
        <f>E2514*(100-OP!D40)/100</f>
        <v>757.4</v>
      </c>
      <c r="G2514" s="20">
        <f>F2514*(100-OP!H40)/100</f>
        <v>742.25199999999995</v>
      </c>
      <c r="H2514" s="10" t="s">
        <v>303</v>
      </c>
      <c r="I2514" s="10" t="s">
        <v>303</v>
      </c>
      <c r="J2514" s="23" t="s">
        <v>303</v>
      </c>
    </row>
    <row r="2515" spans="3:10" x14ac:dyDescent="0.25">
      <c r="C2515" s="18" t="s">
        <v>4275</v>
      </c>
      <c r="D2515" s="18" t="s">
        <v>4276</v>
      </c>
      <c r="E2515" s="20">
        <v>1204</v>
      </c>
      <c r="F2515" s="20">
        <f>E2515*(100-OP!D40)/100</f>
        <v>842.8</v>
      </c>
      <c r="G2515" s="20">
        <f>F2515*(100-OP!H40)/100</f>
        <v>825.94399999999996</v>
      </c>
      <c r="H2515" s="10" t="s">
        <v>303</v>
      </c>
      <c r="I2515" s="10" t="s">
        <v>303</v>
      </c>
      <c r="J2515" s="23" t="s">
        <v>303</v>
      </c>
    </row>
    <row r="2516" spans="3:10" x14ac:dyDescent="0.25">
      <c r="C2516" s="18" t="s">
        <v>4277</v>
      </c>
      <c r="D2516" s="18" t="s">
        <v>4278</v>
      </c>
      <c r="E2516" s="20">
        <v>63</v>
      </c>
      <c r="F2516" s="20">
        <f>E2516*(100-OP!D40)/100</f>
        <v>44.1</v>
      </c>
      <c r="G2516" s="20">
        <f>F2516*(100-OP!H40)/100</f>
        <v>43.218000000000004</v>
      </c>
      <c r="H2516" s="10" t="s">
        <v>303</v>
      </c>
      <c r="I2516" s="10" t="s">
        <v>303</v>
      </c>
      <c r="J2516" s="23" t="s">
        <v>303</v>
      </c>
    </row>
    <row r="2517" spans="3:10" x14ac:dyDescent="0.25">
      <c r="C2517" s="18" t="s">
        <v>4279</v>
      </c>
      <c r="D2517" s="18" t="s">
        <v>4280</v>
      </c>
      <c r="E2517" s="20">
        <v>1083</v>
      </c>
      <c r="F2517" s="20">
        <f>E2517*(100-OP!D40)/100</f>
        <v>758.1</v>
      </c>
      <c r="G2517" s="20">
        <f>F2517*(100-OP!H40)/100</f>
        <v>742.93799999999999</v>
      </c>
      <c r="H2517" s="10" t="s">
        <v>303</v>
      </c>
      <c r="I2517" s="10" t="s">
        <v>303</v>
      </c>
      <c r="J2517" s="23" t="s">
        <v>303</v>
      </c>
    </row>
    <row r="2518" spans="3:10" x14ac:dyDescent="0.25">
      <c r="C2518" s="18" t="s">
        <v>4281</v>
      </c>
      <c r="D2518" s="18" t="s">
        <v>4282</v>
      </c>
      <c r="E2518" s="20">
        <v>1216</v>
      </c>
      <c r="F2518" s="20">
        <f>E2518*(100-OP!D40)/100</f>
        <v>851.2</v>
      </c>
      <c r="G2518" s="20">
        <f>F2518*(100-OP!H40)/100</f>
        <v>834.17600000000004</v>
      </c>
      <c r="H2518" s="10" t="s">
        <v>303</v>
      </c>
      <c r="I2518" s="10" t="s">
        <v>303</v>
      </c>
      <c r="J2518" s="23" t="s">
        <v>303</v>
      </c>
    </row>
    <row r="2519" spans="3:10" x14ac:dyDescent="0.25">
      <c r="C2519" s="18" t="s">
        <v>4283</v>
      </c>
      <c r="D2519" s="18" t="s">
        <v>4284</v>
      </c>
      <c r="E2519" s="20">
        <v>208</v>
      </c>
      <c r="F2519" s="20">
        <f>E2519*(100-OP!D40)/100</f>
        <v>145.6</v>
      </c>
      <c r="G2519" s="20">
        <f>F2519*(100-OP!H40)/100</f>
        <v>142.68799999999999</v>
      </c>
      <c r="H2519" s="10" t="s">
        <v>303</v>
      </c>
      <c r="I2519" s="10" t="s">
        <v>303</v>
      </c>
      <c r="J2519" s="23" t="s">
        <v>303</v>
      </c>
    </row>
    <row r="2520" spans="3:10" x14ac:dyDescent="0.25">
      <c r="C2520" s="18" t="s">
        <v>4285</v>
      </c>
      <c r="D2520" s="18" t="s">
        <v>4286</v>
      </c>
      <c r="E2520" s="20">
        <v>56</v>
      </c>
      <c r="F2520" s="20">
        <f>E2520*(100-OP!D40)/100</f>
        <v>39.200000000000003</v>
      </c>
      <c r="G2520" s="20">
        <f>F2520*(100-OP!H40)/100</f>
        <v>38.416000000000004</v>
      </c>
      <c r="H2520" s="10" t="s">
        <v>303</v>
      </c>
      <c r="I2520" s="10" t="s">
        <v>303</v>
      </c>
      <c r="J2520" s="23" t="s">
        <v>303</v>
      </c>
    </row>
    <row r="2521" spans="3:10" x14ac:dyDescent="0.25">
      <c r="C2521" s="18" t="s">
        <v>4287</v>
      </c>
      <c r="D2521" s="18" t="s">
        <v>4288</v>
      </c>
      <c r="E2521" s="20">
        <v>48.3</v>
      </c>
      <c r="F2521" s="20">
        <f>E2521*(100-OP!D40)/100</f>
        <v>33.81</v>
      </c>
      <c r="G2521" s="20">
        <f>F2521*(100-OP!H40)/100</f>
        <v>33.133800000000001</v>
      </c>
      <c r="H2521" s="10" t="s">
        <v>303</v>
      </c>
      <c r="I2521" s="10" t="s">
        <v>303</v>
      </c>
      <c r="J2521" s="23" t="s">
        <v>303</v>
      </c>
    </row>
    <row r="2522" spans="3:10" x14ac:dyDescent="0.25">
      <c r="C2522" s="18" t="s">
        <v>4289</v>
      </c>
      <c r="D2522" s="18" t="s">
        <v>4290</v>
      </c>
      <c r="E2522" s="20">
        <v>63</v>
      </c>
      <c r="F2522" s="20">
        <f>E2522*(100-OP!D40)/100</f>
        <v>44.1</v>
      </c>
      <c r="G2522" s="20">
        <f>F2522*(100-OP!H40)/100</f>
        <v>43.218000000000004</v>
      </c>
      <c r="H2522" s="10" t="s">
        <v>303</v>
      </c>
      <c r="I2522" s="10" t="s">
        <v>303</v>
      </c>
      <c r="J2522" s="23" t="s">
        <v>303</v>
      </c>
    </row>
    <row r="2523" spans="3:10" x14ac:dyDescent="0.25">
      <c r="C2523" s="18" t="s">
        <v>4291</v>
      </c>
      <c r="D2523" s="18" t="s">
        <v>4292</v>
      </c>
      <c r="E2523" s="20">
        <v>29.4</v>
      </c>
      <c r="F2523" s="20">
        <f>E2523*(100-OP!D40)/100</f>
        <v>20.58</v>
      </c>
      <c r="G2523" s="20">
        <f>F2523*(100-OP!H40)/100</f>
        <v>20.168399999999998</v>
      </c>
      <c r="H2523" s="10" t="s">
        <v>303</v>
      </c>
      <c r="I2523" s="10" t="s">
        <v>303</v>
      </c>
      <c r="J2523" s="23" t="s">
        <v>303</v>
      </c>
    </row>
    <row r="2539" spans="1:10" x14ac:dyDescent="0.25">
      <c r="A2539" s="5" t="s">
        <v>4293</v>
      </c>
    </row>
    <row r="2540" spans="1:10" x14ac:dyDescent="0.25">
      <c r="C2540" s="18" t="s">
        <v>4294</v>
      </c>
      <c r="D2540" s="18" t="s">
        <v>4295</v>
      </c>
      <c r="E2540" s="20">
        <v>35.700000000000003</v>
      </c>
      <c r="F2540" s="20">
        <f>E2540*(100-OP!D40)/100</f>
        <v>24.99</v>
      </c>
      <c r="G2540" s="20">
        <f>F2540*(100-OP!H40)/100</f>
        <v>24.490200000000002</v>
      </c>
      <c r="H2540" s="10" t="s">
        <v>303</v>
      </c>
      <c r="I2540" s="10" t="s">
        <v>303</v>
      </c>
      <c r="J2540" s="23" t="s">
        <v>303</v>
      </c>
    </row>
    <row r="2541" spans="1:10" x14ac:dyDescent="0.25">
      <c r="C2541" s="18" t="s">
        <v>4296</v>
      </c>
      <c r="D2541" s="18" t="s">
        <v>4297</v>
      </c>
      <c r="E2541" s="20">
        <v>35.700000000000003</v>
      </c>
      <c r="F2541" s="20">
        <f>E2541*(100-OP!D40)/100</f>
        <v>24.99</v>
      </c>
      <c r="G2541" s="20">
        <f>F2541*(100-OP!H40)/100</f>
        <v>24.490200000000002</v>
      </c>
      <c r="H2541" s="10" t="s">
        <v>303</v>
      </c>
      <c r="I2541" s="10" t="s">
        <v>303</v>
      </c>
      <c r="J2541" s="23" t="s">
        <v>303</v>
      </c>
    </row>
    <row r="2542" spans="1:10" x14ac:dyDescent="0.25">
      <c r="C2542" s="18" t="s">
        <v>4298</v>
      </c>
      <c r="D2542" s="18" t="s">
        <v>4299</v>
      </c>
      <c r="E2542" s="20">
        <v>52</v>
      </c>
      <c r="F2542" s="20">
        <f>E2542*(100-OP!D40)/100</f>
        <v>36.4</v>
      </c>
      <c r="G2542" s="20">
        <f>F2542*(100-OP!H40)/100</f>
        <v>35.671999999999997</v>
      </c>
      <c r="H2542" s="10" t="s">
        <v>303</v>
      </c>
      <c r="I2542" s="10" t="s">
        <v>303</v>
      </c>
      <c r="J2542" s="23" t="s">
        <v>303</v>
      </c>
    </row>
    <row r="2543" spans="1:10" x14ac:dyDescent="0.25">
      <c r="C2543" s="18" t="s">
        <v>4300</v>
      </c>
      <c r="D2543" s="18" t="s">
        <v>4301</v>
      </c>
      <c r="E2543" s="20">
        <v>258</v>
      </c>
      <c r="F2543" s="20">
        <f>E2543*(100-OP!D40)/100</f>
        <v>180.6</v>
      </c>
      <c r="G2543" s="20">
        <f>F2543*(100-OP!H40)/100</f>
        <v>176.988</v>
      </c>
      <c r="H2543" s="10" t="s">
        <v>303</v>
      </c>
      <c r="I2543" s="10" t="s">
        <v>303</v>
      </c>
      <c r="J2543" s="23" t="s">
        <v>303</v>
      </c>
    </row>
    <row r="2544" spans="1:10" x14ac:dyDescent="0.25">
      <c r="C2544" s="18" t="s">
        <v>4302</v>
      </c>
      <c r="D2544" s="18" t="s">
        <v>4303</v>
      </c>
      <c r="E2544" s="20">
        <v>52</v>
      </c>
      <c r="F2544" s="20">
        <f>E2544*(100-OP!D40)/100</f>
        <v>36.4</v>
      </c>
      <c r="G2544" s="20">
        <f>F2544*(100-OP!H40)/100</f>
        <v>35.671999999999997</v>
      </c>
      <c r="H2544" s="10" t="s">
        <v>303</v>
      </c>
      <c r="J2544" s="23" t="s">
        <v>303</v>
      </c>
    </row>
    <row r="2552" spans="1:10" x14ac:dyDescent="0.25">
      <c r="A2552" s="5" t="s">
        <v>4304</v>
      </c>
    </row>
    <row r="2553" spans="1:10" x14ac:dyDescent="0.25">
      <c r="C2553" s="18" t="s">
        <v>4305</v>
      </c>
      <c r="D2553" s="18" t="s">
        <v>4306</v>
      </c>
      <c r="E2553" s="20">
        <v>186</v>
      </c>
      <c r="F2553" s="20">
        <f>E2553*(100-OP!D40)/100</f>
        <v>130.19999999999999</v>
      </c>
      <c r="G2553" s="20">
        <f>F2553*(100-OP!H40)/100</f>
        <v>127.59599999999999</v>
      </c>
      <c r="H2553" s="10" t="s">
        <v>303</v>
      </c>
      <c r="I2553" s="10" t="s">
        <v>303</v>
      </c>
      <c r="J2553" s="23" t="s">
        <v>303</v>
      </c>
    </row>
    <row r="2554" spans="1:10" x14ac:dyDescent="0.25">
      <c r="C2554" s="18" t="s">
        <v>4307</v>
      </c>
      <c r="D2554" s="18" t="s">
        <v>4308</v>
      </c>
      <c r="E2554" s="20">
        <v>383</v>
      </c>
      <c r="F2554" s="20">
        <f>E2554*(100-OP!D40)/100</f>
        <v>268.10000000000002</v>
      </c>
      <c r="G2554" s="20">
        <f>F2554*(100-OP!H40)/100</f>
        <v>262.73800000000006</v>
      </c>
      <c r="H2554" s="10" t="s">
        <v>303</v>
      </c>
      <c r="I2554" s="10" t="s">
        <v>303</v>
      </c>
      <c r="J2554" s="23" t="s">
        <v>303</v>
      </c>
    </row>
    <row r="2555" spans="1:10" x14ac:dyDescent="0.25">
      <c r="C2555" s="18" t="s">
        <v>4309</v>
      </c>
      <c r="D2555" s="18" t="s">
        <v>4310</v>
      </c>
      <c r="E2555" s="20">
        <v>227</v>
      </c>
      <c r="F2555" s="20">
        <f>E2555*(100-OP!D40)/100</f>
        <v>158.9</v>
      </c>
      <c r="G2555" s="20">
        <f>F2555*(100-OP!H40)/100</f>
        <v>155.72200000000001</v>
      </c>
      <c r="H2555" s="10" t="s">
        <v>303</v>
      </c>
      <c r="I2555" s="10" t="s">
        <v>303</v>
      </c>
      <c r="J2555" s="23" t="s">
        <v>303</v>
      </c>
    </row>
    <row r="2556" spans="1:10" x14ac:dyDescent="0.25">
      <c r="C2556" s="18" t="s">
        <v>4311</v>
      </c>
      <c r="D2556" s="18" t="s">
        <v>4312</v>
      </c>
      <c r="E2556" s="20">
        <v>238</v>
      </c>
      <c r="F2556" s="20">
        <f>E2556*(100-OP!D40)/100</f>
        <v>166.6</v>
      </c>
      <c r="G2556" s="20">
        <f>F2556*(100-OP!H40)/100</f>
        <v>163.268</v>
      </c>
      <c r="H2556" s="10" t="s">
        <v>303</v>
      </c>
      <c r="I2556" s="10" t="s">
        <v>303</v>
      </c>
      <c r="J2556" s="23" t="s">
        <v>303</v>
      </c>
    </row>
    <row r="2557" spans="1:10" x14ac:dyDescent="0.25">
      <c r="C2557" s="18" t="s">
        <v>4313</v>
      </c>
      <c r="D2557" s="18" t="s">
        <v>4314</v>
      </c>
      <c r="E2557" s="20">
        <v>25.2</v>
      </c>
      <c r="F2557" s="20">
        <f>E2557*(100-OP!D40)/100</f>
        <v>17.64</v>
      </c>
      <c r="G2557" s="20">
        <f>F2557*(100-OP!H40)/100</f>
        <v>17.287199999999999</v>
      </c>
      <c r="H2557" s="10" t="s">
        <v>303</v>
      </c>
      <c r="I2557" s="10" t="s">
        <v>303</v>
      </c>
      <c r="J2557" s="23" t="s">
        <v>303</v>
      </c>
    </row>
    <row r="2569" spans="1:10" x14ac:dyDescent="0.25">
      <c r="A2569" s="5" t="s">
        <v>4315</v>
      </c>
    </row>
    <row r="2570" spans="1:10" x14ac:dyDescent="0.25">
      <c r="C2570" s="18" t="s">
        <v>4316</v>
      </c>
      <c r="D2570" s="18" t="s">
        <v>4317</v>
      </c>
      <c r="E2570" s="20">
        <v>172</v>
      </c>
      <c r="F2570" s="20">
        <f>E2570*(100-OP!D40)/100</f>
        <v>120.4</v>
      </c>
      <c r="G2570" s="20">
        <f>F2570*(100-OP!H40)/100</f>
        <v>117.992</v>
      </c>
      <c r="H2570" s="10" t="s">
        <v>303</v>
      </c>
      <c r="I2570" s="10" t="s">
        <v>303</v>
      </c>
      <c r="J2570" s="23" t="s">
        <v>303</v>
      </c>
    </row>
    <row r="2571" spans="1:10" x14ac:dyDescent="0.25">
      <c r="C2571" s="18" t="s">
        <v>4318</v>
      </c>
      <c r="D2571" s="18" t="s">
        <v>4319</v>
      </c>
      <c r="E2571" s="20">
        <v>90</v>
      </c>
      <c r="F2571" s="20">
        <f>E2571*(100-OP!D40)/100</f>
        <v>63</v>
      </c>
      <c r="G2571" s="20">
        <f>F2571*(100-OP!H40)/100</f>
        <v>61.74</v>
      </c>
      <c r="H2571" s="10" t="s">
        <v>303</v>
      </c>
      <c r="I2571" s="10" t="s">
        <v>303</v>
      </c>
      <c r="J2571" s="23" t="s">
        <v>303</v>
      </c>
    </row>
    <row r="2572" spans="1:10" x14ac:dyDescent="0.25">
      <c r="C2572" s="18" t="s">
        <v>4320</v>
      </c>
      <c r="D2572" s="18" t="s">
        <v>4321</v>
      </c>
      <c r="E2572" s="20">
        <v>49.4</v>
      </c>
      <c r="F2572" s="20">
        <f>E2572*(100-OP!D40)/100</f>
        <v>34.58</v>
      </c>
      <c r="G2572" s="20">
        <f>F2572*(100-OP!H40)/100</f>
        <v>33.888399999999997</v>
      </c>
      <c r="H2572" s="10" t="s">
        <v>303</v>
      </c>
      <c r="I2572" s="10" t="s">
        <v>303</v>
      </c>
      <c r="J2572" s="23" t="s">
        <v>303</v>
      </c>
    </row>
    <row r="2573" spans="1:10" x14ac:dyDescent="0.25">
      <c r="C2573" s="18" t="s">
        <v>4322</v>
      </c>
      <c r="D2573" s="18" t="s">
        <v>4323</v>
      </c>
      <c r="E2573" s="20">
        <v>412</v>
      </c>
      <c r="F2573" s="20">
        <f>E2573*(100-OP!D40)/100</f>
        <v>288.39999999999998</v>
      </c>
      <c r="G2573" s="20">
        <f>F2573*(100-OP!H40)/100</f>
        <v>282.63199999999995</v>
      </c>
      <c r="H2573" s="10" t="s">
        <v>303</v>
      </c>
      <c r="I2573" s="10" t="s">
        <v>303</v>
      </c>
      <c r="J2573" s="23" t="s">
        <v>303</v>
      </c>
    </row>
    <row r="2574" spans="1:10" x14ac:dyDescent="0.25">
      <c r="C2574" s="18" t="s">
        <v>4324</v>
      </c>
      <c r="D2574" s="18" t="s">
        <v>4325</v>
      </c>
      <c r="E2574" s="20">
        <v>267</v>
      </c>
      <c r="F2574" s="20">
        <f>E2574*(100-OP!D40)/100</f>
        <v>186.9</v>
      </c>
      <c r="G2574" s="20">
        <f>F2574*(100-OP!H40)/100</f>
        <v>183.16200000000001</v>
      </c>
      <c r="H2574" s="10" t="s">
        <v>303</v>
      </c>
      <c r="I2574" s="10" t="s">
        <v>303</v>
      </c>
      <c r="J2574" s="23" t="s">
        <v>303</v>
      </c>
    </row>
    <row r="2575" spans="1:10" x14ac:dyDescent="0.25">
      <c r="C2575" s="18" t="s">
        <v>4326</v>
      </c>
      <c r="D2575" s="18" t="s">
        <v>4327</v>
      </c>
      <c r="E2575" s="20">
        <v>258</v>
      </c>
      <c r="F2575" s="20">
        <f>E2575*(100-OP!D40)/100</f>
        <v>180.6</v>
      </c>
      <c r="G2575" s="20">
        <f>F2575*(100-OP!H40)/100</f>
        <v>176.988</v>
      </c>
      <c r="H2575" s="10" t="s">
        <v>303</v>
      </c>
      <c r="I2575" s="10" t="s">
        <v>303</v>
      </c>
      <c r="J2575" s="23" t="s">
        <v>303</v>
      </c>
    </row>
    <row r="2586" spans="1:10" x14ac:dyDescent="0.25">
      <c r="A2586" s="5" t="s">
        <v>4328</v>
      </c>
    </row>
    <row r="2587" spans="1:10" x14ac:dyDescent="0.25">
      <c r="C2587" s="18" t="s">
        <v>4329</v>
      </c>
      <c r="D2587" s="18" t="s">
        <v>4330</v>
      </c>
      <c r="E2587" s="20">
        <v>258</v>
      </c>
      <c r="F2587" s="20">
        <f>E2587*(100-OP!D40)/100</f>
        <v>180.6</v>
      </c>
      <c r="G2587" s="20">
        <f>F2587*(100-OP!H40)/100</f>
        <v>176.988</v>
      </c>
      <c r="H2587" s="10" t="s">
        <v>303</v>
      </c>
      <c r="J2587" s="23" t="s">
        <v>303</v>
      </c>
    </row>
    <row r="2588" spans="1:10" x14ac:dyDescent="0.25">
      <c r="C2588" s="18" t="s">
        <v>4331</v>
      </c>
      <c r="D2588" s="18" t="s">
        <v>4332</v>
      </c>
      <c r="E2588" s="20">
        <v>52</v>
      </c>
      <c r="F2588" s="20">
        <f>E2588*(100-OP!D40)/100</f>
        <v>36.4</v>
      </c>
      <c r="G2588" s="20">
        <f>F2588*(100-OP!H40)/100</f>
        <v>35.671999999999997</v>
      </c>
      <c r="H2588" s="10" t="s">
        <v>303</v>
      </c>
    </row>
    <row r="2592" spans="1:10" x14ac:dyDescent="0.25">
      <c r="A2592" s="5" t="s">
        <v>4333</v>
      </c>
    </row>
    <row r="2593" spans="1:10" x14ac:dyDescent="0.25">
      <c r="C2593" s="18" t="s">
        <v>4334</v>
      </c>
      <c r="D2593" s="18" t="s">
        <v>4335</v>
      </c>
      <c r="E2593" s="20">
        <v>180</v>
      </c>
      <c r="F2593" s="20">
        <f>E2593*(100-OP!D40)/100</f>
        <v>126</v>
      </c>
      <c r="G2593" s="20">
        <f>F2593*(100-OP!H40)/100</f>
        <v>123.48</v>
      </c>
      <c r="H2593" s="10" t="s">
        <v>303</v>
      </c>
      <c r="I2593" s="10" t="s">
        <v>303</v>
      </c>
      <c r="J2593" s="23" t="s">
        <v>303</v>
      </c>
    </row>
    <row r="2594" spans="1:10" x14ac:dyDescent="0.25">
      <c r="C2594" s="18" t="s">
        <v>4336</v>
      </c>
      <c r="D2594" s="18" t="s">
        <v>4337</v>
      </c>
      <c r="E2594" s="20">
        <v>48.3</v>
      </c>
      <c r="F2594" s="20">
        <f>E2594*(100-OP!D40)/100</f>
        <v>33.81</v>
      </c>
      <c r="G2594" s="20">
        <f>F2594*(100-OP!H40)/100</f>
        <v>33.133800000000001</v>
      </c>
      <c r="H2594" s="10" t="s">
        <v>303</v>
      </c>
      <c r="I2594" s="10" t="s">
        <v>303</v>
      </c>
      <c r="J2594" s="23" t="s">
        <v>303</v>
      </c>
    </row>
    <row r="2595" spans="1:10" x14ac:dyDescent="0.25">
      <c r="C2595" s="18" t="s">
        <v>4338</v>
      </c>
      <c r="D2595" s="18" t="s">
        <v>4339</v>
      </c>
      <c r="E2595" s="20">
        <v>221</v>
      </c>
      <c r="F2595" s="20">
        <f>E2595*(100-OP!D40)/100</f>
        <v>154.69999999999999</v>
      </c>
      <c r="G2595" s="20">
        <f>F2595*(100-OP!H40)/100</f>
        <v>151.60599999999999</v>
      </c>
      <c r="H2595" s="10" t="s">
        <v>303</v>
      </c>
      <c r="I2595" s="10" t="s">
        <v>303</v>
      </c>
      <c r="J2595" s="23" t="s">
        <v>303</v>
      </c>
    </row>
    <row r="2596" spans="1:10" x14ac:dyDescent="0.25">
      <c r="C2596" s="18" t="s">
        <v>4340</v>
      </c>
      <c r="D2596" s="18" t="s">
        <v>4341</v>
      </c>
      <c r="E2596" s="20">
        <v>522</v>
      </c>
      <c r="F2596" s="20">
        <f>E2596*(100-OP!D40)/100</f>
        <v>365.4</v>
      </c>
      <c r="G2596" s="20">
        <f>F2596*(100-OP!H40)/100</f>
        <v>358.09199999999998</v>
      </c>
      <c r="H2596" s="10" t="s">
        <v>303</v>
      </c>
      <c r="I2596" s="10" t="s">
        <v>303</v>
      </c>
      <c r="J2596" s="23" t="s">
        <v>303</v>
      </c>
    </row>
    <row r="2597" spans="1:10" x14ac:dyDescent="0.25">
      <c r="C2597" s="18" t="s">
        <v>4342</v>
      </c>
      <c r="D2597" s="18" t="s">
        <v>4343</v>
      </c>
      <c r="E2597" s="20">
        <v>315</v>
      </c>
      <c r="F2597" s="20">
        <f>E2597*(100-OP!D40)/100</f>
        <v>220.5</v>
      </c>
      <c r="G2597" s="20">
        <f>F2597*(100-OP!H40)/100</f>
        <v>216.09</v>
      </c>
      <c r="H2597" s="10" t="s">
        <v>303</v>
      </c>
      <c r="J2597" s="23" t="s">
        <v>303</v>
      </c>
    </row>
    <row r="2598" spans="1:10" x14ac:dyDescent="0.25">
      <c r="C2598" s="18" t="s">
        <v>4344</v>
      </c>
      <c r="D2598" s="18" t="s">
        <v>4345</v>
      </c>
      <c r="E2598" s="20">
        <v>52</v>
      </c>
      <c r="F2598" s="20">
        <f>E2598*(100-OP!D40)/100</f>
        <v>36.4</v>
      </c>
      <c r="G2598" s="20">
        <f>F2598*(100-OP!H40)/100</f>
        <v>35.671999999999997</v>
      </c>
      <c r="H2598" s="10" t="s">
        <v>303</v>
      </c>
      <c r="I2598" s="10" t="s">
        <v>303</v>
      </c>
      <c r="J2598" s="23" t="s">
        <v>303</v>
      </c>
    </row>
    <row r="2599" spans="1:10" x14ac:dyDescent="0.25">
      <c r="C2599" s="18" t="s">
        <v>4346</v>
      </c>
      <c r="D2599" s="18" t="s">
        <v>4347</v>
      </c>
      <c r="E2599" s="20">
        <v>48.3</v>
      </c>
      <c r="F2599" s="20">
        <f>E2599*(100-OP!D40)/100</f>
        <v>33.81</v>
      </c>
      <c r="G2599" s="20">
        <f>F2599*(100-OP!H40)/100</f>
        <v>33.133800000000001</v>
      </c>
      <c r="H2599" s="10" t="s">
        <v>303</v>
      </c>
      <c r="I2599" s="10" t="s">
        <v>303</v>
      </c>
      <c r="J2599" s="23" t="s">
        <v>303</v>
      </c>
    </row>
    <row r="2600" spans="1:10" x14ac:dyDescent="0.25">
      <c r="C2600" s="18" t="s">
        <v>4348</v>
      </c>
      <c r="D2600" s="18" t="s">
        <v>4349</v>
      </c>
      <c r="E2600" s="20">
        <v>52</v>
      </c>
      <c r="F2600" s="20">
        <f>E2600*(100-OP!D40)/100</f>
        <v>36.4</v>
      </c>
      <c r="G2600" s="20">
        <f>F2600*(100-OP!H40)/100</f>
        <v>35.671999999999997</v>
      </c>
      <c r="H2600" s="10" t="s">
        <v>303</v>
      </c>
      <c r="I2600" s="10" t="s">
        <v>303</v>
      </c>
      <c r="J2600" s="23" t="s">
        <v>303</v>
      </c>
    </row>
    <row r="2603" spans="1:10" x14ac:dyDescent="0.25">
      <c r="A2603" s="5" t="s">
        <v>4350</v>
      </c>
    </row>
    <row r="2604" spans="1:10" x14ac:dyDescent="0.25">
      <c r="C2604" s="18" t="s">
        <v>4351</v>
      </c>
      <c r="D2604" s="18" t="s">
        <v>4352</v>
      </c>
      <c r="E2604" s="20">
        <v>27.3</v>
      </c>
      <c r="F2604" s="20">
        <f>E2604*(100-OP!D40)/100</f>
        <v>19.11</v>
      </c>
      <c r="G2604" s="20">
        <f>F2604*(100-OP!H40)/100</f>
        <v>18.727799999999998</v>
      </c>
      <c r="H2604" s="10" t="s">
        <v>303</v>
      </c>
      <c r="I2604" s="10" t="s">
        <v>303</v>
      </c>
      <c r="J2604" s="23" t="s">
        <v>303</v>
      </c>
    </row>
    <row r="2605" spans="1:10" x14ac:dyDescent="0.25">
      <c r="C2605" s="18" t="s">
        <v>4353</v>
      </c>
      <c r="D2605" s="18" t="s">
        <v>4354</v>
      </c>
      <c r="E2605" s="20">
        <v>258</v>
      </c>
      <c r="F2605" s="20">
        <f>E2605*(100-OP!D40)/100</f>
        <v>180.6</v>
      </c>
      <c r="G2605" s="20">
        <f>F2605*(100-OP!H40)/100</f>
        <v>176.988</v>
      </c>
      <c r="J2605" s="23" t="s">
        <v>303</v>
      </c>
    </row>
    <row r="2606" spans="1:10" x14ac:dyDescent="0.25">
      <c r="C2606" s="18" t="s">
        <v>4355</v>
      </c>
      <c r="D2606" s="18" t="s">
        <v>4356</v>
      </c>
      <c r="E2606" s="20">
        <v>44.1</v>
      </c>
      <c r="F2606" s="20">
        <f>E2606*(100-OP!D40)/100</f>
        <v>30.87</v>
      </c>
      <c r="G2606" s="20">
        <f>F2606*(100-OP!H40)/100</f>
        <v>30.252600000000001</v>
      </c>
    </row>
    <row r="2607" spans="1:10" x14ac:dyDescent="0.25">
      <c r="C2607" s="18" t="s">
        <v>4357</v>
      </c>
      <c r="D2607" s="18" t="s">
        <v>4358</v>
      </c>
      <c r="E2607" s="20">
        <v>258</v>
      </c>
      <c r="F2607" s="20">
        <f>E2607*(100-OP!D40)/100</f>
        <v>180.6</v>
      </c>
      <c r="G2607" s="20">
        <f>F2607*(100-OP!H40)/100</f>
        <v>176.988</v>
      </c>
      <c r="H2607" s="10" t="s">
        <v>303</v>
      </c>
      <c r="J2607" s="23" t="s">
        <v>303</v>
      </c>
    </row>
    <row r="2608" spans="1:10" x14ac:dyDescent="0.25">
      <c r="C2608" s="18" t="s">
        <v>4359</v>
      </c>
      <c r="D2608" s="18" t="s">
        <v>4360</v>
      </c>
      <c r="E2608" s="20">
        <v>52</v>
      </c>
      <c r="F2608" s="20">
        <f>E2608*(100-OP!D40)/100</f>
        <v>36.4</v>
      </c>
      <c r="G2608" s="20">
        <f>F2608*(100-OP!H40)/100</f>
        <v>35.671999999999997</v>
      </c>
      <c r="H2608" s="10" t="s">
        <v>303</v>
      </c>
      <c r="J2608" s="23" t="s">
        <v>303</v>
      </c>
    </row>
    <row r="2609" spans="1:10" x14ac:dyDescent="0.25">
      <c r="C2609" s="18" t="s">
        <v>4361</v>
      </c>
      <c r="D2609" s="18" t="s">
        <v>4362</v>
      </c>
      <c r="E2609" s="20">
        <v>24.2</v>
      </c>
      <c r="F2609" s="20">
        <f>E2609*(100-OP!D40)/100</f>
        <v>16.940000000000001</v>
      </c>
      <c r="G2609" s="20">
        <f>F2609*(100-OP!H40)/100</f>
        <v>16.601200000000002</v>
      </c>
      <c r="H2609" s="10" t="s">
        <v>303</v>
      </c>
      <c r="I2609" s="10" t="s">
        <v>303</v>
      </c>
      <c r="J2609" s="23" t="s">
        <v>303</v>
      </c>
    </row>
    <row r="2610" spans="1:10" x14ac:dyDescent="0.25">
      <c r="C2610" s="18" t="s">
        <v>4363</v>
      </c>
      <c r="D2610" s="18" t="s">
        <v>4364</v>
      </c>
      <c r="E2610" s="20">
        <v>27.3</v>
      </c>
      <c r="F2610" s="20">
        <f>E2610*(100-OP!D40)/100</f>
        <v>19.11</v>
      </c>
      <c r="G2610" s="20">
        <f>F2610*(100-OP!H40)/100</f>
        <v>18.727799999999998</v>
      </c>
      <c r="H2610" s="10" t="s">
        <v>303</v>
      </c>
      <c r="I2610" s="10" t="s">
        <v>303</v>
      </c>
      <c r="J2610" s="23" t="s">
        <v>303</v>
      </c>
    </row>
    <row r="2619" spans="1:10" x14ac:dyDescent="0.25">
      <c r="A2619" s="5" t="s">
        <v>4365</v>
      </c>
    </row>
    <row r="2620" spans="1:10" x14ac:dyDescent="0.25">
      <c r="C2620" s="18" t="s">
        <v>4366</v>
      </c>
      <c r="D2620" s="18" t="s">
        <v>4367</v>
      </c>
      <c r="E2620" s="20">
        <v>173</v>
      </c>
      <c r="F2620" s="20">
        <f>E2620*(100-OP!D40)/100</f>
        <v>121.1</v>
      </c>
      <c r="G2620" s="20">
        <f>F2620*(100-OP!H40)/100</f>
        <v>118.678</v>
      </c>
      <c r="H2620" s="10" t="s">
        <v>303</v>
      </c>
      <c r="I2620" s="10" t="s">
        <v>303</v>
      </c>
      <c r="J2620" s="23" t="s">
        <v>303</v>
      </c>
    </row>
    <row r="2621" spans="1:10" x14ac:dyDescent="0.25">
      <c r="C2621" s="18" t="s">
        <v>4368</v>
      </c>
      <c r="D2621" s="18" t="s">
        <v>4369</v>
      </c>
      <c r="E2621" s="20">
        <v>175</v>
      </c>
      <c r="F2621" s="20">
        <f>E2621*(100-OP!D40)/100</f>
        <v>122.5</v>
      </c>
      <c r="G2621" s="20">
        <f>F2621*(100-OP!H40)/100</f>
        <v>120.05</v>
      </c>
      <c r="H2621" s="10" t="s">
        <v>303</v>
      </c>
      <c r="I2621" s="10" t="s">
        <v>303</v>
      </c>
      <c r="J2621" s="23" t="s">
        <v>303</v>
      </c>
    </row>
    <row r="2622" spans="1:10" x14ac:dyDescent="0.25">
      <c r="C2622" s="18" t="s">
        <v>4370</v>
      </c>
      <c r="D2622" s="18" t="s">
        <v>4371</v>
      </c>
      <c r="E2622" s="20">
        <v>115</v>
      </c>
      <c r="F2622" s="20">
        <f>E2622*(100-OP!D40)/100</f>
        <v>80.5</v>
      </c>
      <c r="G2622" s="20">
        <f>F2622*(100-OP!H40)/100</f>
        <v>78.89</v>
      </c>
      <c r="H2622" s="10" t="s">
        <v>303</v>
      </c>
      <c r="I2622" s="10" t="s">
        <v>303</v>
      </c>
      <c r="J2622" s="23" t="s">
        <v>303</v>
      </c>
    </row>
    <row r="2629" spans="1:10" x14ac:dyDescent="0.25">
      <c r="A2629" s="5" t="s">
        <v>4372</v>
      </c>
    </row>
    <row r="2630" spans="1:10" x14ac:dyDescent="0.25">
      <c r="C2630" s="18" t="s">
        <v>4373</v>
      </c>
      <c r="D2630" s="18" t="s">
        <v>4374</v>
      </c>
      <c r="E2630" s="20">
        <v>195</v>
      </c>
      <c r="F2630" s="20">
        <f>E2630*(100-OP!D40)/100</f>
        <v>136.5</v>
      </c>
      <c r="G2630" s="20">
        <f>F2630*(100-OP!H40)/100</f>
        <v>133.77000000000001</v>
      </c>
      <c r="H2630" s="10" t="s">
        <v>303</v>
      </c>
      <c r="I2630" s="10" t="s">
        <v>303</v>
      </c>
      <c r="J2630" s="23" t="s">
        <v>303</v>
      </c>
    </row>
    <row r="2631" spans="1:10" x14ac:dyDescent="0.25">
      <c r="C2631" s="18" t="s">
        <v>4375</v>
      </c>
      <c r="D2631" s="18" t="s">
        <v>4376</v>
      </c>
      <c r="E2631" s="20">
        <v>133</v>
      </c>
      <c r="F2631" s="20">
        <f>E2631*(100-OP!D40)/100</f>
        <v>93.1</v>
      </c>
      <c r="G2631" s="20">
        <f>F2631*(100-OP!H40)/100</f>
        <v>91.238</v>
      </c>
      <c r="H2631" s="10" t="s">
        <v>303</v>
      </c>
      <c r="I2631" s="10" t="s">
        <v>303</v>
      </c>
      <c r="J2631" s="23" t="s">
        <v>303</v>
      </c>
    </row>
    <row r="2632" spans="1:10" x14ac:dyDescent="0.25">
      <c r="C2632" s="18" t="s">
        <v>4377</v>
      </c>
      <c r="D2632" s="18" t="s">
        <v>4378</v>
      </c>
      <c r="E2632" s="20">
        <v>25.2</v>
      </c>
      <c r="F2632" s="20">
        <f>E2632*(100-OP!D40)/100</f>
        <v>17.64</v>
      </c>
      <c r="G2632" s="20">
        <f>F2632*(100-OP!H40)/100</f>
        <v>17.287199999999999</v>
      </c>
      <c r="H2632" s="10" t="s">
        <v>303</v>
      </c>
      <c r="I2632" s="10" t="s">
        <v>303</v>
      </c>
      <c r="J2632" s="23" t="s">
        <v>303</v>
      </c>
    </row>
    <row r="2639" spans="1:10" x14ac:dyDescent="0.25">
      <c r="A2639" s="5" t="s">
        <v>4379</v>
      </c>
    </row>
    <row r="2640" spans="1:10" x14ac:dyDescent="0.25">
      <c r="C2640" s="18" t="s">
        <v>4380</v>
      </c>
      <c r="D2640" s="18" t="s">
        <v>4381</v>
      </c>
      <c r="E2640" s="20">
        <v>196</v>
      </c>
      <c r="F2640" s="20">
        <f>E2640*(100-OP!D40)/100</f>
        <v>137.19999999999999</v>
      </c>
      <c r="G2640" s="20">
        <f>F2640*(100-OP!H40)/100</f>
        <v>134.45599999999999</v>
      </c>
      <c r="H2640" s="10" t="s">
        <v>303</v>
      </c>
      <c r="I2640" s="10" t="s">
        <v>303</v>
      </c>
      <c r="J2640" s="23" t="s">
        <v>303</v>
      </c>
    </row>
    <row r="2641" spans="3:10" x14ac:dyDescent="0.25">
      <c r="C2641" s="18" t="s">
        <v>4382</v>
      </c>
      <c r="D2641" s="18" t="s">
        <v>4383</v>
      </c>
      <c r="E2641" s="20">
        <v>133</v>
      </c>
      <c r="F2641" s="20">
        <f>E2641*(100-OP!D40)/100</f>
        <v>93.1</v>
      </c>
      <c r="G2641" s="20">
        <f>F2641*(100-OP!H40)/100</f>
        <v>91.238</v>
      </c>
      <c r="H2641" s="10" t="s">
        <v>303</v>
      </c>
      <c r="I2641" s="10" t="s">
        <v>303</v>
      </c>
      <c r="J2641" s="23" t="s">
        <v>303</v>
      </c>
    </row>
    <row r="2642" spans="3:10" x14ac:dyDescent="0.25">
      <c r="C2642" s="18" t="s">
        <v>4384</v>
      </c>
      <c r="D2642" s="18" t="s">
        <v>4385</v>
      </c>
      <c r="E2642" s="20">
        <v>370</v>
      </c>
      <c r="F2642" s="20">
        <f>E2642*(100-OP!D40)/100</f>
        <v>259</v>
      </c>
      <c r="G2642" s="20">
        <f>F2642*(100-OP!H40)/100</f>
        <v>253.82</v>
      </c>
      <c r="H2642" s="10" t="s">
        <v>303</v>
      </c>
      <c r="I2642" s="10" t="s">
        <v>303</v>
      </c>
      <c r="J2642" s="23" t="s">
        <v>303</v>
      </c>
    </row>
    <row r="2643" spans="3:10" x14ac:dyDescent="0.25">
      <c r="C2643" s="18" t="s">
        <v>4386</v>
      </c>
      <c r="D2643" s="18" t="s">
        <v>4387</v>
      </c>
      <c r="E2643" s="20">
        <v>218</v>
      </c>
      <c r="F2643" s="20">
        <f>E2643*(100-OP!D40)/100</f>
        <v>152.6</v>
      </c>
      <c r="G2643" s="20">
        <f>F2643*(100-OP!H40)/100</f>
        <v>149.548</v>
      </c>
      <c r="H2643" s="10" t="s">
        <v>303</v>
      </c>
      <c r="I2643" s="10" t="s">
        <v>303</v>
      </c>
      <c r="J2643" s="23" t="s">
        <v>303</v>
      </c>
    </row>
    <row r="2644" spans="3:10" x14ac:dyDescent="0.25">
      <c r="C2644" s="18" t="s">
        <v>4388</v>
      </c>
      <c r="D2644" s="18" t="s">
        <v>4389</v>
      </c>
      <c r="E2644" s="20">
        <v>227</v>
      </c>
      <c r="F2644" s="20">
        <f>E2644*(100-OP!D40)/100</f>
        <v>158.9</v>
      </c>
      <c r="G2644" s="20">
        <f>F2644*(100-OP!H40)/100</f>
        <v>155.72200000000001</v>
      </c>
      <c r="H2644" s="10" t="s">
        <v>303</v>
      </c>
      <c r="I2644" s="10" t="s">
        <v>303</v>
      </c>
      <c r="J2644" s="23" t="s">
        <v>303</v>
      </c>
    </row>
    <row r="2645" spans="3:10" x14ac:dyDescent="0.25">
      <c r="C2645" s="18" t="s">
        <v>4390</v>
      </c>
      <c r="D2645" s="18" t="s">
        <v>4391</v>
      </c>
      <c r="E2645" s="20">
        <v>27.3</v>
      </c>
      <c r="F2645" s="20">
        <f>E2645*(100-OP!D40)/100</f>
        <v>19.11</v>
      </c>
      <c r="G2645" s="20">
        <f>F2645*(100-OP!H40)/100</f>
        <v>18.727799999999998</v>
      </c>
      <c r="H2645" s="10" t="s">
        <v>303</v>
      </c>
      <c r="I2645" s="10" t="s">
        <v>303</v>
      </c>
      <c r="J2645" s="23" t="s">
        <v>303</v>
      </c>
    </row>
    <row r="2661" spans="1:10" x14ac:dyDescent="0.25">
      <c r="A2661" s="5" t="s">
        <v>4392</v>
      </c>
    </row>
    <row r="2662" spans="1:10" x14ac:dyDescent="0.25">
      <c r="C2662" s="18" t="s">
        <v>4393</v>
      </c>
      <c r="D2662" s="18" t="s">
        <v>4394</v>
      </c>
      <c r="E2662" s="20">
        <v>172</v>
      </c>
      <c r="F2662" s="20">
        <f>E2662*(100-OP!D40)/100</f>
        <v>120.4</v>
      </c>
      <c r="G2662" s="20">
        <f>F2662*(100-OP!H40)/100</f>
        <v>117.992</v>
      </c>
      <c r="H2662" s="10" t="s">
        <v>303</v>
      </c>
      <c r="I2662" s="10" t="s">
        <v>303</v>
      </c>
      <c r="J2662" s="23" t="s">
        <v>303</v>
      </c>
    </row>
    <row r="2663" spans="1:10" x14ac:dyDescent="0.25">
      <c r="C2663" s="18" t="s">
        <v>4395</v>
      </c>
      <c r="D2663" s="18" t="s">
        <v>4396</v>
      </c>
      <c r="E2663" s="20">
        <v>35.700000000000003</v>
      </c>
      <c r="F2663" s="20">
        <f>E2663*(100-OP!D40)/100</f>
        <v>24.99</v>
      </c>
      <c r="G2663" s="20">
        <f>F2663*(100-OP!H40)/100</f>
        <v>24.490200000000002</v>
      </c>
      <c r="H2663" s="10" t="s">
        <v>303</v>
      </c>
      <c r="I2663" s="10" t="s">
        <v>303</v>
      </c>
      <c r="J2663" s="23" t="s">
        <v>303</v>
      </c>
    </row>
    <row r="2664" spans="1:10" x14ac:dyDescent="0.25">
      <c r="C2664" s="18" t="s">
        <v>4397</v>
      </c>
      <c r="D2664" s="18" t="s">
        <v>4398</v>
      </c>
      <c r="E2664" s="20">
        <v>48.3</v>
      </c>
      <c r="F2664" s="20">
        <f>E2664*(100-OP!D40)/100</f>
        <v>33.81</v>
      </c>
      <c r="G2664" s="20">
        <f>F2664*(100-OP!H40)/100</f>
        <v>33.133800000000001</v>
      </c>
      <c r="H2664" s="10" t="s">
        <v>303</v>
      </c>
      <c r="I2664" s="10" t="s">
        <v>303</v>
      </c>
      <c r="J2664" s="23" t="s">
        <v>303</v>
      </c>
    </row>
    <row r="2665" spans="1:10" x14ac:dyDescent="0.25">
      <c r="C2665" s="18" t="s">
        <v>4399</v>
      </c>
      <c r="D2665" s="18" t="s">
        <v>4400</v>
      </c>
      <c r="E2665" s="20">
        <v>208</v>
      </c>
      <c r="F2665" s="20">
        <f>E2665*(100-OP!D40)/100</f>
        <v>145.6</v>
      </c>
      <c r="G2665" s="20">
        <f>F2665*(100-OP!H40)/100</f>
        <v>142.68799999999999</v>
      </c>
      <c r="I2665" s="10" t="s">
        <v>303</v>
      </c>
      <c r="J2665" s="23" t="s">
        <v>303</v>
      </c>
    </row>
    <row r="2666" spans="1:10" x14ac:dyDescent="0.25">
      <c r="C2666" s="18" t="s">
        <v>4401</v>
      </c>
      <c r="D2666" s="18" t="s">
        <v>4402</v>
      </c>
      <c r="E2666" s="20">
        <v>142</v>
      </c>
      <c r="F2666" s="20">
        <f>E2666*(100-OP!D40)/100</f>
        <v>99.4</v>
      </c>
      <c r="G2666" s="20">
        <f>F2666*(100-OP!H40)/100</f>
        <v>97.412000000000006</v>
      </c>
      <c r="H2666" s="10" t="s">
        <v>303</v>
      </c>
      <c r="I2666" s="10" t="s">
        <v>303</v>
      </c>
      <c r="J2666" s="23" t="s">
        <v>303</v>
      </c>
    </row>
    <row r="2667" spans="1:10" x14ac:dyDescent="0.25">
      <c r="C2667" s="18" t="s">
        <v>4403</v>
      </c>
      <c r="D2667" s="18" t="s">
        <v>4404</v>
      </c>
      <c r="E2667" s="20">
        <v>21</v>
      </c>
      <c r="F2667" s="20">
        <f>E2667*(100-OP!D40)/100</f>
        <v>14.7</v>
      </c>
      <c r="G2667" s="20">
        <f>F2667*(100-OP!H40)/100</f>
        <v>14.405999999999999</v>
      </c>
      <c r="H2667" s="10" t="s">
        <v>303</v>
      </c>
      <c r="I2667" s="10" t="s">
        <v>303</v>
      </c>
      <c r="J2667" s="23" t="s">
        <v>303</v>
      </c>
    </row>
    <row r="2671" spans="1:10" x14ac:dyDescent="0.25">
      <c r="A2671" s="5" t="s">
        <v>4405</v>
      </c>
    </row>
    <row r="2672" spans="1:10" x14ac:dyDescent="0.25">
      <c r="C2672" s="18" t="s">
        <v>4406</v>
      </c>
      <c r="D2672" s="18" t="s">
        <v>4407</v>
      </c>
      <c r="E2672" s="20">
        <v>206</v>
      </c>
      <c r="F2672" s="20">
        <f>E2672*(100-OP!D40)/100</f>
        <v>144.19999999999999</v>
      </c>
      <c r="G2672" s="20">
        <f>F2672*(100-OP!H40)/100</f>
        <v>141.31599999999997</v>
      </c>
      <c r="H2672" s="10" t="s">
        <v>303</v>
      </c>
      <c r="I2672" s="10" t="s">
        <v>303</v>
      </c>
      <c r="J2672" s="23" t="s">
        <v>303</v>
      </c>
    </row>
    <row r="2673" spans="1:10" x14ac:dyDescent="0.25">
      <c r="C2673" s="18" t="s">
        <v>4408</v>
      </c>
      <c r="D2673" s="18" t="s">
        <v>4409</v>
      </c>
      <c r="E2673" s="20">
        <v>399</v>
      </c>
      <c r="F2673" s="20">
        <f>E2673*(100-OP!D40)/100</f>
        <v>279.3</v>
      </c>
      <c r="G2673" s="20">
        <f>F2673*(100-OP!H40)/100</f>
        <v>273.714</v>
      </c>
      <c r="H2673" s="10" t="s">
        <v>303</v>
      </c>
      <c r="I2673" s="10" t="s">
        <v>303</v>
      </c>
      <c r="J2673" s="23" t="s">
        <v>303</v>
      </c>
    </row>
    <row r="2674" spans="1:10" x14ac:dyDescent="0.25">
      <c r="C2674" s="18" t="s">
        <v>4410</v>
      </c>
      <c r="D2674" s="18" t="s">
        <v>4411</v>
      </c>
      <c r="E2674" s="20">
        <v>248</v>
      </c>
      <c r="F2674" s="20">
        <f>E2674*(100-OP!D40)/100</f>
        <v>173.6</v>
      </c>
      <c r="G2674" s="20">
        <f>F2674*(100-OP!H40)/100</f>
        <v>170.12799999999999</v>
      </c>
      <c r="H2674" s="10" t="s">
        <v>303</v>
      </c>
      <c r="I2674" s="10" t="s">
        <v>303</v>
      </c>
      <c r="J2674" s="23" t="s">
        <v>303</v>
      </c>
    </row>
    <row r="2675" spans="1:10" x14ac:dyDescent="0.25">
      <c r="C2675" s="18" t="s">
        <v>4412</v>
      </c>
      <c r="D2675" s="18" t="s">
        <v>4413</v>
      </c>
      <c r="E2675" s="20">
        <v>258</v>
      </c>
      <c r="F2675" s="20">
        <f>E2675*(100-OP!D40)/100</f>
        <v>180.6</v>
      </c>
      <c r="G2675" s="20">
        <f>F2675*(100-OP!H40)/100</f>
        <v>176.988</v>
      </c>
      <c r="H2675" s="10" t="s">
        <v>303</v>
      </c>
      <c r="I2675" s="10" t="s">
        <v>303</v>
      </c>
      <c r="J2675" s="23" t="s">
        <v>303</v>
      </c>
    </row>
    <row r="2686" spans="1:10" x14ac:dyDescent="0.25">
      <c r="A2686" s="5" t="s">
        <v>4414</v>
      </c>
    </row>
    <row r="2687" spans="1:10" x14ac:dyDescent="0.25">
      <c r="C2687" s="18" t="s">
        <v>4415</v>
      </c>
      <c r="D2687" s="18" t="s">
        <v>4416</v>
      </c>
      <c r="E2687" s="20">
        <v>517</v>
      </c>
      <c r="F2687" s="20">
        <f>E2687*(100-OP!D40)/100</f>
        <v>361.9</v>
      </c>
      <c r="G2687" s="20">
        <f>F2687*(100-OP!H40)/100</f>
        <v>354.66199999999998</v>
      </c>
      <c r="H2687" s="10" t="s">
        <v>303</v>
      </c>
      <c r="I2687" s="10" t="s">
        <v>303</v>
      </c>
      <c r="J2687" s="23" t="s">
        <v>303</v>
      </c>
    </row>
    <row r="2688" spans="1:10" x14ac:dyDescent="0.25">
      <c r="C2688" s="18" t="s">
        <v>4417</v>
      </c>
      <c r="D2688" s="18" t="s">
        <v>4418</v>
      </c>
      <c r="E2688" s="20">
        <v>537</v>
      </c>
      <c r="F2688" s="20">
        <f>E2688*(100-OP!D40)/100</f>
        <v>375.9</v>
      </c>
      <c r="G2688" s="20">
        <f>F2688*(100-OP!H40)/100</f>
        <v>368.38199999999995</v>
      </c>
      <c r="H2688" s="10" t="s">
        <v>303</v>
      </c>
      <c r="I2688" s="10" t="s">
        <v>303</v>
      </c>
      <c r="J2688" s="23" t="s">
        <v>303</v>
      </c>
    </row>
    <row r="2689" spans="1:10" x14ac:dyDescent="0.25">
      <c r="C2689" s="18" t="s">
        <v>4419</v>
      </c>
      <c r="D2689" s="18" t="s">
        <v>4420</v>
      </c>
      <c r="E2689" s="20">
        <v>360</v>
      </c>
      <c r="F2689" s="20">
        <f>E2689*(100-OP!D40)/100</f>
        <v>252</v>
      </c>
      <c r="G2689" s="20">
        <f>F2689*(100-OP!H40)/100</f>
        <v>246.96</v>
      </c>
      <c r="H2689" s="10" t="s">
        <v>303</v>
      </c>
      <c r="I2689" s="10" t="s">
        <v>303</v>
      </c>
      <c r="J2689" s="23" t="s">
        <v>303</v>
      </c>
    </row>
    <row r="2690" spans="1:10" x14ac:dyDescent="0.25">
      <c r="C2690" s="18" t="s">
        <v>4421</v>
      </c>
      <c r="D2690" s="18" t="s">
        <v>4422</v>
      </c>
      <c r="E2690" s="20">
        <v>378</v>
      </c>
      <c r="F2690" s="20">
        <f>E2690*(100-OP!D40)/100</f>
        <v>264.60000000000002</v>
      </c>
      <c r="G2690" s="20">
        <f>F2690*(100-OP!H40)/100</f>
        <v>259.30800000000005</v>
      </c>
      <c r="H2690" s="10" t="s">
        <v>303</v>
      </c>
      <c r="I2690" s="10" t="s">
        <v>303</v>
      </c>
      <c r="J2690" s="23" t="s">
        <v>303</v>
      </c>
    </row>
    <row r="2691" spans="1:10" x14ac:dyDescent="0.25">
      <c r="C2691" s="18" t="s">
        <v>4423</v>
      </c>
      <c r="D2691" s="18" t="s">
        <v>4424</v>
      </c>
      <c r="E2691" s="20">
        <v>378</v>
      </c>
      <c r="F2691" s="20">
        <f>E2691*(100-OP!D40)/100</f>
        <v>264.60000000000002</v>
      </c>
      <c r="G2691" s="20">
        <f>F2691*(100-OP!H40)/100</f>
        <v>259.30800000000005</v>
      </c>
      <c r="H2691" s="10" t="s">
        <v>303</v>
      </c>
      <c r="I2691" s="10" t="s">
        <v>303</v>
      </c>
      <c r="J2691" s="23" t="s">
        <v>303</v>
      </c>
    </row>
    <row r="2692" spans="1:10" x14ac:dyDescent="0.25">
      <c r="C2692" s="18" t="s">
        <v>4425</v>
      </c>
      <c r="D2692" s="18" t="s">
        <v>4426</v>
      </c>
      <c r="E2692" s="20">
        <v>398</v>
      </c>
      <c r="F2692" s="20">
        <f>E2692*(100-OP!D40)/100</f>
        <v>278.60000000000002</v>
      </c>
      <c r="G2692" s="20">
        <f>F2692*(100-OP!H40)/100</f>
        <v>273.02800000000002</v>
      </c>
      <c r="H2692" s="10" t="s">
        <v>303</v>
      </c>
      <c r="I2692" s="10" t="s">
        <v>303</v>
      </c>
      <c r="J2692" s="23" t="s">
        <v>303</v>
      </c>
    </row>
    <row r="2697" spans="1:10" ht="15.75" thickBot="1" x14ac:dyDescent="0.3"/>
    <row r="2698" spans="1:10" ht="15.75" thickBot="1" x14ac:dyDescent="0.3">
      <c r="A2698" s="3" t="s">
        <v>97</v>
      </c>
      <c r="B2698" s="4"/>
      <c r="C2698" s="17"/>
      <c r="D2698" s="17"/>
      <c r="E2698" s="19"/>
      <c r="F2698" s="19"/>
      <c r="G2698" s="19"/>
      <c r="H2698" s="9"/>
      <c r="I2698" s="9"/>
      <c r="J2698" s="22"/>
    </row>
    <row r="2699" spans="1:10" x14ac:dyDescent="0.25">
      <c r="A2699" s="5" t="s">
        <v>4427</v>
      </c>
    </row>
    <row r="2700" spans="1:10" x14ac:dyDescent="0.25">
      <c r="C2700" s="18" t="s">
        <v>4428</v>
      </c>
      <c r="D2700" s="18" t="s">
        <v>4429</v>
      </c>
      <c r="E2700" s="20">
        <v>223</v>
      </c>
      <c r="F2700" s="20">
        <f>E2700*(100-OP!D41)/100</f>
        <v>158.33000000000001</v>
      </c>
      <c r="G2700" s="20">
        <f>F2700*(100-OP!H41)/100</f>
        <v>155.16340000000002</v>
      </c>
      <c r="J2700" s="23" t="s">
        <v>303</v>
      </c>
    </row>
    <row r="2701" spans="1:10" x14ac:dyDescent="0.25">
      <c r="C2701" s="18" t="s">
        <v>4430</v>
      </c>
      <c r="D2701" s="18" t="s">
        <v>4431</v>
      </c>
      <c r="E2701" s="20">
        <v>346</v>
      </c>
      <c r="F2701" s="20">
        <f>E2701*(100-OP!D41)/100</f>
        <v>245.66</v>
      </c>
      <c r="G2701" s="20">
        <f>F2701*(100-OP!H41)/100</f>
        <v>240.74680000000001</v>
      </c>
      <c r="H2701" s="10" t="s">
        <v>303</v>
      </c>
      <c r="J2701" s="23" t="s">
        <v>303</v>
      </c>
    </row>
    <row r="2702" spans="1:10" x14ac:dyDescent="0.25">
      <c r="C2702" s="18" t="s">
        <v>4432</v>
      </c>
      <c r="D2702" s="18" t="s">
        <v>4433</v>
      </c>
      <c r="E2702" s="20">
        <v>556</v>
      </c>
      <c r="F2702" s="20">
        <f>E2702*(100-OP!D41)/100</f>
        <v>394.76</v>
      </c>
      <c r="G2702" s="20">
        <f>F2702*(100-OP!H41)/100</f>
        <v>386.86479999999995</v>
      </c>
      <c r="J2702" s="23" t="s">
        <v>303</v>
      </c>
    </row>
    <row r="2703" spans="1:10" x14ac:dyDescent="0.25">
      <c r="C2703" s="18" t="s">
        <v>4434</v>
      </c>
      <c r="D2703" s="18" t="s">
        <v>4435</v>
      </c>
      <c r="E2703" s="20">
        <v>674</v>
      </c>
      <c r="F2703" s="20">
        <f>E2703*(100-OP!D41)/100</f>
        <v>478.54</v>
      </c>
      <c r="G2703" s="20">
        <f>F2703*(100-OP!H41)/100</f>
        <v>468.96920000000006</v>
      </c>
      <c r="J2703" s="23" t="s">
        <v>303</v>
      </c>
    </row>
    <row r="2704" spans="1:10" x14ac:dyDescent="0.25">
      <c r="A2704" s="5" t="s">
        <v>4436</v>
      </c>
    </row>
    <row r="2705" spans="1:10" x14ac:dyDescent="0.25">
      <c r="C2705" s="18" t="s">
        <v>4437</v>
      </c>
      <c r="D2705" s="18" t="s">
        <v>4438</v>
      </c>
      <c r="E2705" s="20">
        <v>87</v>
      </c>
      <c r="F2705" s="20">
        <f>E2705*(100-OP!D41)/100</f>
        <v>61.77</v>
      </c>
      <c r="G2705" s="20">
        <f>F2705*(100-OP!H41)/100</f>
        <v>60.534599999999998</v>
      </c>
      <c r="H2705" s="10" t="s">
        <v>303</v>
      </c>
      <c r="J2705" s="23" t="s">
        <v>303</v>
      </c>
    </row>
    <row r="2706" spans="1:10" x14ac:dyDescent="0.25">
      <c r="C2706" s="18" t="s">
        <v>4439</v>
      </c>
      <c r="D2706" s="18" t="s">
        <v>4440</v>
      </c>
      <c r="E2706" s="20">
        <v>124</v>
      </c>
      <c r="F2706" s="20">
        <f>E2706*(100-OP!D41)/100</f>
        <v>88.04</v>
      </c>
      <c r="G2706" s="20">
        <f>F2706*(100-OP!H41)/100</f>
        <v>86.279200000000003</v>
      </c>
      <c r="H2706" s="10" t="s">
        <v>303</v>
      </c>
      <c r="J2706" s="23" t="s">
        <v>303</v>
      </c>
    </row>
    <row r="2707" spans="1:10" x14ac:dyDescent="0.25">
      <c r="C2707" s="18" t="s">
        <v>4441</v>
      </c>
      <c r="D2707" s="18" t="s">
        <v>4442</v>
      </c>
      <c r="E2707" s="20">
        <v>247</v>
      </c>
      <c r="F2707" s="20">
        <f>E2707*(100-OP!D41)/100</f>
        <v>175.37</v>
      </c>
      <c r="G2707" s="20">
        <f>F2707*(100-OP!H41)/100</f>
        <v>171.86260000000001</v>
      </c>
      <c r="H2707" s="10" t="s">
        <v>303</v>
      </c>
      <c r="I2707" s="10" t="s">
        <v>303</v>
      </c>
      <c r="J2707" s="23" t="s">
        <v>303</v>
      </c>
    </row>
    <row r="2708" spans="1:10" x14ac:dyDescent="0.25">
      <c r="C2708" s="18" t="s">
        <v>4443</v>
      </c>
      <c r="D2708" s="18" t="s">
        <v>4444</v>
      </c>
      <c r="E2708" s="20">
        <v>302</v>
      </c>
      <c r="F2708" s="20">
        <f>E2708*(100-OP!D41)/100</f>
        <v>214.42</v>
      </c>
      <c r="G2708" s="20">
        <f>F2708*(100-OP!H41)/100</f>
        <v>210.13159999999999</v>
      </c>
      <c r="H2708" s="10" t="s">
        <v>303</v>
      </c>
      <c r="I2708" s="10" t="s">
        <v>303</v>
      </c>
      <c r="J2708" s="23" t="s">
        <v>303</v>
      </c>
    </row>
    <row r="2709" spans="1:10" x14ac:dyDescent="0.25">
      <c r="A2709" s="5" t="s">
        <v>4445</v>
      </c>
    </row>
    <row r="2710" spans="1:10" x14ac:dyDescent="0.25">
      <c r="C2710" s="18" t="s">
        <v>4446</v>
      </c>
      <c r="D2710" s="18" t="s">
        <v>4447</v>
      </c>
      <c r="E2710" s="20">
        <v>182</v>
      </c>
      <c r="F2710" s="20">
        <f>E2710*(100-OP!D41)/100</f>
        <v>129.22</v>
      </c>
      <c r="G2710" s="20">
        <f>F2710*(100-OP!H41)/100</f>
        <v>126.6356</v>
      </c>
      <c r="H2710" s="10" t="s">
        <v>303</v>
      </c>
      <c r="I2710" s="10" t="s">
        <v>303</v>
      </c>
      <c r="J2710" s="23" t="s">
        <v>303</v>
      </c>
    </row>
    <row r="2713" spans="1:10" x14ac:dyDescent="0.25">
      <c r="A2713" s="5" t="s">
        <v>4448</v>
      </c>
    </row>
    <row r="2714" spans="1:10" x14ac:dyDescent="0.25">
      <c r="C2714" s="18" t="s">
        <v>4449</v>
      </c>
      <c r="D2714" s="18" t="s">
        <v>4450</v>
      </c>
      <c r="E2714" s="20">
        <v>39.9</v>
      </c>
      <c r="F2714" s="20">
        <f>E2714*(100-OP!D41)/100</f>
        <v>28.329000000000001</v>
      </c>
      <c r="G2714" s="20">
        <f>F2714*(100-OP!H41)/100</f>
        <v>27.762420000000002</v>
      </c>
      <c r="H2714" s="10" t="s">
        <v>303</v>
      </c>
      <c r="I2714" s="10" t="s">
        <v>303</v>
      </c>
      <c r="J2714" s="23" t="s">
        <v>303</v>
      </c>
    </row>
    <row r="2715" spans="1:10" x14ac:dyDescent="0.25">
      <c r="C2715" s="18" t="s">
        <v>4451</v>
      </c>
      <c r="D2715" s="18" t="s">
        <v>4452</v>
      </c>
      <c r="E2715" s="20">
        <v>60</v>
      </c>
      <c r="F2715" s="20">
        <f>E2715*(100-OP!D41)/100</f>
        <v>42.6</v>
      </c>
      <c r="G2715" s="20">
        <f>F2715*(100-OP!H41)/100</f>
        <v>41.748000000000005</v>
      </c>
      <c r="H2715" s="10" t="s">
        <v>303</v>
      </c>
      <c r="J2715" s="23" t="s">
        <v>303</v>
      </c>
    </row>
    <row r="2716" spans="1:10" ht="15.75" thickBot="1" x14ac:dyDescent="0.3">
      <c r="C2716" s="18" t="s">
        <v>4453</v>
      </c>
      <c r="D2716" s="18" t="s">
        <v>4454</v>
      </c>
      <c r="E2716" s="20">
        <v>49.4</v>
      </c>
      <c r="F2716" s="20">
        <f>E2716*(100-OP!D41)/100</f>
        <v>35.073999999999998</v>
      </c>
      <c r="G2716" s="20">
        <f>F2716*(100-OP!H41)/100</f>
        <v>34.372520000000002</v>
      </c>
      <c r="H2716" s="10" t="s">
        <v>303</v>
      </c>
      <c r="I2716" s="10" t="s">
        <v>303</v>
      </c>
      <c r="J2716" s="23" t="s">
        <v>303</v>
      </c>
    </row>
    <row r="2717" spans="1:10" ht="15.75" thickBot="1" x14ac:dyDescent="0.3">
      <c r="A2717" s="3" t="s">
        <v>99</v>
      </c>
      <c r="B2717" s="4"/>
      <c r="C2717" s="17"/>
      <c r="D2717" s="17"/>
      <c r="E2717" s="19"/>
      <c r="F2717" s="19"/>
      <c r="G2717" s="19"/>
      <c r="H2717" s="9"/>
      <c r="I2717" s="9"/>
      <c r="J2717" s="22"/>
    </row>
    <row r="2718" spans="1:10" x14ac:dyDescent="0.25">
      <c r="A2718" s="5" t="s">
        <v>4455</v>
      </c>
    </row>
    <row r="2719" spans="1:10" x14ac:dyDescent="0.25">
      <c r="C2719" s="18" t="s">
        <v>4456</v>
      </c>
      <c r="D2719" s="18" t="s">
        <v>4457</v>
      </c>
      <c r="E2719" s="20">
        <v>366</v>
      </c>
      <c r="F2719" s="20">
        <f>E2719*(100-OP!D42)/100</f>
        <v>201.3</v>
      </c>
      <c r="G2719" s="20">
        <f>F2719*(100-OP!H42)/100</f>
        <v>197.274</v>
      </c>
    </row>
    <row r="2720" spans="1:10" x14ac:dyDescent="0.25">
      <c r="C2720" s="18" t="s">
        <v>4458</v>
      </c>
      <c r="D2720" s="18" t="s">
        <v>4459</v>
      </c>
      <c r="E2720" s="20">
        <v>366</v>
      </c>
      <c r="F2720" s="20">
        <f>E2720*(100-OP!D42)/100</f>
        <v>201.3</v>
      </c>
      <c r="G2720" s="20">
        <f>F2720*(100-OP!H42)/100</f>
        <v>197.274</v>
      </c>
      <c r="J2720" s="23" t="s">
        <v>303</v>
      </c>
    </row>
    <row r="2721" spans="1:10" x14ac:dyDescent="0.25">
      <c r="C2721" s="18" t="s">
        <v>4460</v>
      </c>
      <c r="D2721" s="18" t="s">
        <v>4461</v>
      </c>
      <c r="E2721" s="20">
        <v>366</v>
      </c>
      <c r="F2721" s="20">
        <f>E2721*(100-OP!D42)/100</f>
        <v>201.3</v>
      </c>
      <c r="G2721" s="20">
        <f>F2721*(100-OP!H42)/100</f>
        <v>197.274</v>
      </c>
      <c r="H2721" s="10" t="s">
        <v>303</v>
      </c>
      <c r="J2721" s="23" t="s">
        <v>303</v>
      </c>
    </row>
    <row r="2722" spans="1:10" x14ac:dyDescent="0.25">
      <c r="C2722" s="18" t="s">
        <v>4462</v>
      </c>
      <c r="D2722" s="18" t="s">
        <v>4463</v>
      </c>
      <c r="E2722" s="20">
        <v>366</v>
      </c>
      <c r="F2722" s="20">
        <f>E2722*(100-OP!D42)/100</f>
        <v>201.3</v>
      </c>
      <c r="G2722" s="20">
        <f>F2722*(100-OP!H42)/100</f>
        <v>197.274</v>
      </c>
    </row>
    <row r="2723" spans="1:10" x14ac:dyDescent="0.25">
      <c r="C2723" s="18" t="s">
        <v>4464</v>
      </c>
      <c r="D2723" s="18" t="s">
        <v>4465</v>
      </c>
      <c r="E2723" s="20">
        <v>35.700000000000003</v>
      </c>
      <c r="F2723" s="20">
        <f>E2723*(100-OP!D42)/100</f>
        <v>19.635000000000002</v>
      </c>
      <c r="G2723" s="20">
        <f>F2723*(100-OP!H42)/100</f>
        <v>19.242300000000004</v>
      </c>
      <c r="H2723" s="10" t="s">
        <v>303</v>
      </c>
      <c r="I2723" s="10" t="s">
        <v>303</v>
      </c>
      <c r="J2723" s="23" t="s">
        <v>303</v>
      </c>
    </row>
    <row r="2724" spans="1:10" x14ac:dyDescent="0.25">
      <c r="C2724" s="18" t="s">
        <v>4466</v>
      </c>
      <c r="D2724" s="18" t="s">
        <v>4467</v>
      </c>
      <c r="E2724" s="20">
        <v>252</v>
      </c>
      <c r="F2724" s="20">
        <f>E2724*(100-OP!D42)/100</f>
        <v>138.6</v>
      </c>
      <c r="G2724" s="20">
        <f>F2724*(100-OP!H42)/100</f>
        <v>135.828</v>
      </c>
    </row>
    <row r="2730" spans="1:10" x14ac:dyDescent="0.25">
      <c r="A2730" s="5" t="s">
        <v>4468</v>
      </c>
    </row>
    <row r="2731" spans="1:10" x14ac:dyDescent="0.25">
      <c r="C2731" s="18" t="s">
        <v>4469</v>
      </c>
      <c r="D2731" s="18" t="s">
        <v>4470</v>
      </c>
      <c r="E2731" s="20">
        <v>510</v>
      </c>
      <c r="F2731" s="20">
        <f>E2731*(100-OP!D42)/100</f>
        <v>280.5</v>
      </c>
      <c r="G2731" s="20">
        <f>F2731*(100-OP!H42)/100</f>
        <v>274.89</v>
      </c>
      <c r="J2731" s="23" t="s">
        <v>303</v>
      </c>
    </row>
    <row r="2732" spans="1:10" x14ac:dyDescent="0.25">
      <c r="C2732" s="18" t="s">
        <v>4471</v>
      </c>
      <c r="D2732" s="18" t="s">
        <v>4472</v>
      </c>
      <c r="E2732" s="20">
        <v>510</v>
      </c>
      <c r="F2732" s="20">
        <f>E2732*(100-OP!D42)/100</f>
        <v>280.5</v>
      </c>
      <c r="G2732" s="20">
        <f>F2732*(100-OP!H42)/100</f>
        <v>274.89</v>
      </c>
      <c r="J2732" s="23" t="s">
        <v>303</v>
      </c>
    </row>
    <row r="2733" spans="1:10" x14ac:dyDescent="0.25">
      <c r="C2733" s="18" t="s">
        <v>4473</v>
      </c>
      <c r="D2733" s="18" t="s">
        <v>4474</v>
      </c>
      <c r="E2733" s="20">
        <v>67</v>
      </c>
      <c r="F2733" s="20">
        <f>E2733*(100-OP!D42)/100</f>
        <v>36.85</v>
      </c>
      <c r="G2733" s="20">
        <f>F2733*(100-OP!H42)/100</f>
        <v>36.113</v>
      </c>
      <c r="H2733" s="10" t="s">
        <v>303</v>
      </c>
      <c r="I2733" s="10" t="s">
        <v>303</v>
      </c>
      <c r="J2733" s="23" t="s">
        <v>303</v>
      </c>
    </row>
    <row r="2734" spans="1:10" x14ac:dyDescent="0.25">
      <c r="C2734" s="18" t="s">
        <v>4475</v>
      </c>
      <c r="D2734" s="18" t="s">
        <v>4476</v>
      </c>
      <c r="E2734" s="20">
        <v>48.3</v>
      </c>
      <c r="F2734" s="20">
        <f>E2734*(100-OP!D42)/100</f>
        <v>26.565000000000001</v>
      </c>
      <c r="G2734" s="20">
        <f>F2734*(100-OP!H42)/100</f>
        <v>26.033700000000003</v>
      </c>
      <c r="H2734" s="10" t="s">
        <v>303</v>
      </c>
      <c r="I2734" s="10" t="s">
        <v>303</v>
      </c>
      <c r="J2734" s="23" t="s">
        <v>303</v>
      </c>
    </row>
    <row r="2735" spans="1:10" x14ac:dyDescent="0.25">
      <c r="C2735" s="18" t="s">
        <v>4477</v>
      </c>
      <c r="D2735" s="18" t="s">
        <v>4478</v>
      </c>
      <c r="E2735" s="20">
        <v>70</v>
      </c>
      <c r="F2735" s="20">
        <f>E2735*(100-OP!D42)/100</f>
        <v>38.5</v>
      </c>
      <c r="G2735" s="20">
        <f>F2735*(100-OP!H42)/100</f>
        <v>37.729999999999997</v>
      </c>
      <c r="I2735" s="10" t="s">
        <v>303</v>
      </c>
      <c r="J2735" s="23" t="s">
        <v>303</v>
      </c>
    </row>
    <row r="2737" spans="1:10" x14ac:dyDescent="0.25">
      <c r="A2737" s="5" t="s">
        <v>4479</v>
      </c>
    </row>
    <row r="2738" spans="1:10" x14ac:dyDescent="0.25">
      <c r="C2738" s="18" t="s">
        <v>4480</v>
      </c>
      <c r="D2738" s="18" t="s">
        <v>4481</v>
      </c>
      <c r="E2738" s="20">
        <v>296</v>
      </c>
      <c r="F2738" s="20">
        <f>E2738*(100-OP!D42)/100</f>
        <v>162.80000000000001</v>
      </c>
      <c r="G2738" s="20">
        <f>F2738*(100-OP!H42)/100</f>
        <v>159.54400000000001</v>
      </c>
      <c r="J2738" s="23" t="s">
        <v>303</v>
      </c>
    </row>
    <row r="2739" spans="1:10" x14ac:dyDescent="0.25">
      <c r="C2739" s="18" t="s">
        <v>4482</v>
      </c>
      <c r="D2739" s="18" t="s">
        <v>4483</v>
      </c>
      <c r="E2739" s="20">
        <v>296</v>
      </c>
      <c r="F2739" s="20">
        <f>E2739*(100-OP!D42)/100</f>
        <v>162.80000000000001</v>
      </c>
      <c r="G2739" s="20">
        <f>F2739*(100-OP!H42)/100</f>
        <v>159.54400000000001</v>
      </c>
      <c r="J2739" s="23" t="s">
        <v>303</v>
      </c>
    </row>
    <row r="2740" spans="1:10" x14ac:dyDescent="0.25">
      <c r="C2740" s="18" t="s">
        <v>4484</v>
      </c>
      <c r="D2740" s="18" t="s">
        <v>4485</v>
      </c>
      <c r="E2740" s="20">
        <v>59</v>
      </c>
      <c r="F2740" s="20">
        <f>E2740*(100-OP!D42)/100</f>
        <v>32.450000000000003</v>
      </c>
      <c r="G2740" s="20">
        <f>F2740*(100-OP!H42)/100</f>
        <v>31.801000000000002</v>
      </c>
      <c r="H2740" s="10" t="s">
        <v>303</v>
      </c>
      <c r="I2740" s="10" t="s">
        <v>303</v>
      </c>
      <c r="J2740" s="23" t="s">
        <v>303</v>
      </c>
    </row>
    <row r="2741" spans="1:10" x14ac:dyDescent="0.25">
      <c r="C2741" s="18" t="s">
        <v>4486</v>
      </c>
      <c r="D2741" s="18" t="s">
        <v>4487</v>
      </c>
      <c r="E2741" s="20">
        <v>62</v>
      </c>
      <c r="F2741" s="20">
        <f>E2741*(100-OP!D42)/100</f>
        <v>34.1</v>
      </c>
      <c r="G2741" s="20">
        <f>F2741*(100-OP!H42)/100</f>
        <v>33.417999999999999</v>
      </c>
      <c r="I2741" s="10" t="s">
        <v>303</v>
      </c>
      <c r="J2741" s="23" t="s">
        <v>303</v>
      </c>
    </row>
    <row r="2745" spans="1:10" x14ac:dyDescent="0.25">
      <c r="A2745" s="5" t="s">
        <v>4488</v>
      </c>
    </row>
    <row r="2746" spans="1:10" x14ac:dyDescent="0.25">
      <c r="C2746" s="18" t="s">
        <v>4489</v>
      </c>
      <c r="D2746" s="18" t="s">
        <v>4490</v>
      </c>
      <c r="E2746" s="20">
        <v>394</v>
      </c>
      <c r="F2746" s="20">
        <f>E2746*(100-OP!D42)/100</f>
        <v>216.7</v>
      </c>
      <c r="G2746" s="20">
        <f>F2746*(100-OP!H42)/100</f>
        <v>212.36599999999999</v>
      </c>
      <c r="J2746" s="23" t="s">
        <v>303</v>
      </c>
    </row>
    <row r="2747" spans="1:10" x14ac:dyDescent="0.25">
      <c r="C2747" s="18" t="s">
        <v>4491</v>
      </c>
      <c r="D2747" s="18" t="s">
        <v>4492</v>
      </c>
      <c r="E2747" s="20">
        <v>394</v>
      </c>
      <c r="F2747" s="20">
        <f>E2747*(100-OP!D42)/100</f>
        <v>216.7</v>
      </c>
      <c r="G2747" s="20">
        <f>F2747*(100-OP!H42)/100</f>
        <v>212.36599999999999</v>
      </c>
      <c r="H2747" s="10" t="s">
        <v>303</v>
      </c>
      <c r="I2747" s="10" t="s">
        <v>303</v>
      </c>
      <c r="J2747" s="23" t="s">
        <v>303</v>
      </c>
    </row>
    <row r="2748" spans="1:10" x14ac:dyDescent="0.25">
      <c r="C2748" s="18" t="s">
        <v>4493</v>
      </c>
      <c r="D2748" s="18" t="s">
        <v>4494</v>
      </c>
      <c r="E2748" s="20">
        <v>35.700000000000003</v>
      </c>
      <c r="F2748" s="20">
        <f>E2748*(100-OP!D42)/100</f>
        <v>19.635000000000002</v>
      </c>
      <c r="G2748" s="20">
        <f>F2748*(100-OP!H42)/100</f>
        <v>19.242300000000004</v>
      </c>
      <c r="J2748" s="23" t="s">
        <v>303</v>
      </c>
    </row>
    <row r="2752" spans="1:10" ht="15.75" thickBot="1" x14ac:dyDescent="0.3"/>
    <row r="2753" spans="1:10" ht="15.75" thickBot="1" x14ac:dyDescent="0.3">
      <c r="A2753" s="3" t="s">
        <v>101</v>
      </c>
      <c r="B2753" s="4"/>
      <c r="C2753" s="17"/>
      <c r="D2753" s="17"/>
      <c r="E2753" s="19"/>
      <c r="F2753" s="19"/>
      <c r="G2753" s="19"/>
      <c r="H2753" s="9"/>
      <c r="I2753" s="9"/>
      <c r="J2753" s="22"/>
    </row>
    <row r="2754" spans="1:10" x14ac:dyDescent="0.25">
      <c r="A2754" s="5" t="s">
        <v>4495</v>
      </c>
    </row>
    <row r="2755" spans="1:10" x14ac:dyDescent="0.25">
      <c r="C2755" s="18" t="s">
        <v>4496</v>
      </c>
      <c r="D2755" s="18" t="s">
        <v>4497</v>
      </c>
      <c r="E2755" s="20">
        <v>367</v>
      </c>
      <c r="F2755" s="20">
        <f>E2755*(100-OP!D43)/100</f>
        <v>238.55</v>
      </c>
      <c r="G2755" s="20">
        <f>F2755*(100-OP!H43)/100</f>
        <v>233.77900000000002</v>
      </c>
      <c r="J2755" s="23" t="s">
        <v>303</v>
      </c>
    </row>
    <row r="2756" spans="1:10" x14ac:dyDescent="0.25">
      <c r="C2756" s="18" t="s">
        <v>4498</v>
      </c>
      <c r="D2756" s="18" t="s">
        <v>4499</v>
      </c>
      <c r="E2756" s="20">
        <v>334</v>
      </c>
      <c r="F2756" s="20">
        <f>E2756*(100-OP!D43)/100</f>
        <v>217.1</v>
      </c>
      <c r="G2756" s="20">
        <f>F2756*(100-OP!H43)/100</f>
        <v>212.75799999999998</v>
      </c>
      <c r="J2756" s="23" t="s">
        <v>303</v>
      </c>
    </row>
    <row r="2757" spans="1:10" x14ac:dyDescent="0.25">
      <c r="C2757" s="18" t="s">
        <v>4500</v>
      </c>
      <c r="D2757" s="18" t="s">
        <v>4501</v>
      </c>
      <c r="E2757" s="20">
        <v>334</v>
      </c>
      <c r="F2757" s="20">
        <f>E2757*(100-OP!D43)/100</f>
        <v>217.1</v>
      </c>
      <c r="G2757" s="20">
        <f>F2757*(100-OP!H43)/100</f>
        <v>212.75799999999998</v>
      </c>
      <c r="H2757" s="10" t="s">
        <v>303</v>
      </c>
      <c r="J2757" s="23" t="s">
        <v>303</v>
      </c>
    </row>
    <row r="2758" spans="1:10" ht="15.75" thickBot="1" x14ac:dyDescent="0.3"/>
    <row r="2759" spans="1:10" ht="15.75" thickBot="1" x14ac:dyDescent="0.3">
      <c r="A2759" s="3" t="s">
        <v>105</v>
      </c>
      <c r="B2759" s="4"/>
      <c r="C2759" s="17"/>
      <c r="D2759" s="17"/>
      <c r="E2759" s="19"/>
      <c r="F2759" s="19"/>
      <c r="G2759" s="19"/>
      <c r="H2759" s="9"/>
      <c r="I2759" s="9"/>
      <c r="J2759" s="22"/>
    </row>
    <row r="2760" spans="1:10" x14ac:dyDescent="0.25">
      <c r="A2760" s="5" t="s">
        <v>4502</v>
      </c>
    </row>
    <row r="2761" spans="1:10" x14ac:dyDescent="0.25">
      <c r="C2761" s="18" t="s">
        <v>4503</v>
      </c>
      <c r="D2761" s="18" t="s">
        <v>4504</v>
      </c>
      <c r="E2761" s="20">
        <v>882</v>
      </c>
      <c r="F2761" s="20">
        <f>E2761*(100-OP!D45)/100</f>
        <v>661.5</v>
      </c>
      <c r="G2761" s="20">
        <f>F2761*(100-OP!H45)/100</f>
        <v>648.27</v>
      </c>
    </row>
    <row r="2762" spans="1:10" x14ac:dyDescent="0.25">
      <c r="C2762" s="18" t="s">
        <v>4505</v>
      </c>
      <c r="D2762" s="18" t="s">
        <v>4506</v>
      </c>
      <c r="E2762" s="20">
        <v>1117</v>
      </c>
      <c r="F2762" s="20">
        <f>E2762*(100-OP!D45)/100</f>
        <v>837.75</v>
      </c>
      <c r="G2762" s="20">
        <f>F2762*(100-OP!H45)/100</f>
        <v>820.995</v>
      </c>
      <c r="H2762" s="10" t="s">
        <v>303</v>
      </c>
      <c r="I2762" s="10" t="s">
        <v>303</v>
      </c>
    </row>
    <row r="2763" spans="1:10" x14ac:dyDescent="0.25">
      <c r="C2763" s="18" t="s">
        <v>4507</v>
      </c>
      <c r="D2763" s="18" t="s">
        <v>4508</v>
      </c>
      <c r="E2763" s="20">
        <v>2226</v>
      </c>
      <c r="F2763" s="20">
        <f>E2763*(100-OP!D45)/100</f>
        <v>1669.5</v>
      </c>
      <c r="G2763" s="20">
        <f>F2763*(100-OP!H45)/100</f>
        <v>1636.11</v>
      </c>
    </row>
    <row r="2764" spans="1:10" ht="15.75" thickBot="1" x14ac:dyDescent="0.3">
      <c r="C2764" s="18" t="s">
        <v>4509</v>
      </c>
      <c r="D2764" s="18" t="s">
        <v>4510</v>
      </c>
      <c r="E2764" s="20">
        <v>4998</v>
      </c>
      <c r="F2764" s="20">
        <f>E2764*(100-OP!D45)/100</f>
        <v>3748.5</v>
      </c>
      <c r="G2764" s="20">
        <f>F2764*(100-OP!H45)/100</f>
        <v>3673.53</v>
      </c>
      <c r="I2764" s="10" t="s">
        <v>303</v>
      </c>
      <c r="J2764" s="23" t="s">
        <v>303</v>
      </c>
    </row>
    <row r="2765" spans="1:10" ht="15.75" thickBot="1" x14ac:dyDescent="0.3">
      <c r="A2765" s="3" t="s">
        <v>107</v>
      </c>
      <c r="B2765" s="4"/>
      <c r="C2765" s="17"/>
      <c r="D2765" s="17"/>
      <c r="E2765" s="19"/>
      <c r="F2765" s="19"/>
      <c r="G2765" s="19"/>
      <c r="H2765" s="9"/>
      <c r="I2765" s="9"/>
      <c r="J2765" s="22"/>
    </row>
    <row r="2766" spans="1:10" x14ac:dyDescent="0.25">
      <c r="A2766" s="5" t="s">
        <v>4511</v>
      </c>
    </row>
    <row r="2767" spans="1:10" x14ac:dyDescent="0.25">
      <c r="C2767" s="18" t="s">
        <v>4512</v>
      </c>
      <c r="D2767" s="18" t="s">
        <v>4513</v>
      </c>
      <c r="E2767" s="20">
        <v>435</v>
      </c>
      <c r="F2767" s="20">
        <f>E2767*(100-OP!D46)/100</f>
        <v>261</v>
      </c>
      <c r="G2767" s="20">
        <f>F2767*(100-OP!H46)/100</f>
        <v>255.78</v>
      </c>
      <c r="H2767" s="10" t="s">
        <v>303</v>
      </c>
      <c r="I2767" s="10" t="s">
        <v>303</v>
      </c>
      <c r="J2767" s="23" t="s">
        <v>303</v>
      </c>
    </row>
    <row r="2768" spans="1:10" x14ac:dyDescent="0.25">
      <c r="C2768" s="18" t="s">
        <v>4514</v>
      </c>
      <c r="D2768" s="18" t="s">
        <v>4515</v>
      </c>
      <c r="E2768" s="20">
        <v>611</v>
      </c>
      <c r="F2768" s="20">
        <f>E2768*(100-OP!D46)/100</f>
        <v>366.6</v>
      </c>
      <c r="G2768" s="20">
        <f>F2768*(100-OP!H46)/100</f>
        <v>359.26800000000003</v>
      </c>
      <c r="H2768" s="10" t="s">
        <v>303</v>
      </c>
      <c r="I2768" s="10" t="s">
        <v>303</v>
      </c>
      <c r="J2768" s="23" t="s">
        <v>303</v>
      </c>
    </row>
    <row r="2769" spans="1:10" x14ac:dyDescent="0.25">
      <c r="C2769" s="18" t="s">
        <v>4516</v>
      </c>
      <c r="D2769" s="18" t="s">
        <v>4517</v>
      </c>
      <c r="E2769" s="20">
        <v>899</v>
      </c>
      <c r="F2769" s="20">
        <f>E2769*(100-OP!D46)/100</f>
        <v>539.4</v>
      </c>
      <c r="G2769" s="20">
        <f>F2769*(100-OP!H46)/100</f>
        <v>528.61199999999997</v>
      </c>
      <c r="H2769" s="10" t="s">
        <v>303</v>
      </c>
      <c r="I2769" s="10" t="s">
        <v>303</v>
      </c>
      <c r="J2769" s="23" t="s">
        <v>303</v>
      </c>
    </row>
    <row r="2770" spans="1:10" x14ac:dyDescent="0.25">
      <c r="C2770" s="18" t="s">
        <v>4518</v>
      </c>
      <c r="D2770" s="18" t="s">
        <v>4519</v>
      </c>
      <c r="E2770" s="20">
        <v>1260</v>
      </c>
      <c r="F2770" s="20">
        <f>E2770*(100-OP!D46)/100</f>
        <v>756</v>
      </c>
      <c r="G2770" s="20">
        <f>F2770*(100-OP!H46)/100</f>
        <v>740.88</v>
      </c>
      <c r="I2770" s="10" t="s">
        <v>303</v>
      </c>
      <c r="J2770" s="23" t="s">
        <v>303</v>
      </c>
    </row>
    <row r="2771" spans="1:10" x14ac:dyDescent="0.25">
      <c r="C2771" s="18" t="s">
        <v>4520</v>
      </c>
      <c r="D2771" s="18" t="s">
        <v>4521</v>
      </c>
      <c r="E2771" s="20">
        <v>2076</v>
      </c>
      <c r="F2771" s="20">
        <f>E2771*(100-OP!D46)/100</f>
        <v>1245.5999999999999</v>
      </c>
      <c r="G2771" s="20">
        <f>F2771*(100-OP!H46)/100</f>
        <v>1220.6879999999999</v>
      </c>
      <c r="H2771" s="10" t="s">
        <v>303</v>
      </c>
    </row>
    <row r="2772" spans="1:10" x14ac:dyDescent="0.25">
      <c r="C2772" s="18" t="s">
        <v>4522</v>
      </c>
      <c r="D2772" s="18" t="s">
        <v>4523</v>
      </c>
      <c r="E2772" s="20">
        <v>2458</v>
      </c>
      <c r="F2772" s="20">
        <f>E2772*(100-OP!D46)/100</f>
        <v>1474.8</v>
      </c>
      <c r="G2772" s="20">
        <f>F2772*(100-OP!H46)/100</f>
        <v>1445.3039999999999</v>
      </c>
      <c r="I2772" s="10" t="s">
        <v>303</v>
      </c>
      <c r="J2772" s="23" t="s">
        <v>303</v>
      </c>
    </row>
    <row r="2773" spans="1:10" x14ac:dyDescent="0.25">
      <c r="C2773" s="18" t="s">
        <v>4524</v>
      </c>
      <c r="D2773" s="18" t="s">
        <v>4525</v>
      </c>
      <c r="E2773" s="20">
        <v>5412</v>
      </c>
      <c r="F2773" s="20">
        <f>E2773*(100-OP!D46)/100</f>
        <v>3247.2</v>
      </c>
      <c r="G2773" s="20">
        <f>F2773*(100-OP!H46)/100</f>
        <v>3182.2559999999999</v>
      </c>
      <c r="J2773" s="23" t="s">
        <v>303</v>
      </c>
    </row>
    <row r="2774" spans="1:10" x14ac:dyDescent="0.25">
      <c r="C2774" s="18" t="s">
        <v>4526</v>
      </c>
      <c r="D2774" s="18" t="s">
        <v>4527</v>
      </c>
      <c r="E2774" s="20">
        <v>8021</v>
      </c>
      <c r="F2774" s="20">
        <f>E2774*(100-OP!D46)/100</f>
        <v>4812.6000000000004</v>
      </c>
      <c r="G2774" s="20">
        <f>F2774*(100-OP!H46)/100</f>
        <v>4716.3480000000009</v>
      </c>
      <c r="H2774" s="10" t="s">
        <v>303</v>
      </c>
      <c r="I2774" s="10" t="s">
        <v>303</v>
      </c>
      <c r="J2774" s="23" t="s">
        <v>303</v>
      </c>
    </row>
    <row r="2775" spans="1:10" x14ac:dyDescent="0.25">
      <c r="C2775" s="18" t="s">
        <v>4528</v>
      </c>
      <c r="D2775" s="18" t="s">
        <v>4529</v>
      </c>
      <c r="E2775" s="20">
        <v>10620</v>
      </c>
      <c r="F2775" s="20">
        <f>E2775*(100-OP!D46)/100</f>
        <v>6372</v>
      </c>
      <c r="G2775" s="20">
        <f>F2775*(100-OP!H46)/100</f>
        <v>6244.56</v>
      </c>
      <c r="H2775" s="10" t="s">
        <v>303</v>
      </c>
      <c r="I2775" s="10" t="s">
        <v>303</v>
      </c>
      <c r="J2775" s="23" t="s">
        <v>303</v>
      </c>
    </row>
    <row r="2776" spans="1:10" x14ac:dyDescent="0.25">
      <c r="C2776" s="18" t="s">
        <v>4530</v>
      </c>
      <c r="D2776" s="18" t="s">
        <v>4531</v>
      </c>
      <c r="E2776" s="20">
        <v>20926</v>
      </c>
      <c r="F2776" s="20">
        <f>E2776*(100-OP!D46)/100</f>
        <v>12555.6</v>
      </c>
      <c r="G2776" s="20">
        <f>F2776*(100-OP!H46)/100</f>
        <v>12304.488000000001</v>
      </c>
      <c r="H2776" s="10" t="s">
        <v>303</v>
      </c>
      <c r="I2776" s="10" t="s">
        <v>303</v>
      </c>
      <c r="J2776" s="23" t="s">
        <v>303</v>
      </c>
    </row>
    <row r="2777" spans="1:10" x14ac:dyDescent="0.25">
      <c r="A2777" s="5" t="s">
        <v>4532</v>
      </c>
    </row>
    <row r="2778" spans="1:10" x14ac:dyDescent="0.25">
      <c r="C2778" s="18" t="s">
        <v>4533</v>
      </c>
      <c r="D2778" s="18" t="s">
        <v>4534</v>
      </c>
      <c r="E2778" s="20">
        <v>764</v>
      </c>
      <c r="F2778" s="20">
        <f>E2778*(100-OP!D46)/100</f>
        <v>458.4</v>
      </c>
      <c r="G2778" s="20">
        <f>F2778*(100-OP!H46)/100</f>
        <v>449.23199999999997</v>
      </c>
      <c r="H2778" s="10" t="s">
        <v>303</v>
      </c>
      <c r="I2778" s="10" t="s">
        <v>303</v>
      </c>
      <c r="J2778" s="23" t="s">
        <v>303</v>
      </c>
    </row>
    <row r="2779" spans="1:10" x14ac:dyDescent="0.25">
      <c r="C2779" s="18" t="s">
        <v>4535</v>
      </c>
      <c r="D2779" s="18" t="s">
        <v>4536</v>
      </c>
      <c r="E2779" s="20">
        <v>1078</v>
      </c>
      <c r="F2779" s="20">
        <f>E2779*(100-OP!D46)/100</f>
        <v>646.79999999999995</v>
      </c>
      <c r="G2779" s="20">
        <f>F2779*(100-OP!H46)/100</f>
        <v>633.86399999999992</v>
      </c>
      <c r="H2779" s="10" t="s">
        <v>303</v>
      </c>
      <c r="I2779" s="10" t="s">
        <v>303</v>
      </c>
      <c r="J2779" s="23" t="s">
        <v>303</v>
      </c>
    </row>
    <row r="2780" spans="1:10" x14ac:dyDescent="0.25">
      <c r="C2780" s="18" t="s">
        <v>4537</v>
      </c>
      <c r="D2780" s="18" t="s">
        <v>4538</v>
      </c>
      <c r="E2780" s="20">
        <v>1544</v>
      </c>
      <c r="F2780" s="20">
        <f>E2780*(100-OP!D46)/100</f>
        <v>926.4</v>
      </c>
      <c r="G2780" s="20">
        <f>F2780*(100-OP!H46)/100</f>
        <v>907.87199999999996</v>
      </c>
      <c r="H2780" s="10" t="s">
        <v>303</v>
      </c>
      <c r="I2780" s="10" t="s">
        <v>303</v>
      </c>
      <c r="J2780" s="23" t="s">
        <v>303</v>
      </c>
    </row>
    <row r="2781" spans="1:10" x14ac:dyDescent="0.25">
      <c r="C2781" s="18" t="s">
        <v>4539</v>
      </c>
      <c r="D2781" s="18" t="s">
        <v>4540</v>
      </c>
      <c r="E2781" s="20">
        <v>2309</v>
      </c>
      <c r="F2781" s="20">
        <f>E2781*(100-OP!D46)/100</f>
        <v>1385.4</v>
      </c>
      <c r="G2781" s="20">
        <f>F2781*(100-OP!H46)/100</f>
        <v>1357.692</v>
      </c>
      <c r="H2781" s="10" t="s">
        <v>303</v>
      </c>
      <c r="I2781" s="10" t="s">
        <v>303</v>
      </c>
      <c r="J2781" s="23" t="s">
        <v>303</v>
      </c>
    </row>
    <row r="2782" spans="1:10" x14ac:dyDescent="0.25">
      <c r="C2782" s="18" t="s">
        <v>4541</v>
      </c>
      <c r="D2782" s="18" t="s">
        <v>4542</v>
      </c>
      <c r="E2782" s="20">
        <v>3711</v>
      </c>
      <c r="F2782" s="20">
        <f>E2782*(100-OP!D46)/100</f>
        <v>2226.6</v>
      </c>
      <c r="G2782" s="20">
        <f>F2782*(100-OP!H46)/100</f>
        <v>2182.0679999999998</v>
      </c>
      <c r="J2782" s="23" t="s">
        <v>303</v>
      </c>
    </row>
    <row r="2783" spans="1:10" x14ac:dyDescent="0.25">
      <c r="C2783" s="18" t="s">
        <v>4543</v>
      </c>
      <c r="D2783" s="18" t="s">
        <v>4544</v>
      </c>
      <c r="E2783" s="20">
        <v>4835</v>
      </c>
      <c r="F2783" s="20">
        <f>E2783*(100-OP!D46)/100</f>
        <v>2901</v>
      </c>
      <c r="G2783" s="20">
        <f>F2783*(100-OP!H46)/100</f>
        <v>2842.98</v>
      </c>
      <c r="J2783" s="23" t="s">
        <v>303</v>
      </c>
    </row>
    <row r="2784" spans="1:10" x14ac:dyDescent="0.25">
      <c r="C2784" s="18" t="s">
        <v>4545</v>
      </c>
      <c r="D2784" s="18" t="s">
        <v>4546</v>
      </c>
      <c r="E2784" s="20">
        <v>9526</v>
      </c>
      <c r="F2784" s="20">
        <f>E2784*(100-OP!D46)/100</f>
        <v>5715.6</v>
      </c>
      <c r="G2784" s="20">
        <f>F2784*(100-OP!H46)/100</f>
        <v>5601.2880000000005</v>
      </c>
      <c r="I2784" s="10" t="s">
        <v>303</v>
      </c>
      <c r="J2784" s="23" t="s">
        <v>303</v>
      </c>
    </row>
    <row r="2785" spans="1:10" x14ac:dyDescent="0.25">
      <c r="C2785" s="18" t="s">
        <v>4547</v>
      </c>
      <c r="D2785" s="18" t="s">
        <v>4548</v>
      </c>
      <c r="E2785" s="20">
        <v>14735</v>
      </c>
      <c r="F2785" s="20">
        <f>E2785*(100-OP!D46)/100</f>
        <v>8841</v>
      </c>
      <c r="G2785" s="20">
        <f>F2785*(100-OP!H46)/100</f>
        <v>8664.18</v>
      </c>
      <c r="H2785" s="10" t="s">
        <v>303</v>
      </c>
      <c r="I2785" s="10" t="s">
        <v>303</v>
      </c>
      <c r="J2785" s="23" t="s">
        <v>303</v>
      </c>
    </row>
    <row r="2786" spans="1:10" ht="15.75" thickBot="1" x14ac:dyDescent="0.3">
      <c r="C2786" s="18" t="s">
        <v>4549</v>
      </c>
      <c r="D2786" s="18" t="s">
        <v>4550</v>
      </c>
      <c r="E2786" s="20">
        <v>18641</v>
      </c>
      <c r="F2786" s="20">
        <f>E2786*(100-OP!D46)/100</f>
        <v>11184.6</v>
      </c>
      <c r="G2786" s="20">
        <f>F2786*(100-OP!H46)/100</f>
        <v>10960.908000000001</v>
      </c>
      <c r="H2786" s="10" t="s">
        <v>303</v>
      </c>
      <c r="I2786" s="10" t="s">
        <v>303</v>
      </c>
      <c r="J2786" s="23" t="s">
        <v>303</v>
      </c>
    </row>
    <row r="2787" spans="1:10" ht="15.75" thickBot="1" x14ac:dyDescent="0.3">
      <c r="A2787" s="3" t="s">
        <v>109</v>
      </c>
      <c r="B2787" s="4"/>
      <c r="C2787" s="17"/>
      <c r="D2787" s="17"/>
      <c r="E2787" s="19"/>
      <c r="F2787" s="19"/>
      <c r="G2787" s="19"/>
      <c r="H2787" s="9"/>
      <c r="I2787" s="9"/>
      <c r="J2787" s="22"/>
    </row>
    <row r="2788" spans="1:10" x14ac:dyDescent="0.25">
      <c r="A2788" s="5" t="s">
        <v>4551</v>
      </c>
    </row>
    <row r="2789" spans="1:10" x14ac:dyDescent="0.25">
      <c r="C2789" s="18" t="s">
        <v>4552</v>
      </c>
      <c r="D2789" s="18" t="s">
        <v>4553</v>
      </c>
      <c r="E2789" s="20">
        <v>318</v>
      </c>
      <c r="F2789" s="20">
        <f>E2789*(100-OP!D47)/100</f>
        <v>238.5</v>
      </c>
      <c r="G2789" s="20">
        <f>F2789*(100-OP!H47)/100</f>
        <v>233.73</v>
      </c>
      <c r="H2789" s="10" t="s">
        <v>303</v>
      </c>
      <c r="I2789" s="10" t="s">
        <v>303</v>
      </c>
      <c r="J2789" s="23" t="s">
        <v>303</v>
      </c>
    </row>
    <row r="2790" spans="1:10" x14ac:dyDescent="0.25">
      <c r="C2790" s="18" t="s">
        <v>4554</v>
      </c>
      <c r="D2790" s="18" t="s">
        <v>4555</v>
      </c>
      <c r="E2790" s="20">
        <v>397</v>
      </c>
      <c r="F2790" s="20">
        <f>E2790*(100-OP!D47)/100</f>
        <v>297.75</v>
      </c>
      <c r="G2790" s="20">
        <f>F2790*(100-OP!H47)/100</f>
        <v>291.79500000000002</v>
      </c>
      <c r="H2790" s="10" t="s">
        <v>303</v>
      </c>
      <c r="I2790" s="10" t="s">
        <v>303</v>
      </c>
      <c r="J2790" s="23" t="s">
        <v>303</v>
      </c>
    </row>
    <row r="2791" spans="1:10" x14ac:dyDescent="0.25">
      <c r="C2791" s="18" t="s">
        <v>4556</v>
      </c>
      <c r="D2791" s="18" t="s">
        <v>4557</v>
      </c>
      <c r="E2791" s="20">
        <v>506</v>
      </c>
      <c r="F2791" s="20">
        <f>E2791*(100-OP!D47)/100</f>
        <v>379.5</v>
      </c>
      <c r="G2791" s="20">
        <f>F2791*(100-OP!H47)/100</f>
        <v>371.91</v>
      </c>
      <c r="H2791" s="10" t="s">
        <v>303</v>
      </c>
      <c r="I2791" s="10" t="s">
        <v>303</v>
      </c>
      <c r="J2791" s="23" t="s">
        <v>303</v>
      </c>
    </row>
    <row r="2792" spans="1:10" x14ac:dyDescent="0.25">
      <c r="C2792" s="18" t="s">
        <v>4558</v>
      </c>
      <c r="D2792" s="18" t="s">
        <v>4559</v>
      </c>
      <c r="E2792" s="20">
        <v>786</v>
      </c>
      <c r="F2792" s="20">
        <f>E2792*(100-OP!D47)/100</f>
        <v>589.5</v>
      </c>
      <c r="G2792" s="20">
        <f>F2792*(100-OP!H47)/100</f>
        <v>577.71</v>
      </c>
      <c r="H2792" s="10" t="s">
        <v>303</v>
      </c>
      <c r="I2792" s="10" t="s">
        <v>303</v>
      </c>
      <c r="J2792" s="23" t="s">
        <v>303</v>
      </c>
    </row>
    <row r="2793" spans="1:10" x14ac:dyDescent="0.25">
      <c r="C2793" s="18" t="s">
        <v>4560</v>
      </c>
      <c r="D2793" s="18" t="s">
        <v>4561</v>
      </c>
      <c r="E2793" s="20">
        <v>1195</v>
      </c>
      <c r="F2793" s="20">
        <f>E2793*(100-OP!D47)/100</f>
        <v>896.25</v>
      </c>
      <c r="G2793" s="20">
        <f>F2793*(100-OP!H47)/100</f>
        <v>878.32500000000005</v>
      </c>
      <c r="H2793" s="10" t="s">
        <v>303</v>
      </c>
      <c r="I2793" s="10" t="s">
        <v>303</v>
      </c>
      <c r="J2793" s="23" t="s">
        <v>303</v>
      </c>
    </row>
    <row r="2794" spans="1:10" x14ac:dyDescent="0.25">
      <c r="C2794" s="18" t="s">
        <v>4562</v>
      </c>
      <c r="D2794" s="18" t="s">
        <v>4563</v>
      </c>
      <c r="E2794" s="20">
        <v>1550</v>
      </c>
      <c r="F2794" s="20">
        <f>E2794*(100-OP!D47)/100</f>
        <v>1162.5</v>
      </c>
      <c r="G2794" s="20">
        <f>F2794*(100-OP!H47)/100</f>
        <v>1139.25</v>
      </c>
      <c r="H2794" s="10" t="s">
        <v>303</v>
      </c>
      <c r="I2794" s="10" t="s">
        <v>303</v>
      </c>
      <c r="J2794" s="23" t="s">
        <v>303</v>
      </c>
    </row>
    <row r="2795" spans="1:10" x14ac:dyDescent="0.25">
      <c r="C2795" s="18" t="s">
        <v>4564</v>
      </c>
      <c r="D2795" s="18" t="s">
        <v>4565</v>
      </c>
      <c r="E2795" s="20">
        <v>2000</v>
      </c>
      <c r="F2795" s="20">
        <f>E2795*(100-OP!D47)/100</f>
        <v>1500</v>
      </c>
      <c r="G2795" s="20">
        <f>F2795*(100-OP!H47)/100</f>
        <v>1470</v>
      </c>
      <c r="H2795" s="10" t="s">
        <v>303</v>
      </c>
      <c r="I2795" s="10" t="s">
        <v>303</v>
      </c>
      <c r="J2795" s="23" t="s">
        <v>303</v>
      </c>
    </row>
    <row r="2796" spans="1:10" x14ac:dyDescent="0.25">
      <c r="C2796" s="18" t="s">
        <v>4566</v>
      </c>
      <c r="D2796" s="18" t="s">
        <v>4567</v>
      </c>
      <c r="E2796" s="20">
        <v>4017</v>
      </c>
      <c r="F2796" s="20">
        <f>E2796*(100-OP!D47)/100</f>
        <v>3012.75</v>
      </c>
      <c r="G2796" s="20">
        <f>F2796*(100-OP!H47)/100</f>
        <v>2952.4949999999999</v>
      </c>
      <c r="H2796" s="10" t="s">
        <v>303</v>
      </c>
      <c r="I2796" s="10" t="s">
        <v>303</v>
      </c>
      <c r="J2796" s="23" t="s">
        <v>303</v>
      </c>
    </row>
    <row r="2797" spans="1:10" x14ac:dyDescent="0.25">
      <c r="C2797" s="18" t="s">
        <v>4568</v>
      </c>
      <c r="D2797" s="18" t="s">
        <v>4569</v>
      </c>
      <c r="E2797" s="20">
        <v>5512</v>
      </c>
      <c r="F2797" s="20">
        <f>E2797*(100-OP!D47)/100</f>
        <v>4134</v>
      </c>
      <c r="G2797" s="20">
        <f>F2797*(100-OP!H47)/100</f>
        <v>4051.32</v>
      </c>
      <c r="H2797" s="10" t="s">
        <v>303</v>
      </c>
      <c r="I2797" s="10" t="s">
        <v>303</v>
      </c>
      <c r="J2797" s="23" t="s">
        <v>303</v>
      </c>
    </row>
    <row r="2798" spans="1:10" x14ac:dyDescent="0.25">
      <c r="C2798" s="18" t="s">
        <v>4570</v>
      </c>
      <c r="D2798" s="18" t="s">
        <v>4571</v>
      </c>
      <c r="E2798" s="20">
        <v>5699</v>
      </c>
      <c r="F2798" s="20">
        <f>E2798*(100-OP!D47)/100</f>
        <v>4274.25</v>
      </c>
      <c r="G2798" s="20">
        <f>F2798*(100-OP!H47)/100</f>
        <v>4188.7650000000003</v>
      </c>
      <c r="H2798" s="10" t="s">
        <v>303</v>
      </c>
      <c r="I2798" s="10" t="s">
        <v>303</v>
      </c>
      <c r="J2798" s="23" t="s">
        <v>303</v>
      </c>
    </row>
    <row r="2799" spans="1:10" x14ac:dyDescent="0.25">
      <c r="C2799" s="18" t="s">
        <v>4572</v>
      </c>
      <c r="D2799" s="18" t="s">
        <v>4573</v>
      </c>
      <c r="E2799" s="20">
        <v>9230</v>
      </c>
      <c r="F2799" s="20">
        <f>E2799*(100-OP!D47)/100</f>
        <v>6922.5</v>
      </c>
      <c r="G2799" s="20">
        <f>F2799*(100-OP!H47)/100</f>
        <v>6784.05</v>
      </c>
      <c r="H2799" s="10" t="s">
        <v>303</v>
      </c>
      <c r="I2799" s="10" t="s">
        <v>303</v>
      </c>
      <c r="J2799" s="23" t="s">
        <v>303</v>
      </c>
    </row>
    <row r="2800" spans="1:10" x14ac:dyDescent="0.25">
      <c r="C2800" s="18" t="s">
        <v>4574</v>
      </c>
      <c r="D2800" s="18" t="s">
        <v>4575</v>
      </c>
      <c r="E2800" s="20">
        <v>10350</v>
      </c>
      <c r="F2800" s="20">
        <f>E2800*(100-OP!D47)/100</f>
        <v>7762.5</v>
      </c>
      <c r="G2800" s="20">
        <f>F2800*(100-OP!H47)/100</f>
        <v>7607.25</v>
      </c>
      <c r="H2800" s="10" t="s">
        <v>303</v>
      </c>
      <c r="I2800" s="10" t="s">
        <v>303</v>
      </c>
      <c r="J2800" s="23" t="s">
        <v>303</v>
      </c>
    </row>
    <row r="2801" spans="1:10" x14ac:dyDescent="0.25">
      <c r="C2801" s="18" t="s">
        <v>4576</v>
      </c>
      <c r="D2801" s="18" t="s">
        <v>4577</v>
      </c>
      <c r="E2801" s="20">
        <v>13733</v>
      </c>
      <c r="F2801" s="20">
        <f>E2801*(100-OP!D47)/100</f>
        <v>10299.75</v>
      </c>
      <c r="G2801" s="20">
        <f>F2801*(100-OP!H47)/100</f>
        <v>10093.754999999999</v>
      </c>
      <c r="H2801" s="10" t="s">
        <v>303</v>
      </c>
      <c r="I2801" s="10" t="s">
        <v>303</v>
      </c>
      <c r="J2801" s="23" t="s">
        <v>303</v>
      </c>
    </row>
    <row r="2802" spans="1:10" x14ac:dyDescent="0.25">
      <c r="A2802" s="5" t="s">
        <v>4578</v>
      </c>
    </row>
    <row r="2803" spans="1:10" x14ac:dyDescent="0.25">
      <c r="C2803" s="18" t="s">
        <v>4579</v>
      </c>
      <c r="D2803" s="18" t="s">
        <v>4580</v>
      </c>
      <c r="E2803" s="20">
        <v>318</v>
      </c>
      <c r="F2803" s="20">
        <f>E2803*(100-OP!D47)/100</f>
        <v>238.5</v>
      </c>
      <c r="G2803" s="20">
        <f>F2803*(100-OP!H47)/100</f>
        <v>233.73</v>
      </c>
      <c r="H2803" s="10" t="s">
        <v>303</v>
      </c>
      <c r="I2803" s="10" t="s">
        <v>303</v>
      </c>
      <c r="J2803" s="23" t="s">
        <v>303</v>
      </c>
    </row>
    <row r="2804" spans="1:10" x14ac:dyDescent="0.25">
      <c r="C2804" s="18" t="s">
        <v>4581</v>
      </c>
      <c r="D2804" s="18" t="s">
        <v>4582</v>
      </c>
      <c r="E2804" s="20">
        <v>397</v>
      </c>
      <c r="F2804" s="20">
        <f>E2804*(100-OP!D47)/100</f>
        <v>297.75</v>
      </c>
      <c r="G2804" s="20">
        <f>F2804*(100-OP!H47)/100</f>
        <v>291.79500000000002</v>
      </c>
      <c r="H2804" s="10" t="s">
        <v>303</v>
      </c>
      <c r="I2804" s="10" t="s">
        <v>303</v>
      </c>
      <c r="J2804" s="23" t="s">
        <v>303</v>
      </c>
    </row>
    <row r="2805" spans="1:10" x14ac:dyDescent="0.25">
      <c r="C2805" s="18" t="s">
        <v>4583</v>
      </c>
      <c r="D2805" s="18" t="s">
        <v>4584</v>
      </c>
      <c r="E2805" s="20">
        <v>506</v>
      </c>
      <c r="F2805" s="20">
        <f>E2805*(100-OP!D47)/100</f>
        <v>379.5</v>
      </c>
      <c r="G2805" s="20">
        <f>F2805*(100-OP!H47)/100</f>
        <v>371.91</v>
      </c>
      <c r="H2805" s="10" t="s">
        <v>303</v>
      </c>
      <c r="I2805" s="10" t="s">
        <v>303</v>
      </c>
      <c r="J2805" s="23" t="s">
        <v>303</v>
      </c>
    </row>
    <row r="2806" spans="1:10" x14ac:dyDescent="0.25">
      <c r="C2806" s="18" t="s">
        <v>4585</v>
      </c>
      <c r="D2806" s="18" t="s">
        <v>4586</v>
      </c>
      <c r="E2806" s="20">
        <v>786</v>
      </c>
      <c r="F2806" s="20">
        <f>E2806*(100-OP!D47)/100</f>
        <v>589.5</v>
      </c>
      <c r="G2806" s="20">
        <f>F2806*(100-OP!H47)/100</f>
        <v>577.71</v>
      </c>
      <c r="H2806" s="10" t="s">
        <v>303</v>
      </c>
      <c r="I2806" s="10" t="s">
        <v>303</v>
      </c>
      <c r="J2806" s="23" t="s">
        <v>303</v>
      </c>
    </row>
    <row r="2807" spans="1:10" x14ac:dyDescent="0.25">
      <c r="C2807" s="18" t="s">
        <v>4587</v>
      </c>
      <c r="D2807" s="18" t="s">
        <v>4588</v>
      </c>
      <c r="E2807" s="20">
        <v>1195</v>
      </c>
      <c r="F2807" s="20">
        <f>E2807*(100-OP!D47)/100</f>
        <v>896.25</v>
      </c>
      <c r="G2807" s="20">
        <f>F2807*(100-OP!H47)/100</f>
        <v>878.32500000000005</v>
      </c>
      <c r="H2807" s="10" t="s">
        <v>303</v>
      </c>
      <c r="I2807" s="10" t="s">
        <v>303</v>
      </c>
      <c r="J2807" s="23" t="s">
        <v>303</v>
      </c>
    </row>
    <row r="2808" spans="1:10" x14ac:dyDescent="0.25">
      <c r="C2808" s="18" t="s">
        <v>4589</v>
      </c>
      <c r="D2808" s="18" t="s">
        <v>4590</v>
      </c>
      <c r="E2808" s="20">
        <v>1550</v>
      </c>
      <c r="F2808" s="20">
        <f>E2808*(100-OP!D47)/100</f>
        <v>1162.5</v>
      </c>
      <c r="G2808" s="20">
        <f>F2808*(100-OP!H47)/100</f>
        <v>1139.25</v>
      </c>
      <c r="H2808" s="10" t="s">
        <v>303</v>
      </c>
      <c r="I2808" s="10" t="s">
        <v>303</v>
      </c>
      <c r="J2808" s="23" t="s">
        <v>303</v>
      </c>
    </row>
    <row r="2809" spans="1:10" x14ac:dyDescent="0.25">
      <c r="C2809" s="18" t="s">
        <v>4591</v>
      </c>
      <c r="D2809" s="18" t="s">
        <v>4592</v>
      </c>
      <c r="E2809" s="20">
        <v>2000</v>
      </c>
      <c r="F2809" s="20">
        <f>E2809*(100-OP!D47)/100</f>
        <v>1500</v>
      </c>
      <c r="G2809" s="20">
        <f>F2809*(100-OP!H47)/100</f>
        <v>1470</v>
      </c>
      <c r="H2809" s="10" t="s">
        <v>303</v>
      </c>
      <c r="I2809" s="10" t="s">
        <v>303</v>
      </c>
      <c r="J2809" s="23" t="s">
        <v>303</v>
      </c>
    </row>
    <row r="2810" spans="1:10" x14ac:dyDescent="0.25">
      <c r="C2810" s="18" t="s">
        <v>4593</v>
      </c>
      <c r="D2810" s="18" t="s">
        <v>4594</v>
      </c>
      <c r="E2810" s="20">
        <v>4017</v>
      </c>
      <c r="F2810" s="20">
        <f>E2810*(100-OP!D47)/100</f>
        <v>3012.75</v>
      </c>
      <c r="G2810" s="20">
        <f>F2810*(100-OP!H47)/100</f>
        <v>2952.4949999999999</v>
      </c>
      <c r="H2810" s="10" t="s">
        <v>303</v>
      </c>
      <c r="I2810" s="10" t="s">
        <v>303</v>
      </c>
      <c r="J2810" s="23" t="s">
        <v>303</v>
      </c>
    </row>
    <row r="2811" spans="1:10" x14ac:dyDescent="0.25">
      <c r="C2811" s="18" t="s">
        <v>4595</v>
      </c>
      <c r="D2811" s="18" t="s">
        <v>4596</v>
      </c>
      <c r="E2811" s="20">
        <v>5512</v>
      </c>
      <c r="F2811" s="20">
        <f>E2811*(100-OP!D47)/100</f>
        <v>4134</v>
      </c>
      <c r="G2811" s="20">
        <f>F2811*(100-OP!H47)/100</f>
        <v>4051.32</v>
      </c>
      <c r="H2811" s="10" t="s">
        <v>303</v>
      </c>
      <c r="I2811" s="10" t="s">
        <v>303</v>
      </c>
      <c r="J2811" s="23" t="s">
        <v>303</v>
      </c>
    </row>
    <row r="2812" spans="1:10" x14ac:dyDescent="0.25">
      <c r="C2812" s="18" t="s">
        <v>4597</v>
      </c>
      <c r="D2812" s="18" t="s">
        <v>4598</v>
      </c>
      <c r="E2812" s="20">
        <v>5699</v>
      </c>
      <c r="F2812" s="20">
        <f>E2812*(100-OP!D47)/100</f>
        <v>4274.25</v>
      </c>
      <c r="G2812" s="20">
        <f>F2812*(100-OP!H47)/100</f>
        <v>4188.7650000000003</v>
      </c>
      <c r="H2812" s="10" t="s">
        <v>303</v>
      </c>
      <c r="I2812" s="10" t="s">
        <v>303</v>
      </c>
      <c r="J2812" s="23" t="s">
        <v>303</v>
      </c>
    </row>
    <row r="2813" spans="1:10" x14ac:dyDescent="0.25">
      <c r="C2813" s="18" t="s">
        <v>4599</v>
      </c>
      <c r="D2813" s="18" t="s">
        <v>4600</v>
      </c>
      <c r="E2813" s="20">
        <v>9230</v>
      </c>
      <c r="F2813" s="20">
        <f>E2813*(100-OP!D47)/100</f>
        <v>6922.5</v>
      </c>
      <c r="G2813" s="20">
        <f>F2813*(100-OP!H47)/100</f>
        <v>6784.05</v>
      </c>
      <c r="H2813" s="10" t="s">
        <v>303</v>
      </c>
      <c r="I2813" s="10" t="s">
        <v>303</v>
      </c>
      <c r="J2813" s="23" t="s">
        <v>303</v>
      </c>
    </row>
    <row r="2814" spans="1:10" x14ac:dyDescent="0.25">
      <c r="C2814" s="18" t="s">
        <v>4601</v>
      </c>
      <c r="D2814" s="18" t="s">
        <v>4602</v>
      </c>
      <c r="E2814" s="20">
        <v>10350</v>
      </c>
      <c r="F2814" s="20">
        <f>E2814*(100-OP!D47)/100</f>
        <v>7762.5</v>
      </c>
      <c r="G2814" s="20">
        <f>F2814*(100-OP!H47)/100</f>
        <v>7607.25</v>
      </c>
      <c r="H2814" s="10" t="s">
        <v>303</v>
      </c>
      <c r="I2814" s="10" t="s">
        <v>303</v>
      </c>
      <c r="J2814" s="23" t="s">
        <v>303</v>
      </c>
    </row>
    <row r="2815" spans="1:10" x14ac:dyDescent="0.25">
      <c r="C2815" s="18" t="s">
        <v>4603</v>
      </c>
      <c r="D2815" s="18" t="s">
        <v>4604</v>
      </c>
      <c r="E2815" s="20">
        <v>13733</v>
      </c>
      <c r="F2815" s="20">
        <f>E2815*(100-OP!D47)/100</f>
        <v>10299.75</v>
      </c>
      <c r="G2815" s="20">
        <f>F2815*(100-OP!H47)/100</f>
        <v>10093.754999999999</v>
      </c>
      <c r="H2815" s="10" t="s">
        <v>303</v>
      </c>
      <c r="I2815" s="10" t="s">
        <v>303</v>
      </c>
      <c r="J2815" s="23" t="s">
        <v>303</v>
      </c>
    </row>
    <row r="2816" spans="1:10" x14ac:dyDescent="0.25">
      <c r="A2816" s="5" t="s">
        <v>4605</v>
      </c>
    </row>
    <row r="2817" spans="1:10" x14ac:dyDescent="0.25">
      <c r="C2817" s="18" t="s">
        <v>4606</v>
      </c>
      <c r="D2817" s="18" t="s">
        <v>4607</v>
      </c>
      <c r="E2817" s="20">
        <v>318</v>
      </c>
      <c r="F2817" s="20">
        <f>E2817*(100-OP!D47)/100</f>
        <v>238.5</v>
      </c>
      <c r="G2817" s="20">
        <f>F2817*(100-OP!H47)/100</f>
        <v>233.73</v>
      </c>
      <c r="H2817" s="10" t="s">
        <v>303</v>
      </c>
      <c r="I2817" s="10" t="s">
        <v>303</v>
      </c>
      <c r="J2817" s="23" t="s">
        <v>303</v>
      </c>
    </row>
    <row r="2818" spans="1:10" x14ac:dyDescent="0.25">
      <c r="C2818" s="18" t="s">
        <v>4608</v>
      </c>
      <c r="D2818" s="18" t="s">
        <v>4609</v>
      </c>
      <c r="E2818" s="20">
        <v>397</v>
      </c>
      <c r="F2818" s="20">
        <f>E2818*(100-OP!D47)/100</f>
        <v>297.75</v>
      </c>
      <c r="G2818" s="20">
        <f>F2818*(100-OP!H47)/100</f>
        <v>291.79500000000002</v>
      </c>
      <c r="H2818" s="10" t="s">
        <v>303</v>
      </c>
      <c r="I2818" s="10" t="s">
        <v>303</v>
      </c>
      <c r="J2818" s="23" t="s">
        <v>303</v>
      </c>
    </row>
    <row r="2819" spans="1:10" x14ac:dyDescent="0.25">
      <c r="C2819" s="18" t="s">
        <v>4610</v>
      </c>
      <c r="D2819" s="18" t="s">
        <v>4611</v>
      </c>
      <c r="E2819" s="20">
        <v>506</v>
      </c>
      <c r="F2819" s="20">
        <f>E2819*(100-OP!D47)/100</f>
        <v>379.5</v>
      </c>
      <c r="G2819" s="20">
        <f>F2819*(100-OP!H47)/100</f>
        <v>371.91</v>
      </c>
      <c r="H2819" s="10" t="s">
        <v>303</v>
      </c>
      <c r="I2819" s="10" t="s">
        <v>303</v>
      </c>
      <c r="J2819" s="23" t="s">
        <v>303</v>
      </c>
    </row>
    <row r="2820" spans="1:10" x14ac:dyDescent="0.25">
      <c r="C2820" s="18" t="s">
        <v>4612</v>
      </c>
      <c r="D2820" s="18" t="s">
        <v>4613</v>
      </c>
      <c r="E2820" s="20">
        <v>786</v>
      </c>
      <c r="F2820" s="20">
        <f>E2820*(100-OP!D47)/100</f>
        <v>589.5</v>
      </c>
      <c r="G2820" s="20">
        <f>F2820*(100-OP!H47)/100</f>
        <v>577.71</v>
      </c>
      <c r="H2820" s="10" t="s">
        <v>303</v>
      </c>
      <c r="I2820" s="10" t="s">
        <v>303</v>
      </c>
      <c r="J2820" s="23" t="s">
        <v>303</v>
      </c>
    </row>
    <row r="2821" spans="1:10" x14ac:dyDescent="0.25">
      <c r="C2821" s="18" t="s">
        <v>4614</v>
      </c>
      <c r="D2821" s="18" t="s">
        <v>4615</v>
      </c>
      <c r="E2821" s="20">
        <v>1195</v>
      </c>
      <c r="F2821" s="20">
        <f>E2821*(100-OP!D47)/100</f>
        <v>896.25</v>
      </c>
      <c r="G2821" s="20">
        <f>F2821*(100-OP!H47)/100</f>
        <v>878.32500000000005</v>
      </c>
      <c r="H2821" s="10" t="s">
        <v>303</v>
      </c>
      <c r="I2821" s="10" t="s">
        <v>303</v>
      </c>
      <c r="J2821" s="23" t="s">
        <v>303</v>
      </c>
    </row>
    <row r="2822" spans="1:10" x14ac:dyDescent="0.25">
      <c r="C2822" s="18" t="s">
        <v>4616</v>
      </c>
      <c r="D2822" s="18" t="s">
        <v>4617</v>
      </c>
      <c r="E2822" s="20">
        <v>1550</v>
      </c>
      <c r="F2822" s="20">
        <f>E2822*(100-OP!D47)/100</f>
        <v>1162.5</v>
      </c>
      <c r="G2822" s="20">
        <f>F2822*(100-OP!H47)/100</f>
        <v>1139.25</v>
      </c>
      <c r="H2822" s="10" t="s">
        <v>303</v>
      </c>
      <c r="I2822" s="10" t="s">
        <v>303</v>
      </c>
      <c r="J2822" s="23" t="s">
        <v>303</v>
      </c>
    </row>
    <row r="2823" spans="1:10" x14ac:dyDescent="0.25">
      <c r="C2823" s="18" t="s">
        <v>4618</v>
      </c>
      <c r="D2823" s="18" t="s">
        <v>4619</v>
      </c>
      <c r="E2823" s="20">
        <v>2000</v>
      </c>
      <c r="F2823" s="20">
        <f>E2823*(100-OP!D47)/100</f>
        <v>1500</v>
      </c>
      <c r="G2823" s="20">
        <f>F2823*(100-OP!H47)/100</f>
        <v>1470</v>
      </c>
      <c r="H2823" s="10" t="s">
        <v>303</v>
      </c>
      <c r="I2823" s="10" t="s">
        <v>303</v>
      </c>
      <c r="J2823" s="23" t="s">
        <v>303</v>
      </c>
    </row>
    <row r="2824" spans="1:10" x14ac:dyDescent="0.25">
      <c r="C2824" s="18" t="s">
        <v>4620</v>
      </c>
      <c r="D2824" s="18" t="s">
        <v>4621</v>
      </c>
      <c r="E2824" s="20">
        <v>4017</v>
      </c>
      <c r="F2824" s="20">
        <f>E2824*(100-OP!D47)/100</f>
        <v>3012.75</v>
      </c>
      <c r="G2824" s="20">
        <f>F2824*(100-OP!H47)/100</f>
        <v>2952.4949999999999</v>
      </c>
      <c r="H2824" s="10" t="s">
        <v>303</v>
      </c>
      <c r="I2824" s="10" t="s">
        <v>303</v>
      </c>
      <c r="J2824" s="23" t="s">
        <v>303</v>
      </c>
    </row>
    <row r="2825" spans="1:10" x14ac:dyDescent="0.25">
      <c r="C2825" s="18" t="s">
        <v>4622</v>
      </c>
      <c r="D2825" s="18" t="s">
        <v>4623</v>
      </c>
      <c r="E2825" s="20">
        <v>5512</v>
      </c>
      <c r="F2825" s="20">
        <f>E2825*(100-OP!D47)/100</f>
        <v>4134</v>
      </c>
      <c r="G2825" s="20">
        <f>F2825*(100-OP!H47)/100</f>
        <v>4051.32</v>
      </c>
      <c r="H2825" s="10" t="s">
        <v>303</v>
      </c>
      <c r="I2825" s="10" t="s">
        <v>303</v>
      </c>
      <c r="J2825" s="23" t="s">
        <v>303</v>
      </c>
    </row>
    <row r="2826" spans="1:10" x14ac:dyDescent="0.25">
      <c r="C2826" s="18" t="s">
        <v>4624</v>
      </c>
      <c r="D2826" s="18" t="s">
        <v>4625</v>
      </c>
      <c r="E2826" s="20">
        <v>5699</v>
      </c>
      <c r="F2826" s="20">
        <f>E2826*(100-OP!D47)/100</f>
        <v>4274.25</v>
      </c>
      <c r="G2826" s="20">
        <f>F2826*(100-OP!H47)/100</f>
        <v>4188.7650000000003</v>
      </c>
      <c r="H2826" s="10" t="s">
        <v>303</v>
      </c>
      <c r="I2826" s="10" t="s">
        <v>303</v>
      </c>
      <c r="J2826" s="23" t="s">
        <v>303</v>
      </c>
    </row>
    <row r="2827" spans="1:10" x14ac:dyDescent="0.25">
      <c r="C2827" s="18" t="s">
        <v>4626</v>
      </c>
      <c r="D2827" s="18" t="s">
        <v>4627</v>
      </c>
      <c r="E2827" s="20">
        <v>9230</v>
      </c>
      <c r="F2827" s="20">
        <f>E2827*(100-OP!D47)/100</f>
        <v>6922.5</v>
      </c>
      <c r="G2827" s="20">
        <f>F2827*(100-OP!H47)/100</f>
        <v>6784.05</v>
      </c>
      <c r="H2827" s="10" t="s">
        <v>303</v>
      </c>
      <c r="I2827" s="10" t="s">
        <v>303</v>
      </c>
      <c r="J2827" s="23" t="s">
        <v>303</v>
      </c>
    </row>
    <row r="2828" spans="1:10" x14ac:dyDescent="0.25">
      <c r="C2828" s="18" t="s">
        <v>4628</v>
      </c>
      <c r="D2828" s="18" t="s">
        <v>4629</v>
      </c>
      <c r="E2828" s="20">
        <v>10350</v>
      </c>
      <c r="F2828" s="20">
        <f>E2828*(100-OP!D47)/100</f>
        <v>7762.5</v>
      </c>
      <c r="G2828" s="20">
        <f>F2828*(100-OP!H47)/100</f>
        <v>7607.25</v>
      </c>
      <c r="H2828" s="10" t="s">
        <v>303</v>
      </c>
      <c r="I2828" s="10" t="s">
        <v>303</v>
      </c>
      <c r="J2828" s="23" t="s">
        <v>303</v>
      </c>
    </row>
    <row r="2829" spans="1:10" x14ac:dyDescent="0.25">
      <c r="C2829" s="18" t="s">
        <v>4630</v>
      </c>
      <c r="D2829" s="18" t="s">
        <v>4631</v>
      </c>
      <c r="E2829" s="20">
        <v>13733</v>
      </c>
      <c r="F2829" s="20">
        <f>E2829*(100-OP!D47)/100</f>
        <v>10299.75</v>
      </c>
      <c r="G2829" s="20">
        <f>F2829*(100-OP!H47)/100</f>
        <v>10093.754999999999</v>
      </c>
      <c r="H2829" s="10" t="s">
        <v>303</v>
      </c>
      <c r="I2829" s="10" t="s">
        <v>303</v>
      </c>
      <c r="J2829" s="23" t="s">
        <v>303</v>
      </c>
    </row>
    <row r="2830" spans="1:10" x14ac:dyDescent="0.25">
      <c r="A2830" s="5" t="s">
        <v>4632</v>
      </c>
    </row>
    <row r="2831" spans="1:10" x14ac:dyDescent="0.25">
      <c r="C2831" s="18" t="s">
        <v>4633</v>
      </c>
      <c r="D2831" s="18" t="s">
        <v>4634</v>
      </c>
      <c r="E2831" s="20">
        <v>407</v>
      </c>
      <c r="F2831" s="20">
        <f>E2831*(100-OP!D47)/100</f>
        <v>305.25</v>
      </c>
      <c r="G2831" s="20">
        <f>F2831*(100-OP!H47)/100</f>
        <v>299.14499999999998</v>
      </c>
      <c r="H2831" s="10" t="s">
        <v>303</v>
      </c>
      <c r="I2831" s="10" t="s">
        <v>303</v>
      </c>
      <c r="J2831" s="23" t="s">
        <v>303</v>
      </c>
    </row>
    <row r="2832" spans="1:10" x14ac:dyDescent="0.25">
      <c r="C2832" s="18" t="s">
        <v>4635</v>
      </c>
      <c r="D2832" s="18" t="s">
        <v>4636</v>
      </c>
      <c r="E2832" s="20">
        <v>571</v>
      </c>
      <c r="F2832" s="20">
        <f>E2832*(100-OP!D47)/100</f>
        <v>428.25</v>
      </c>
      <c r="G2832" s="20">
        <f>F2832*(100-OP!H47)/100</f>
        <v>419.685</v>
      </c>
      <c r="H2832" s="10" t="s">
        <v>303</v>
      </c>
      <c r="I2832" s="10" t="s">
        <v>303</v>
      </c>
      <c r="J2832" s="23" t="s">
        <v>303</v>
      </c>
    </row>
    <row r="2833" spans="1:10" x14ac:dyDescent="0.25">
      <c r="C2833" s="18" t="s">
        <v>4637</v>
      </c>
      <c r="D2833" s="18" t="s">
        <v>4638</v>
      </c>
      <c r="E2833" s="20">
        <v>614</v>
      </c>
      <c r="F2833" s="20">
        <f>E2833*(100-OP!D47)/100</f>
        <v>460.5</v>
      </c>
      <c r="G2833" s="20">
        <f>F2833*(100-OP!H47)/100</f>
        <v>451.29</v>
      </c>
      <c r="H2833" s="10" t="s">
        <v>303</v>
      </c>
      <c r="I2833" s="10" t="s">
        <v>303</v>
      </c>
      <c r="J2833" s="23" t="s">
        <v>303</v>
      </c>
    </row>
    <row r="2834" spans="1:10" x14ac:dyDescent="0.25">
      <c r="C2834" s="18" t="s">
        <v>4639</v>
      </c>
      <c r="D2834" s="18" t="s">
        <v>4640</v>
      </c>
      <c r="E2834" s="20">
        <v>972</v>
      </c>
      <c r="F2834" s="20">
        <f>E2834*(100-OP!D47)/100</f>
        <v>729</v>
      </c>
      <c r="G2834" s="20">
        <f>F2834*(100-OP!H47)/100</f>
        <v>714.42</v>
      </c>
      <c r="H2834" s="10" t="s">
        <v>303</v>
      </c>
      <c r="I2834" s="10" t="s">
        <v>303</v>
      </c>
      <c r="J2834" s="23" t="s">
        <v>303</v>
      </c>
    </row>
    <row r="2835" spans="1:10" x14ac:dyDescent="0.25">
      <c r="C2835" s="18" t="s">
        <v>4641</v>
      </c>
      <c r="D2835" s="18" t="s">
        <v>4642</v>
      </c>
      <c r="E2835" s="20">
        <v>1682</v>
      </c>
      <c r="F2835" s="20">
        <f>E2835*(100-OP!D47)/100</f>
        <v>1261.5</v>
      </c>
      <c r="G2835" s="20">
        <f>F2835*(100-OP!H47)/100</f>
        <v>1236.27</v>
      </c>
      <c r="H2835" s="10" t="s">
        <v>303</v>
      </c>
      <c r="I2835" s="10" t="s">
        <v>303</v>
      </c>
      <c r="J2835" s="23" t="s">
        <v>303</v>
      </c>
    </row>
    <row r="2836" spans="1:10" x14ac:dyDescent="0.25">
      <c r="C2836" s="18" t="s">
        <v>4643</v>
      </c>
      <c r="D2836" s="18" t="s">
        <v>4644</v>
      </c>
      <c r="E2836" s="20">
        <v>1793</v>
      </c>
      <c r="F2836" s="20">
        <f>E2836*(100-OP!D47)/100</f>
        <v>1344.75</v>
      </c>
      <c r="G2836" s="20">
        <f>F2836*(100-OP!H47)/100</f>
        <v>1317.855</v>
      </c>
      <c r="H2836" s="10" t="s">
        <v>303</v>
      </c>
      <c r="I2836" s="10" t="s">
        <v>303</v>
      </c>
      <c r="J2836" s="23" t="s">
        <v>303</v>
      </c>
    </row>
    <row r="2837" spans="1:10" x14ac:dyDescent="0.25">
      <c r="C2837" s="18" t="s">
        <v>4645</v>
      </c>
      <c r="D2837" s="18" t="s">
        <v>4646</v>
      </c>
      <c r="E2837" s="20">
        <v>2391</v>
      </c>
      <c r="F2837" s="20">
        <f>E2837*(100-OP!D47)/100</f>
        <v>1793.25</v>
      </c>
      <c r="G2837" s="20">
        <f>F2837*(100-OP!H47)/100</f>
        <v>1757.385</v>
      </c>
      <c r="H2837" s="10" t="s">
        <v>303</v>
      </c>
      <c r="I2837" s="10" t="s">
        <v>303</v>
      </c>
      <c r="J2837" s="23" t="s">
        <v>303</v>
      </c>
    </row>
    <row r="2838" spans="1:10" x14ac:dyDescent="0.25">
      <c r="C2838" s="18" t="s">
        <v>4647</v>
      </c>
      <c r="D2838" s="18" t="s">
        <v>4648</v>
      </c>
      <c r="E2838" s="20">
        <v>4745</v>
      </c>
      <c r="F2838" s="20">
        <f>E2838*(100-OP!D47)/100</f>
        <v>3558.75</v>
      </c>
      <c r="G2838" s="20">
        <f>F2838*(100-OP!H47)/100</f>
        <v>3487.5749999999998</v>
      </c>
      <c r="H2838" s="10" t="s">
        <v>303</v>
      </c>
      <c r="I2838" s="10" t="s">
        <v>303</v>
      </c>
      <c r="J2838" s="23" t="s">
        <v>303</v>
      </c>
    </row>
    <row r="2839" spans="1:10" x14ac:dyDescent="0.25">
      <c r="C2839" s="18" t="s">
        <v>4649</v>
      </c>
      <c r="D2839" s="18" t="s">
        <v>4650</v>
      </c>
      <c r="E2839" s="20">
        <v>6189</v>
      </c>
      <c r="F2839" s="20">
        <f>E2839*(100-OP!D47)/100</f>
        <v>4641.75</v>
      </c>
      <c r="G2839" s="20">
        <f>F2839*(100-OP!H47)/100</f>
        <v>4548.915</v>
      </c>
      <c r="H2839" s="10" t="s">
        <v>303</v>
      </c>
      <c r="I2839" s="10" t="s">
        <v>303</v>
      </c>
      <c r="J2839" s="23" t="s">
        <v>303</v>
      </c>
    </row>
    <row r="2840" spans="1:10" x14ac:dyDescent="0.25">
      <c r="C2840" s="18" t="s">
        <v>4651</v>
      </c>
      <c r="D2840" s="18" t="s">
        <v>4652</v>
      </c>
      <c r="E2840" s="20">
        <v>6783</v>
      </c>
      <c r="F2840" s="20">
        <f>E2840*(100-OP!D47)/100</f>
        <v>5087.25</v>
      </c>
      <c r="G2840" s="20">
        <f>F2840*(100-OP!H47)/100</f>
        <v>4985.5050000000001</v>
      </c>
      <c r="H2840" s="10" t="s">
        <v>303</v>
      </c>
      <c r="I2840" s="10" t="s">
        <v>303</v>
      </c>
      <c r="J2840" s="23" t="s">
        <v>303</v>
      </c>
    </row>
    <row r="2841" spans="1:10" x14ac:dyDescent="0.25">
      <c r="C2841" s="18" t="s">
        <v>4653</v>
      </c>
      <c r="D2841" s="18" t="s">
        <v>4654</v>
      </c>
      <c r="E2841" s="20">
        <v>9902</v>
      </c>
      <c r="F2841" s="20">
        <f>E2841*(100-OP!D47)/100</f>
        <v>7426.5</v>
      </c>
      <c r="G2841" s="20">
        <f>F2841*(100-OP!H47)/100</f>
        <v>7277.97</v>
      </c>
      <c r="H2841" s="10" t="s">
        <v>303</v>
      </c>
      <c r="I2841" s="10" t="s">
        <v>303</v>
      </c>
      <c r="J2841" s="23" t="s">
        <v>303</v>
      </c>
    </row>
    <row r="2842" spans="1:10" x14ac:dyDescent="0.25">
      <c r="C2842" s="18" t="s">
        <v>4655</v>
      </c>
      <c r="D2842" s="18" t="s">
        <v>4656</v>
      </c>
      <c r="E2842" s="20">
        <v>17616</v>
      </c>
      <c r="F2842" s="20">
        <f>E2842*(100-OP!D47)/100</f>
        <v>13212</v>
      </c>
      <c r="G2842" s="20">
        <f>F2842*(100-OP!H47)/100</f>
        <v>12947.76</v>
      </c>
      <c r="H2842" s="10" t="s">
        <v>303</v>
      </c>
      <c r="I2842" s="10" t="s">
        <v>303</v>
      </c>
      <c r="J2842" s="23" t="s">
        <v>303</v>
      </c>
    </row>
    <row r="2843" spans="1:10" x14ac:dyDescent="0.25">
      <c r="C2843" s="18" t="s">
        <v>4657</v>
      </c>
      <c r="D2843" s="18" t="s">
        <v>4658</v>
      </c>
      <c r="E2843" s="20">
        <v>23541</v>
      </c>
      <c r="F2843" s="20">
        <f>E2843*(100-OP!D47)/100</f>
        <v>17655.75</v>
      </c>
      <c r="G2843" s="20">
        <f>F2843*(100-OP!H47)/100</f>
        <v>17302.634999999998</v>
      </c>
      <c r="H2843" s="10" t="s">
        <v>303</v>
      </c>
      <c r="I2843" s="10" t="s">
        <v>303</v>
      </c>
      <c r="J2843" s="23" t="s">
        <v>303</v>
      </c>
    </row>
    <row r="2844" spans="1:10" x14ac:dyDescent="0.25">
      <c r="A2844" s="5" t="s">
        <v>4659</v>
      </c>
    </row>
    <row r="2845" spans="1:10" x14ac:dyDescent="0.25">
      <c r="C2845" s="18" t="s">
        <v>4660</v>
      </c>
      <c r="D2845" s="18" t="s">
        <v>4661</v>
      </c>
      <c r="E2845" s="20">
        <v>292</v>
      </c>
      <c r="F2845" s="20">
        <f>E2845*(100-OP!D47)/100</f>
        <v>219</v>
      </c>
      <c r="G2845" s="20">
        <f>F2845*(100-OP!H47)/100</f>
        <v>214.62</v>
      </c>
      <c r="H2845" s="10" t="s">
        <v>303</v>
      </c>
      <c r="I2845" s="10" t="s">
        <v>303</v>
      </c>
      <c r="J2845" s="23" t="s">
        <v>303</v>
      </c>
    </row>
    <row r="2846" spans="1:10" x14ac:dyDescent="0.25">
      <c r="C2846" s="18" t="s">
        <v>4662</v>
      </c>
      <c r="D2846" s="18" t="s">
        <v>4663</v>
      </c>
      <c r="E2846" s="20">
        <v>345</v>
      </c>
      <c r="F2846" s="20">
        <f>E2846*(100-OP!D47)/100</f>
        <v>258.75</v>
      </c>
      <c r="G2846" s="20">
        <f>F2846*(100-OP!H47)/100</f>
        <v>253.57499999999999</v>
      </c>
      <c r="H2846" s="10" t="s">
        <v>303</v>
      </c>
      <c r="I2846" s="10" t="s">
        <v>303</v>
      </c>
      <c r="J2846" s="23" t="s">
        <v>303</v>
      </c>
    </row>
    <row r="2847" spans="1:10" x14ac:dyDescent="0.25">
      <c r="C2847" s="18" t="s">
        <v>4664</v>
      </c>
      <c r="D2847" s="18" t="s">
        <v>4665</v>
      </c>
      <c r="E2847" s="20">
        <v>476</v>
      </c>
      <c r="F2847" s="20">
        <f>E2847*(100-OP!D47)/100</f>
        <v>357</v>
      </c>
      <c r="G2847" s="20">
        <f>F2847*(100-OP!H47)/100</f>
        <v>349.86</v>
      </c>
      <c r="H2847" s="10" t="s">
        <v>303</v>
      </c>
      <c r="I2847" s="10" t="s">
        <v>303</v>
      </c>
      <c r="J2847" s="23" t="s">
        <v>303</v>
      </c>
    </row>
    <row r="2848" spans="1:10" x14ac:dyDescent="0.25">
      <c r="C2848" s="18" t="s">
        <v>4666</v>
      </c>
      <c r="D2848" s="18" t="s">
        <v>4667</v>
      </c>
      <c r="E2848" s="20">
        <v>579</v>
      </c>
      <c r="F2848" s="20">
        <f>E2848*(100-OP!D47)/100</f>
        <v>434.25</v>
      </c>
      <c r="G2848" s="20">
        <f>F2848*(100-OP!H47)/100</f>
        <v>425.565</v>
      </c>
      <c r="H2848" s="10" t="s">
        <v>303</v>
      </c>
      <c r="I2848" s="10" t="s">
        <v>303</v>
      </c>
      <c r="J2848" s="23" t="s">
        <v>303</v>
      </c>
    </row>
    <row r="2849" spans="1:10" x14ac:dyDescent="0.25">
      <c r="C2849" s="18" t="s">
        <v>4668</v>
      </c>
      <c r="D2849" s="18" t="s">
        <v>4669</v>
      </c>
      <c r="E2849" s="20">
        <v>995</v>
      </c>
      <c r="F2849" s="20">
        <f>E2849*(100-OP!D47)/100</f>
        <v>746.25</v>
      </c>
      <c r="G2849" s="20">
        <f>F2849*(100-OP!H47)/100</f>
        <v>731.32500000000005</v>
      </c>
      <c r="H2849" s="10" t="s">
        <v>303</v>
      </c>
      <c r="I2849" s="10" t="s">
        <v>303</v>
      </c>
      <c r="J2849" s="23" t="s">
        <v>303</v>
      </c>
    </row>
    <row r="2850" spans="1:10" x14ac:dyDescent="0.25">
      <c r="C2850" s="18" t="s">
        <v>4670</v>
      </c>
      <c r="D2850" s="18" t="s">
        <v>4671</v>
      </c>
      <c r="E2850" s="20">
        <v>1024</v>
      </c>
      <c r="F2850" s="20">
        <f>E2850*(100-OP!D47)/100</f>
        <v>768</v>
      </c>
      <c r="G2850" s="20">
        <f>F2850*(100-OP!H47)/100</f>
        <v>752.64</v>
      </c>
      <c r="H2850" s="10" t="s">
        <v>303</v>
      </c>
      <c r="I2850" s="10" t="s">
        <v>303</v>
      </c>
      <c r="J2850" s="23" t="s">
        <v>303</v>
      </c>
    </row>
    <row r="2851" spans="1:10" x14ac:dyDescent="0.25">
      <c r="C2851" s="18" t="s">
        <v>4672</v>
      </c>
      <c r="D2851" s="18" t="s">
        <v>4673</v>
      </c>
      <c r="E2851" s="20">
        <v>1218</v>
      </c>
      <c r="F2851" s="20">
        <f>E2851*(100-OP!D47)/100</f>
        <v>913.5</v>
      </c>
      <c r="G2851" s="20">
        <f>F2851*(100-OP!H47)/100</f>
        <v>895.23</v>
      </c>
      <c r="H2851" s="10" t="s">
        <v>303</v>
      </c>
      <c r="I2851" s="10" t="s">
        <v>303</v>
      </c>
      <c r="J2851" s="23" t="s">
        <v>303</v>
      </c>
    </row>
    <row r="2852" spans="1:10" x14ac:dyDescent="0.25">
      <c r="C2852" s="18" t="s">
        <v>4674</v>
      </c>
      <c r="D2852" s="18" t="s">
        <v>4675</v>
      </c>
      <c r="E2852" s="20">
        <v>1843</v>
      </c>
      <c r="F2852" s="20">
        <f>E2852*(100-OP!D47)/100</f>
        <v>1382.25</v>
      </c>
      <c r="G2852" s="20">
        <f>F2852*(100-OP!H47)/100</f>
        <v>1354.605</v>
      </c>
      <c r="H2852" s="10" t="s">
        <v>303</v>
      </c>
      <c r="I2852" s="10" t="s">
        <v>303</v>
      </c>
      <c r="J2852" s="23" t="s">
        <v>303</v>
      </c>
    </row>
    <row r="2853" spans="1:10" x14ac:dyDescent="0.25">
      <c r="C2853" s="18" t="s">
        <v>4676</v>
      </c>
      <c r="D2853" s="18" t="s">
        <v>4677</v>
      </c>
      <c r="E2853" s="20">
        <v>2422</v>
      </c>
      <c r="F2853" s="20">
        <f>E2853*(100-OP!D47)/100</f>
        <v>1816.5</v>
      </c>
      <c r="G2853" s="20">
        <f>F2853*(100-OP!H47)/100</f>
        <v>1780.17</v>
      </c>
      <c r="H2853" s="10" t="s">
        <v>303</v>
      </c>
      <c r="I2853" s="10" t="s">
        <v>303</v>
      </c>
      <c r="J2853" s="23" t="s">
        <v>303</v>
      </c>
    </row>
    <row r="2854" spans="1:10" x14ac:dyDescent="0.25">
      <c r="C2854" s="18" t="s">
        <v>4678</v>
      </c>
      <c r="D2854" s="18" t="s">
        <v>4679</v>
      </c>
      <c r="E2854" s="20">
        <v>3290</v>
      </c>
      <c r="F2854" s="20">
        <f>E2854*(100-OP!D47)/100</f>
        <v>2467.5</v>
      </c>
      <c r="G2854" s="20">
        <f>F2854*(100-OP!H47)/100</f>
        <v>2418.15</v>
      </c>
      <c r="H2854" s="10" t="s">
        <v>303</v>
      </c>
      <c r="I2854" s="10" t="s">
        <v>303</v>
      </c>
      <c r="J2854" s="23" t="s">
        <v>303</v>
      </c>
    </row>
    <row r="2855" spans="1:10" x14ac:dyDescent="0.25">
      <c r="C2855" s="18" t="s">
        <v>4680</v>
      </c>
      <c r="D2855" s="18" t="s">
        <v>4681</v>
      </c>
      <c r="E2855" s="20">
        <v>5249</v>
      </c>
      <c r="F2855" s="20">
        <f>E2855*(100-OP!D47)/100</f>
        <v>3936.75</v>
      </c>
      <c r="G2855" s="20">
        <f>F2855*(100-OP!H47)/100</f>
        <v>3858.0149999999999</v>
      </c>
      <c r="H2855" s="10" t="s">
        <v>303</v>
      </c>
      <c r="I2855" s="10" t="s">
        <v>303</v>
      </c>
      <c r="J2855" s="23" t="s">
        <v>303</v>
      </c>
    </row>
    <row r="2856" spans="1:10" x14ac:dyDescent="0.25">
      <c r="C2856" s="18" t="s">
        <v>4682</v>
      </c>
      <c r="D2856" s="18" t="s">
        <v>4683</v>
      </c>
      <c r="E2856" s="20">
        <v>6745</v>
      </c>
      <c r="F2856" s="20">
        <f>E2856*(100-OP!D47)/100</f>
        <v>5058.75</v>
      </c>
      <c r="G2856" s="20">
        <f>F2856*(100-OP!H47)/100</f>
        <v>4957.5749999999998</v>
      </c>
      <c r="H2856" s="10" t="s">
        <v>303</v>
      </c>
      <c r="I2856" s="10" t="s">
        <v>303</v>
      </c>
      <c r="J2856" s="23" t="s">
        <v>303</v>
      </c>
    </row>
    <row r="2857" spans="1:10" x14ac:dyDescent="0.25">
      <c r="C2857" s="18" t="s">
        <v>4684</v>
      </c>
      <c r="D2857" s="18" t="s">
        <v>4685</v>
      </c>
      <c r="E2857" s="20">
        <v>7772</v>
      </c>
      <c r="F2857" s="20">
        <f>E2857*(100-OP!D47)/100</f>
        <v>5829</v>
      </c>
      <c r="G2857" s="20">
        <f>F2857*(100-OP!H47)/100</f>
        <v>5712.42</v>
      </c>
      <c r="H2857" s="10" t="s">
        <v>303</v>
      </c>
      <c r="I2857" s="10" t="s">
        <v>303</v>
      </c>
      <c r="J2857" s="23" t="s">
        <v>303</v>
      </c>
    </row>
    <row r="2858" spans="1:10" x14ac:dyDescent="0.25">
      <c r="A2858" s="5" t="s">
        <v>4686</v>
      </c>
    </row>
    <row r="2859" spans="1:10" x14ac:dyDescent="0.25">
      <c r="C2859" s="18" t="s">
        <v>4687</v>
      </c>
      <c r="D2859" s="18" t="s">
        <v>4688</v>
      </c>
      <c r="E2859" s="20">
        <v>240</v>
      </c>
      <c r="F2859" s="20">
        <f>E2859*(100-OP!D47)/100</f>
        <v>180</v>
      </c>
      <c r="G2859" s="20">
        <f>F2859*(100-OP!H47)/100</f>
        <v>176.4</v>
      </c>
      <c r="H2859" s="10" t="s">
        <v>303</v>
      </c>
      <c r="I2859" s="10" t="s">
        <v>303</v>
      </c>
      <c r="J2859" s="23" t="s">
        <v>303</v>
      </c>
    </row>
    <row r="2860" spans="1:10" x14ac:dyDescent="0.25">
      <c r="C2860" s="18" t="s">
        <v>4689</v>
      </c>
      <c r="D2860" s="18" t="s">
        <v>4690</v>
      </c>
      <c r="E2860" s="20">
        <v>285</v>
      </c>
      <c r="F2860" s="20">
        <f>E2860*(100-OP!D47)/100</f>
        <v>213.75</v>
      </c>
      <c r="G2860" s="20">
        <f>F2860*(100-OP!H47)/100</f>
        <v>209.47499999999999</v>
      </c>
      <c r="H2860" s="10" t="s">
        <v>303</v>
      </c>
      <c r="I2860" s="10" t="s">
        <v>303</v>
      </c>
      <c r="J2860" s="23" t="s">
        <v>303</v>
      </c>
    </row>
    <row r="2861" spans="1:10" x14ac:dyDescent="0.25">
      <c r="C2861" s="18" t="s">
        <v>4691</v>
      </c>
      <c r="D2861" s="18" t="s">
        <v>4692</v>
      </c>
      <c r="E2861" s="20">
        <v>374</v>
      </c>
      <c r="F2861" s="20">
        <f>E2861*(100-OP!D47)/100</f>
        <v>280.5</v>
      </c>
      <c r="G2861" s="20">
        <f>F2861*(100-OP!H47)/100</f>
        <v>274.89</v>
      </c>
      <c r="H2861" s="10" t="s">
        <v>303</v>
      </c>
      <c r="J2861" s="23" t="s">
        <v>303</v>
      </c>
    </row>
    <row r="2862" spans="1:10" x14ac:dyDescent="0.25">
      <c r="C2862" s="18" t="s">
        <v>4693</v>
      </c>
      <c r="D2862" s="18" t="s">
        <v>4694</v>
      </c>
      <c r="E2862" s="20">
        <v>479</v>
      </c>
      <c r="F2862" s="20">
        <f>E2862*(100-OP!D47)/100</f>
        <v>359.25</v>
      </c>
      <c r="G2862" s="20">
        <f>F2862*(100-OP!H47)/100</f>
        <v>352.065</v>
      </c>
      <c r="H2862" s="10" t="s">
        <v>303</v>
      </c>
      <c r="I2862" s="10" t="s">
        <v>303</v>
      </c>
      <c r="J2862" s="23" t="s">
        <v>303</v>
      </c>
    </row>
    <row r="2863" spans="1:10" x14ac:dyDescent="0.25">
      <c r="C2863" s="18" t="s">
        <v>4695</v>
      </c>
      <c r="D2863" s="18" t="s">
        <v>4696</v>
      </c>
      <c r="E2863" s="20">
        <v>691</v>
      </c>
      <c r="F2863" s="20">
        <f>E2863*(100-OP!D47)/100</f>
        <v>518.25</v>
      </c>
      <c r="G2863" s="20">
        <f>F2863*(100-OP!H47)/100</f>
        <v>507.88499999999999</v>
      </c>
      <c r="H2863" s="10" t="s">
        <v>303</v>
      </c>
      <c r="I2863" s="10" t="s">
        <v>303</v>
      </c>
      <c r="J2863" s="23" t="s">
        <v>303</v>
      </c>
    </row>
    <row r="2864" spans="1:10" x14ac:dyDescent="0.25">
      <c r="C2864" s="18" t="s">
        <v>4697</v>
      </c>
      <c r="D2864" s="18" t="s">
        <v>4698</v>
      </c>
      <c r="E2864" s="20">
        <v>786</v>
      </c>
      <c r="F2864" s="20">
        <f>E2864*(100-OP!D47)/100</f>
        <v>589.5</v>
      </c>
      <c r="G2864" s="20">
        <f>F2864*(100-OP!H47)/100</f>
        <v>577.71</v>
      </c>
      <c r="H2864" s="10" t="s">
        <v>303</v>
      </c>
      <c r="I2864" s="10" t="s">
        <v>303</v>
      </c>
      <c r="J2864" s="23" t="s">
        <v>303</v>
      </c>
    </row>
    <row r="2865" spans="1:10" x14ac:dyDescent="0.25">
      <c r="C2865" s="18" t="s">
        <v>4699</v>
      </c>
      <c r="D2865" s="18" t="s">
        <v>4700</v>
      </c>
      <c r="E2865" s="20">
        <v>1017</v>
      </c>
      <c r="F2865" s="20">
        <f>E2865*(100-OP!D47)/100</f>
        <v>762.75</v>
      </c>
      <c r="G2865" s="20">
        <f>F2865*(100-OP!H47)/100</f>
        <v>747.495</v>
      </c>
      <c r="H2865" s="10" t="s">
        <v>303</v>
      </c>
      <c r="I2865" s="10" t="s">
        <v>303</v>
      </c>
      <c r="J2865" s="23" t="s">
        <v>303</v>
      </c>
    </row>
    <row r="2866" spans="1:10" x14ac:dyDescent="0.25">
      <c r="C2866" s="18" t="s">
        <v>4701</v>
      </c>
      <c r="D2866" s="18" t="s">
        <v>4702</v>
      </c>
      <c r="E2866" s="20">
        <v>1280</v>
      </c>
      <c r="F2866" s="20">
        <f>E2866*(100-OP!D47)/100</f>
        <v>960</v>
      </c>
      <c r="G2866" s="20">
        <f>F2866*(100-OP!H47)/100</f>
        <v>940.8</v>
      </c>
      <c r="H2866" s="10" t="s">
        <v>303</v>
      </c>
      <c r="I2866" s="10" t="s">
        <v>303</v>
      </c>
      <c r="J2866" s="23" t="s">
        <v>303</v>
      </c>
    </row>
    <row r="2867" spans="1:10" x14ac:dyDescent="0.25">
      <c r="C2867" s="18" t="s">
        <v>4703</v>
      </c>
      <c r="D2867" s="18" t="s">
        <v>4704</v>
      </c>
      <c r="E2867" s="20">
        <v>1682</v>
      </c>
      <c r="F2867" s="20">
        <f>E2867*(100-OP!D47)/100</f>
        <v>1261.5</v>
      </c>
      <c r="G2867" s="20">
        <f>F2867*(100-OP!H47)/100</f>
        <v>1236.27</v>
      </c>
      <c r="H2867" s="10" t="s">
        <v>303</v>
      </c>
      <c r="I2867" s="10" t="s">
        <v>303</v>
      </c>
      <c r="J2867" s="23" t="s">
        <v>303</v>
      </c>
    </row>
    <row r="2868" spans="1:10" x14ac:dyDescent="0.25">
      <c r="C2868" s="18" t="s">
        <v>4705</v>
      </c>
      <c r="D2868" s="18" t="s">
        <v>4706</v>
      </c>
      <c r="E2868" s="20">
        <v>2336</v>
      </c>
      <c r="F2868" s="20">
        <f>E2868*(100-OP!D47)/100</f>
        <v>1752</v>
      </c>
      <c r="G2868" s="20">
        <f>F2868*(100-OP!H47)/100</f>
        <v>1716.96</v>
      </c>
      <c r="H2868" s="10" t="s">
        <v>303</v>
      </c>
      <c r="I2868" s="10" t="s">
        <v>303</v>
      </c>
      <c r="J2868" s="23" t="s">
        <v>303</v>
      </c>
    </row>
    <row r="2869" spans="1:10" x14ac:dyDescent="0.25">
      <c r="C2869" s="18" t="s">
        <v>4707</v>
      </c>
      <c r="D2869" s="18" t="s">
        <v>4708</v>
      </c>
      <c r="E2869" s="20">
        <v>3139</v>
      </c>
      <c r="F2869" s="20">
        <f>E2869*(100-OP!D47)/100</f>
        <v>2354.25</v>
      </c>
      <c r="G2869" s="20">
        <f>F2869*(100-OP!H47)/100</f>
        <v>2307.165</v>
      </c>
      <c r="H2869" s="10" t="s">
        <v>303</v>
      </c>
      <c r="I2869" s="10" t="s">
        <v>303</v>
      </c>
      <c r="J2869" s="23" t="s">
        <v>303</v>
      </c>
    </row>
    <row r="2870" spans="1:10" x14ac:dyDescent="0.25">
      <c r="C2870" s="18" t="s">
        <v>4709</v>
      </c>
      <c r="D2870" s="18" t="s">
        <v>4710</v>
      </c>
      <c r="E2870" s="20">
        <v>4110</v>
      </c>
      <c r="F2870" s="20">
        <f>E2870*(100-OP!D47)/100</f>
        <v>3082.5</v>
      </c>
      <c r="G2870" s="20">
        <f>F2870*(100-OP!H47)/100</f>
        <v>3020.85</v>
      </c>
      <c r="H2870" s="10" t="s">
        <v>303</v>
      </c>
      <c r="I2870" s="10" t="s">
        <v>303</v>
      </c>
      <c r="J2870" s="23" t="s">
        <v>303</v>
      </c>
    </row>
    <row r="2871" spans="1:10" x14ac:dyDescent="0.25">
      <c r="C2871" s="18" t="s">
        <v>4711</v>
      </c>
      <c r="D2871" s="18" t="s">
        <v>4712</v>
      </c>
      <c r="E2871" s="20">
        <v>5512</v>
      </c>
      <c r="F2871" s="20">
        <f>E2871*(100-OP!D47)/100</f>
        <v>4134</v>
      </c>
      <c r="G2871" s="20">
        <f>F2871*(100-OP!H47)/100</f>
        <v>4051.32</v>
      </c>
      <c r="H2871" s="10" t="s">
        <v>303</v>
      </c>
      <c r="I2871" s="10" t="s">
        <v>303</v>
      </c>
      <c r="J2871" s="23" t="s">
        <v>303</v>
      </c>
    </row>
    <row r="2872" spans="1:10" x14ac:dyDescent="0.25">
      <c r="A2872" s="5" t="s">
        <v>4713</v>
      </c>
    </row>
    <row r="2873" spans="1:10" x14ac:dyDescent="0.25">
      <c r="C2873" s="18" t="s">
        <v>4714</v>
      </c>
      <c r="D2873" s="18" t="s">
        <v>4715</v>
      </c>
      <c r="E2873" s="20">
        <v>1403</v>
      </c>
      <c r="F2873" s="20">
        <f>E2873*(100-OP!D47)/100</f>
        <v>1052.25</v>
      </c>
      <c r="G2873" s="20">
        <f>F2873*(100-OP!H47)/100</f>
        <v>1031.2049999999999</v>
      </c>
      <c r="H2873" s="10" t="s">
        <v>303</v>
      </c>
      <c r="I2873" s="10" t="s">
        <v>303</v>
      </c>
      <c r="J2873" s="23" t="s">
        <v>303</v>
      </c>
    </row>
    <row r="2874" spans="1:10" x14ac:dyDescent="0.25">
      <c r="C2874" s="18" t="s">
        <v>4716</v>
      </c>
      <c r="D2874" s="18" t="s">
        <v>4717</v>
      </c>
      <c r="E2874" s="20">
        <v>1585</v>
      </c>
      <c r="F2874" s="20">
        <f>E2874*(100-OP!D47)/100</f>
        <v>1188.75</v>
      </c>
      <c r="G2874" s="20">
        <f>F2874*(100-OP!H47)/100</f>
        <v>1164.9749999999999</v>
      </c>
      <c r="H2874" s="10" t="s">
        <v>303</v>
      </c>
      <c r="I2874" s="10" t="s">
        <v>303</v>
      </c>
      <c r="J2874" s="23" t="s">
        <v>303</v>
      </c>
    </row>
    <row r="2875" spans="1:10" x14ac:dyDescent="0.25">
      <c r="C2875" s="18" t="s">
        <v>4718</v>
      </c>
      <c r="D2875" s="18" t="s">
        <v>4719</v>
      </c>
      <c r="E2875" s="20">
        <v>1835</v>
      </c>
      <c r="F2875" s="20">
        <f>E2875*(100-OP!D47)/100</f>
        <v>1376.25</v>
      </c>
      <c r="G2875" s="20">
        <f>F2875*(100-OP!H47)/100</f>
        <v>1348.7249999999999</v>
      </c>
      <c r="H2875" s="10" t="s">
        <v>303</v>
      </c>
      <c r="I2875" s="10" t="s">
        <v>303</v>
      </c>
      <c r="J2875" s="23" t="s">
        <v>303</v>
      </c>
    </row>
    <row r="2876" spans="1:10" x14ac:dyDescent="0.25">
      <c r="C2876" s="18" t="s">
        <v>4720</v>
      </c>
      <c r="D2876" s="18" t="s">
        <v>4721</v>
      </c>
      <c r="E2876" s="20">
        <v>2325</v>
      </c>
      <c r="F2876" s="20">
        <f>E2876*(100-OP!D47)/100</f>
        <v>1743.75</v>
      </c>
      <c r="G2876" s="20">
        <f>F2876*(100-OP!H47)/100</f>
        <v>1708.875</v>
      </c>
      <c r="H2876" s="10" t="s">
        <v>303</v>
      </c>
      <c r="I2876" s="10" t="s">
        <v>303</v>
      </c>
      <c r="J2876" s="23" t="s">
        <v>303</v>
      </c>
    </row>
    <row r="2877" spans="1:10" x14ac:dyDescent="0.25">
      <c r="C2877" s="18" t="s">
        <v>4722</v>
      </c>
      <c r="D2877" s="18" t="s">
        <v>4723</v>
      </c>
      <c r="E2877" s="20">
        <v>2796</v>
      </c>
      <c r="F2877" s="20">
        <f>E2877*(100-OP!D47)/100</f>
        <v>2097</v>
      </c>
      <c r="G2877" s="20">
        <f>F2877*(100-OP!H47)/100</f>
        <v>2055.06</v>
      </c>
      <c r="H2877" s="10" t="s">
        <v>303</v>
      </c>
      <c r="I2877" s="10" t="s">
        <v>303</v>
      </c>
      <c r="J2877" s="23" t="s">
        <v>303</v>
      </c>
    </row>
    <row r="2878" spans="1:10" x14ac:dyDescent="0.25">
      <c r="C2878" s="18" t="s">
        <v>4724</v>
      </c>
      <c r="D2878" s="18" t="s">
        <v>4725</v>
      </c>
      <c r="E2878" s="20">
        <v>2796</v>
      </c>
      <c r="F2878" s="20">
        <f>E2878*(100-OP!D47)/100</f>
        <v>2097</v>
      </c>
      <c r="G2878" s="20">
        <f>F2878*(100-OP!H47)/100</f>
        <v>2055.06</v>
      </c>
      <c r="H2878" s="10" t="s">
        <v>303</v>
      </c>
      <c r="I2878" s="10" t="s">
        <v>303</v>
      </c>
      <c r="J2878" s="23" t="s">
        <v>303</v>
      </c>
    </row>
    <row r="2879" spans="1:10" x14ac:dyDescent="0.25">
      <c r="C2879" s="18" t="s">
        <v>4726</v>
      </c>
      <c r="D2879" s="18" t="s">
        <v>4727</v>
      </c>
      <c r="E2879" s="20">
        <v>3478</v>
      </c>
      <c r="F2879" s="20">
        <f>E2879*(100-OP!D47)/100</f>
        <v>2608.5</v>
      </c>
      <c r="G2879" s="20">
        <f>F2879*(100-OP!H47)/100</f>
        <v>2556.33</v>
      </c>
      <c r="H2879" s="10" t="s">
        <v>303</v>
      </c>
      <c r="I2879" s="10" t="s">
        <v>303</v>
      </c>
      <c r="J2879" s="23" t="s">
        <v>303</v>
      </c>
    </row>
    <row r="2880" spans="1:10" x14ac:dyDescent="0.25">
      <c r="C2880" s="18" t="s">
        <v>4728</v>
      </c>
      <c r="D2880" s="18" t="s">
        <v>4729</v>
      </c>
      <c r="E2880" s="20">
        <v>6597</v>
      </c>
      <c r="F2880" s="20">
        <f>E2880*(100-OP!D47)/100</f>
        <v>4947.75</v>
      </c>
      <c r="G2880" s="20">
        <f>F2880*(100-OP!H47)/100</f>
        <v>4848.7950000000001</v>
      </c>
      <c r="H2880" s="10" t="s">
        <v>303</v>
      </c>
      <c r="I2880" s="10" t="s">
        <v>303</v>
      </c>
      <c r="J2880" s="23" t="s">
        <v>303</v>
      </c>
    </row>
    <row r="2881" spans="1:10" x14ac:dyDescent="0.25">
      <c r="A2881" s="5" t="s">
        <v>4730</v>
      </c>
    </row>
    <row r="2882" spans="1:10" x14ac:dyDescent="0.25">
      <c r="C2882" s="18" t="s">
        <v>4731</v>
      </c>
      <c r="D2882" s="18" t="s">
        <v>4732</v>
      </c>
      <c r="E2882" s="20">
        <v>323</v>
      </c>
      <c r="F2882" s="20">
        <f>E2882*(100-OP!D47)/100</f>
        <v>242.25</v>
      </c>
      <c r="G2882" s="20">
        <f>F2882*(100-OP!H47)/100</f>
        <v>237.405</v>
      </c>
      <c r="H2882" s="10" t="s">
        <v>303</v>
      </c>
      <c r="I2882" s="10" t="s">
        <v>303</v>
      </c>
      <c r="J2882" s="23" t="s">
        <v>303</v>
      </c>
    </row>
    <row r="2883" spans="1:10" x14ac:dyDescent="0.25">
      <c r="C2883" s="18" t="s">
        <v>4733</v>
      </c>
      <c r="D2883" s="18" t="s">
        <v>4734</v>
      </c>
      <c r="E2883" s="20">
        <v>281</v>
      </c>
      <c r="F2883" s="20">
        <f>E2883*(100-OP!D47)/100</f>
        <v>210.75</v>
      </c>
      <c r="G2883" s="20">
        <f>F2883*(100-OP!H47)/100</f>
        <v>206.535</v>
      </c>
      <c r="H2883" s="10" t="s">
        <v>303</v>
      </c>
      <c r="I2883" s="10" t="s">
        <v>303</v>
      </c>
      <c r="J2883" s="23" t="s">
        <v>303</v>
      </c>
    </row>
    <row r="2884" spans="1:10" x14ac:dyDescent="0.25">
      <c r="C2884" s="18" t="s">
        <v>4735</v>
      </c>
      <c r="D2884" s="18" t="s">
        <v>4736</v>
      </c>
      <c r="E2884" s="20">
        <v>401</v>
      </c>
      <c r="F2884" s="20">
        <f>E2884*(100-OP!D47)/100</f>
        <v>300.75</v>
      </c>
      <c r="G2884" s="20">
        <f>F2884*(100-OP!H47)/100</f>
        <v>294.73500000000001</v>
      </c>
      <c r="H2884" s="10" t="s">
        <v>303</v>
      </c>
      <c r="I2884" s="10" t="s">
        <v>303</v>
      </c>
      <c r="J2884" s="23" t="s">
        <v>303</v>
      </c>
    </row>
    <row r="2885" spans="1:10" x14ac:dyDescent="0.25">
      <c r="C2885" s="18" t="s">
        <v>4737</v>
      </c>
      <c r="D2885" s="18" t="s">
        <v>4738</v>
      </c>
      <c r="E2885" s="20">
        <v>536</v>
      </c>
      <c r="F2885" s="20">
        <f>E2885*(100-OP!D47)/100</f>
        <v>402</v>
      </c>
      <c r="G2885" s="20">
        <f>F2885*(100-OP!H47)/100</f>
        <v>393.96</v>
      </c>
      <c r="H2885" s="10" t="s">
        <v>303</v>
      </c>
      <c r="I2885" s="10" t="s">
        <v>303</v>
      </c>
      <c r="J2885" s="23" t="s">
        <v>303</v>
      </c>
    </row>
    <row r="2886" spans="1:10" x14ac:dyDescent="0.25">
      <c r="C2886" s="18" t="s">
        <v>4739</v>
      </c>
      <c r="D2886" s="18" t="s">
        <v>4740</v>
      </c>
      <c r="E2886" s="20">
        <v>905</v>
      </c>
      <c r="F2886" s="20">
        <f>E2886*(100-OP!D47)/100</f>
        <v>678.75</v>
      </c>
      <c r="G2886" s="20">
        <f>F2886*(100-OP!H47)/100</f>
        <v>665.17499999999995</v>
      </c>
      <c r="H2886" s="10" t="s">
        <v>303</v>
      </c>
      <c r="I2886" s="10" t="s">
        <v>303</v>
      </c>
      <c r="J2886" s="23" t="s">
        <v>303</v>
      </c>
    </row>
    <row r="2887" spans="1:10" x14ac:dyDescent="0.25">
      <c r="C2887" s="18" t="s">
        <v>4741</v>
      </c>
      <c r="D2887" s="18" t="s">
        <v>4742</v>
      </c>
      <c r="E2887" s="20">
        <v>1215</v>
      </c>
      <c r="F2887" s="20">
        <f>E2887*(100-OP!D47)/100</f>
        <v>911.25</v>
      </c>
      <c r="G2887" s="20">
        <f>F2887*(100-OP!H47)/100</f>
        <v>893.02499999999998</v>
      </c>
      <c r="H2887" s="10" t="s">
        <v>303</v>
      </c>
      <c r="I2887" s="10" t="s">
        <v>303</v>
      </c>
      <c r="J2887" s="23" t="s">
        <v>303</v>
      </c>
    </row>
    <row r="2888" spans="1:10" x14ac:dyDescent="0.25">
      <c r="C2888" s="18" t="s">
        <v>4743</v>
      </c>
      <c r="D2888" s="18" t="s">
        <v>4744</v>
      </c>
      <c r="E2888" s="20">
        <v>1310</v>
      </c>
      <c r="F2888" s="20">
        <f>E2888*(100-OP!D47)/100</f>
        <v>982.5</v>
      </c>
      <c r="G2888" s="20">
        <f>F2888*(100-OP!H47)/100</f>
        <v>962.85</v>
      </c>
      <c r="H2888" s="10" t="s">
        <v>303</v>
      </c>
      <c r="I2888" s="10" t="s">
        <v>303</v>
      </c>
      <c r="J2888" s="23" t="s">
        <v>303</v>
      </c>
    </row>
    <row r="2889" spans="1:10" x14ac:dyDescent="0.25">
      <c r="C2889" s="18" t="s">
        <v>4745</v>
      </c>
      <c r="D2889" s="18" t="s">
        <v>4746</v>
      </c>
      <c r="E2889" s="20">
        <v>1963</v>
      </c>
      <c r="F2889" s="20">
        <f>E2889*(100-OP!D47)/100</f>
        <v>1472.25</v>
      </c>
      <c r="G2889" s="20">
        <f>F2889*(100-OP!H47)/100</f>
        <v>1442.8050000000001</v>
      </c>
      <c r="H2889" s="10" t="s">
        <v>303</v>
      </c>
      <c r="I2889" s="10" t="s">
        <v>303</v>
      </c>
      <c r="J2889" s="23" t="s">
        <v>303</v>
      </c>
    </row>
    <row r="2890" spans="1:10" x14ac:dyDescent="0.25">
      <c r="A2890" s="5" t="s">
        <v>4747</v>
      </c>
    </row>
    <row r="2891" spans="1:10" x14ac:dyDescent="0.25">
      <c r="C2891" s="18" t="s">
        <v>4748</v>
      </c>
      <c r="D2891" s="18" t="s">
        <v>4749</v>
      </c>
      <c r="E2891" s="20">
        <v>449</v>
      </c>
      <c r="F2891" s="20">
        <f>E2891*(100-OP!D47)/100</f>
        <v>336.75</v>
      </c>
      <c r="G2891" s="20">
        <f>F2891*(100-OP!H47)/100</f>
        <v>330.01499999999999</v>
      </c>
      <c r="H2891" s="10" t="s">
        <v>303</v>
      </c>
      <c r="I2891" s="10" t="s">
        <v>303</v>
      </c>
      <c r="J2891" s="23" t="s">
        <v>303</v>
      </c>
    </row>
    <row r="2892" spans="1:10" x14ac:dyDescent="0.25">
      <c r="C2892" s="18" t="s">
        <v>4750</v>
      </c>
      <c r="D2892" s="18" t="s">
        <v>4751</v>
      </c>
      <c r="E2892" s="20">
        <v>467</v>
      </c>
      <c r="F2892" s="20">
        <f>E2892*(100-OP!D47)/100</f>
        <v>350.25</v>
      </c>
      <c r="G2892" s="20">
        <f>F2892*(100-OP!H47)/100</f>
        <v>343.245</v>
      </c>
      <c r="H2892" s="10" t="s">
        <v>303</v>
      </c>
      <c r="I2892" s="10" t="s">
        <v>303</v>
      </c>
      <c r="J2892" s="23" t="s">
        <v>303</v>
      </c>
    </row>
    <row r="2893" spans="1:10" x14ac:dyDescent="0.25">
      <c r="C2893" s="18" t="s">
        <v>4752</v>
      </c>
      <c r="D2893" s="18" t="s">
        <v>4753</v>
      </c>
      <c r="E2893" s="20">
        <v>542</v>
      </c>
      <c r="F2893" s="20">
        <f>E2893*(100-OP!D47)/100</f>
        <v>406.5</v>
      </c>
      <c r="G2893" s="20">
        <f>F2893*(100-OP!H47)/100</f>
        <v>398.37</v>
      </c>
      <c r="H2893" s="10" t="s">
        <v>303</v>
      </c>
      <c r="I2893" s="10" t="s">
        <v>303</v>
      </c>
      <c r="J2893" s="23" t="s">
        <v>303</v>
      </c>
    </row>
    <row r="2894" spans="1:10" x14ac:dyDescent="0.25">
      <c r="C2894" s="18" t="s">
        <v>4754</v>
      </c>
      <c r="D2894" s="18" t="s">
        <v>4755</v>
      </c>
      <c r="E2894" s="20">
        <v>766</v>
      </c>
      <c r="F2894" s="20">
        <f>E2894*(100-OP!D47)/100</f>
        <v>574.5</v>
      </c>
      <c r="G2894" s="20">
        <f>F2894*(100-OP!H47)/100</f>
        <v>563.01</v>
      </c>
      <c r="H2894" s="10" t="s">
        <v>303</v>
      </c>
      <c r="I2894" s="10" t="s">
        <v>303</v>
      </c>
      <c r="J2894" s="23" t="s">
        <v>303</v>
      </c>
    </row>
    <row r="2895" spans="1:10" x14ac:dyDescent="0.25">
      <c r="C2895" s="18" t="s">
        <v>4756</v>
      </c>
      <c r="D2895" s="18" t="s">
        <v>4757</v>
      </c>
      <c r="E2895" s="20">
        <v>804</v>
      </c>
      <c r="F2895" s="20">
        <f>E2895*(100-OP!D47)/100</f>
        <v>603</v>
      </c>
      <c r="G2895" s="20">
        <f>F2895*(100-OP!H47)/100</f>
        <v>590.94000000000005</v>
      </c>
      <c r="H2895" s="10" t="s">
        <v>303</v>
      </c>
      <c r="I2895" s="10" t="s">
        <v>303</v>
      </c>
      <c r="J2895" s="23" t="s">
        <v>303</v>
      </c>
    </row>
    <row r="2896" spans="1:10" x14ac:dyDescent="0.25">
      <c r="C2896" s="18" t="s">
        <v>4758</v>
      </c>
      <c r="D2896" s="18" t="s">
        <v>4759</v>
      </c>
      <c r="E2896" s="20">
        <v>979</v>
      </c>
      <c r="F2896" s="20">
        <f>E2896*(100-OP!D47)/100</f>
        <v>734.25</v>
      </c>
      <c r="G2896" s="20">
        <f>F2896*(100-OP!H47)/100</f>
        <v>719.56500000000005</v>
      </c>
      <c r="H2896" s="10" t="s">
        <v>303</v>
      </c>
      <c r="I2896" s="10" t="s">
        <v>303</v>
      </c>
      <c r="J2896" s="23" t="s">
        <v>303</v>
      </c>
    </row>
    <row r="2897" spans="1:10" x14ac:dyDescent="0.25">
      <c r="C2897" s="18" t="s">
        <v>4760</v>
      </c>
      <c r="D2897" s="18" t="s">
        <v>4761</v>
      </c>
      <c r="E2897" s="20">
        <v>1241</v>
      </c>
      <c r="F2897" s="20">
        <f>E2897*(100-OP!D47)/100</f>
        <v>930.75</v>
      </c>
      <c r="G2897" s="20">
        <f>F2897*(100-OP!H47)/100</f>
        <v>912.13499999999999</v>
      </c>
      <c r="H2897" s="10" t="s">
        <v>303</v>
      </c>
      <c r="I2897" s="10" t="s">
        <v>303</v>
      </c>
      <c r="J2897" s="23" t="s">
        <v>303</v>
      </c>
    </row>
    <row r="2898" spans="1:10" x14ac:dyDescent="0.25">
      <c r="C2898" s="18" t="s">
        <v>4762</v>
      </c>
      <c r="D2898" s="18" t="s">
        <v>4763</v>
      </c>
      <c r="E2898" s="20">
        <v>1383</v>
      </c>
      <c r="F2898" s="20">
        <f>E2898*(100-OP!D47)/100</f>
        <v>1037.25</v>
      </c>
      <c r="G2898" s="20">
        <f>F2898*(100-OP!H47)/100</f>
        <v>1016.505</v>
      </c>
      <c r="H2898" s="10" t="s">
        <v>303</v>
      </c>
      <c r="I2898" s="10" t="s">
        <v>303</v>
      </c>
      <c r="J2898" s="23" t="s">
        <v>303</v>
      </c>
    </row>
    <row r="2899" spans="1:10" x14ac:dyDescent="0.25">
      <c r="A2899" s="5" t="s">
        <v>4764</v>
      </c>
    </row>
    <row r="2900" spans="1:10" x14ac:dyDescent="0.25">
      <c r="C2900" s="18" t="s">
        <v>4765</v>
      </c>
      <c r="D2900" s="18" t="s">
        <v>4766</v>
      </c>
      <c r="E2900" s="20">
        <v>250</v>
      </c>
      <c r="F2900" s="20">
        <f>E2900*(100-OP!D47)/100</f>
        <v>187.5</v>
      </c>
      <c r="G2900" s="20">
        <f>F2900*(100-OP!H47)/100</f>
        <v>183.75</v>
      </c>
      <c r="H2900" s="10" t="s">
        <v>303</v>
      </c>
      <c r="I2900" s="10" t="s">
        <v>303</v>
      </c>
      <c r="J2900" s="23" t="s">
        <v>303</v>
      </c>
    </row>
    <row r="2901" spans="1:10" x14ac:dyDescent="0.25">
      <c r="C2901" s="18" t="s">
        <v>4767</v>
      </c>
      <c r="D2901" s="18" t="s">
        <v>4768</v>
      </c>
      <c r="E2901" s="20">
        <v>297</v>
      </c>
      <c r="F2901" s="20">
        <f>E2901*(100-OP!D47)/100</f>
        <v>222.75</v>
      </c>
      <c r="G2901" s="20">
        <f>F2901*(100-OP!H47)/100</f>
        <v>218.29499999999999</v>
      </c>
      <c r="H2901" s="10" t="s">
        <v>303</v>
      </c>
      <c r="I2901" s="10" t="s">
        <v>303</v>
      </c>
      <c r="J2901" s="23" t="s">
        <v>303</v>
      </c>
    </row>
    <row r="2902" spans="1:10" x14ac:dyDescent="0.25">
      <c r="C2902" s="18" t="s">
        <v>4769</v>
      </c>
      <c r="D2902" s="18" t="s">
        <v>4770</v>
      </c>
      <c r="E2902" s="20">
        <v>338</v>
      </c>
      <c r="F2902" s="20">
        <f>E2902*(100-OP!D47)/100</f>
        <v>253.5</v>
      </c>
      <c r="G2902" s="20">
        <f>F2902*(100-OP!H47)/100</f>
        <v>248.43</v>
      </c>
      <c r="H2902" s="10" t="s">
        <v>303</v>
      </c>
      <c r="I2902" s="10" t="s">
        <v>303</v>
      </c>
      <c r="J2902" s="23" t="s">
        <v>303</v>
      </c>
    </row>
    <row r="2903" spans="1:10" x14ac:dyDescent="0.25">
      <c r="C2903" s="18" t="s">
        <v>4771</v>
      </c>
      <c r="D2903" s="18" t="s">
        <v>4772</v>
      </c>
      <c r="E2903" s="20">
        <v>503</v>
      </c>
      <c r="F2903" s="20">
        <f>E2903*(100-OP!D47)/100</f>
        <v>377.25</v>
      </c>
      <c r="G2903" s="20">
        <f>F2903*(100-OP!H47)/100</f>
        <v>369.70499999999998</v>
      </c>
      <c r="H2903" s="10" t="s">
        <v>303</v>
      </c>
      <c r="I2903" s="10" t="s">
        <v>303</v>
      </c>
      <c r="J2903" s="23" t="s">
        <v>303</v>
      </c>
    </row>
    <row r="2904" spans="1:10" x14ac:dyDescent="0.25">
      <c r="C2904" s="18" t="s">
        <v>4773</v>
      </c>
      <c r="D2904" s="18" t="s">
        <v>4774</v>
      </c>
      <c r="E2904" s="20">
        <v>870</v>
      </c>
      <c r="F2904" s="20">
        <f>E2904*(100-OP!D47)/100</f>
        <v>652.5</v>
      </c>
      <c r="G2904" s="20">
        <f>F2904*(100-OP!H47)/100</f>
        <v>639.45000000000005</v>
      </c>
      <c r="H2904" s="10" t="s">
        <v>303</v>
      </c>
      <c r="I2904" s="10" t="s">
        <v>303</v>
      </c>
      <c r="J2904" s="23" t="s">
        <v>303</v>
      </c>
    </row>
    <row r="2905" spans="1:10" x14ac:dyDescent="0.25">
      <c r="C2905" s="18" t="s">
        <v>4775</v>
      </c>
      <c r="D2905" s="18" t="s">
        <v>4776</v>
      </c>
      <c r="E2905" s="20">
        <v>896</v>
      </c>
      <c r="F2905" s="20">
        <f>E2905*(100-OP!D47)/100</f>
        <v>672</v>
      </c>
      <c r="G2905" s="20">
        <f>F2905*(100-OP!H47)/100</f>
        <v>658.56</v>
      </c>
      <c r="H2905" s="10" t="s">
        <v>303</v>
      </c>
      <c r="I2905" s="10" t="s">
        <v>303</v>
      </c>
      <c r="J2905" s="23" t="s">
        <v>303</v>
      </c>
    </row>
    <row r="2906" spans="1:10" x14ac:dyDescent="0.25">
      <c r="C2906" s="18" t="s">
        <v>4777</v>
      </c>
      <c r="D2906" s="18" t="s">
        <v>4778</v>
      </c>
      <c r="E2906" s="20">
        <v>1067</v>
      </c>
      <c r="F2906" s="20">
        <f>E2906*(100-OP!D47)/100</f>
        <v>800.25</v>
      </c>
      <c r="G2906" s="20">
        <f>F2906*(100-OP!H47)/100</f>
        <v>784.245</v>
      </c>
      <c r="H2906" s="10" t="s">
        <v>303</v>
      </c>
      <c r="I2906" s="10" t="s">
        <v>303</v>
      </c>
      <c r="J2906" s="23" t="s">
        <v>303</v>
      </c>
    </row>
    <row r="2907" spans="1:10" x14ac:dyDescent="0.25">
      <c r="C2907" s="18" t="s">
        <v>4779</v>
      </c>
      <c r="D2907" s="18" t="s">
        <v>4780</v>
      </c>
      <c r="E2907" s="20">
        <v>1614</v>
      </c>
      <c r="F2907" s="20">
        <f>E2907*(100-OP!D47)/100</f>
        <v>1210.5</v>
      </c>
      <c r="G2907" s="20">
        <f>F2907*(100-OP!H47)/100</f>
        <v>1186.29</v>
      </c>
      <c r="H2907" s="10" t="s">
        <v>303</v>
      </c>
      <c r="I2907" s="10" t="s">
        <v>303</v>
      </c>
      <c r="J2907" s="23" t="s">
        <v>303</v>
      </c>
    </row>
    <row r="2908" spans="1:10" x14ac:dyDescent="0.25">
      <c r="C2908" s="18" t="s">
        <v>4781</v>
      </c>
      <c r="D2908" s="18" t="s">
        <v>4782</v>
      </c>
      <c r="E2908" s="20">
        <v>2118</v>
      </c>
      <c r="F2908" s="20">
        <f>E2908*(100-OP!D47)/100</f>
        <v>1588.5</v>
      </c>
      <c r="G2908" s="20">
        <f>F2908*(100-OP!H47)/100</f>
        <v>1556.73</v>
      </c>
      <c r="H2908" s="10" t="s">
        <v>303</v>
      </c>
      <c r="I2908" s="10" t="s">
        <v>303</v>
      </c>
      <c r="J2908" s="23" t="s">
        <v>303</v>
      </c>
    </row>
    <row r="2909" spans="1:10" x14ac:dyDescent="0.25">
      <c r="C2909" s="18" t="s">
        <v>4783</v>
      </c>
      <c r="D2909" s="18" t="s">
        <v>4784</v>
      </c>
      <c r="E2909" s="20">
        <v>2858</v>
      </c>
      <c r="F2909" s="20">
        <f>E2909*(100-OP!D47)/100</f>
        <v>2143.5</v>
      </c>
      <c r="G2909" s="20">
        <f>F2909*(100-OP!H47)/100</f>
        <v>2100.63</v>
      </c>
      <c r="H2909" s="10" t="s">
        <v>303</v>
      </c>
      <c r="I2909" s="10" t="s">
        <v>303</v>
      </c>
      <c r="J2909" s="23" t="s">
        <v>303</v>
      </c>
    </row>
    <row r="2910" spans="1:10" x14ac:dyDescent="0.25">
      <c r="C2910" s="18" t="s">
        <v>4785</v>
      </c>
      <c r="D2910" s="18" t="s">
        <v>4786</v>
      </c>
      <c r="E2910" s="20">
        <v>3910</v>
      </c>
      <c r="F2910" s="20">
        <f>E2910*(100-OP!D47)/100</f>
        <v>2932.5</v>
      </c>
      <c r="G2910" s="20">
        <f>F2910*(100-OP!H47)/100</f>
        <v>2873.85</v>
      </c>
      <c r="H2910" s="10" t="s">
        <v>303</v>
      </c>
      <c r="I2910" s="10" t="s">
        <v>303</v>
      </c>
      <c r="J2910" s="23" t="s">
        <v>303</v>
      </c>
    </row>
    <row r="2911" spans="1:10" x14ac:dyDescent="0.25">
      <c r="C2911" s="18" t="s">
        <v>4787</v>
      </c>
      <c r="D2911" s="18" t="s">
        <v>4788</v>
      </c>
      <c r="E2911" s="20">
        <v>4998</v>
      </c>
      <c r="F2911" s="20">
        <f>E2911*(100-OP!D47)/100</f>
        <v>3748.5</v>
      </c>
      <c r="G2911" s="20">
        <f>F2911*(100-OP!H47)/100</f>
        <v>3673.53</v>
      </c>
      <c r="H2911" s="10" t="s">
        <v>303</v>
      </c>
      <c r="I2911" s="10" t="s">
        <v>303</v>
      </c>
      <c r="J2911" s="23" t="s">
        <v>303</v>
      </c>
    </row>
    <row r="2912" spans="1:10" x14ac:dyDescent="0.25">
      <c r="C2912" s="18" t="s">
        <v>4789</v>
      </c>
      <c r="D2912" s="18" t="s">
        <v>4790</v>
      </c>
      <c r="E2912" s="20">
        <v>6801</v>
      </c>
      <c r="F2912" s="20">
        <f>E2912*(100-OP!D47)/100</f>
        <v>5100.75</v>
      </c>
      <c r="G2912" s="20">
        <f>F2912*(100-OP!H47)/100</f>
        <v>4998.7349999999997</v>
      </c>
      <c r="H2912" s="10" t="s">
        <v>303</v>
      </c>
      <c r="I2912" s="10" t="s">
        <v>303</v>
      </c>
      <c r="J2912" s="23" t="s">
        <v>303</v>
      </c>
    </row>
    <row r="2913" spans="1:10" x14ac:dyDescent="0.25">
      <c r="A2913" s="5" t="s">
        <v>4791</v>
      </c>
    </row>
    <row r="2914" spans="1:10" x14ac:dyDescent="0.25">
      <c r="C2914" s="18" t="s">
        <v>4792</v>
      </c>
      <c r="D2914" s="18" t="s">
        <v>4793</v>
      </c>
      <c r="E2914" s="20">
        <v>581</v>
      </c>
      <c r="F2914" s="20">
        <f>E2914*(100-OP!D47)/100</f>
        <v>435.75</v>
      </c>
      <c r="G2914" s="20">
        <f>F2914*(100-OP!H47)/100</f>
        <v>427.03500000000003</v>
      </c>
      <c r="H2914" s="10" t="s">
        <v>303</v>
      </c>
      <c r="I2914" s="10" t="s">
        <v>303</v>
      </c>
      <c r="J2914" s="23" t="s">
        <v>303</v>
      </c>
    </row>
    <row r="2915" spans="1:10" x14ac:dyDescent="0.25">
      <c r="C2915" s="18" t="s">
        <v>4794</v>
      </c>
      <c r="D2915" s="18" t="s">
        <v>4795</v>
      </c>
      <c r="E2915" s="20">
        <v>758</v>
      </c>
      <c r="F2915" s="20">
        <f>E2915*(100-OP!D47)/100</f>
        <v>568.5</v>
      </c>
      <c r="G2915" s="20">
        <f>F2915*(100-OP!H47)/100</f>
        <v>557.13</v>
      </c>
      <c r="H2915" s="10" t="s">
        <v>303</v>
      </c>
      <c r="I2915" s="10" t="s">
        <v>303</v>
      </c>
      <c r="J2915" s="23" t="s">
        <v>303</v>
      </c>
    </row>
    <row r="2916" spans="1:10" x14ac:dyDescent="0.25">
      <c r="C2916" s="18" t="s">
        <v>4796</v>
      </c>
      <c r="D2916" s="18" t="s">
        <v>4797</v>
      </c>
      <c r="E2916" s="20">
        <v>917</v>
      </c>
      <c r="F2916" s="20">
        <f>E2916*(100-OP!D47)/100</f>
        <v>687.75</v>
      </c>
      <c r="G2916" s="20">
        <f>F2916*(100-OP!H47)/100</f>
        <v>673.995</v>
      </c>
      <c r="H2916" s="10" t="s">
        <v>303</v>
      </c>
      <c r="I2916" s="10" t="s">
        <v>303</v>
      </c>
      <c r="J2916" s="23" t="s">
        <v>303</v>
      </c>
    </row>
    <row r="2917" spans="1:10" x14ac:dyDescent="0.25">
      <c r="C2917" s="18" t="s">
        <v>4798</v>
      </c>
      <c r="D2917" s="18" t="s">
        <v>4799</v>
      </c>
      <c r="E2917" s="20">
        <v>1215</v>
      </c>
      <c r="F2917" s="20">
        <f>E2917*(100-OP!D47)/100</f>
        <v>911.25</v>
      </c>
      <c r="G2917" s="20">
        <f>F2917*(100-OP!H47)/100</f>
        <v>893.02499999999998</v>
      </c>
      <c r="H2917" s="10" t="s">
        <v>303</v>
      </c>
      <c r="I2917" s="10" t="s">
        <v>303</v>
      </c>
      <c r="J2917" s="23" t="s">
        <v>303</v>
      </c>
    </row>
    <row r="2918" spans="1:10" x14ac:dyDescent="0.25">
      <c r="C2918" s="18" t="s">
        <v>4800</v>
      </c>
      <c r="D2918" s="18" t="s">
        <v>4801</v>
      </c>
      <c r="E2918" s="20">
        <v>1776</v>
      </c>
      <c r="F2918" s="20">
        <f>E2918*(100-OP!D47)/100</f>
        <v>1332</v>
      </c>
      <c r="G2918" s="20">
        <f>F2918*(100-OP!H47)/100</f>
        <v>1305.3599999999999</v>
      </c>
      <c r="H2918" s="10" t="s">
        <v>303</v>
      </c>
      <c r="I2918" s="10" t="s">
        <v>303</v>
      </c>
      <c r="J2918" s="23" t="s">
        <v>303</v>
      </c>
    </row>
    <row r="2919" spans="1:10" x14ac:dyDescent="0.25">
      <c r="C2919" s="18" t="s">
        <v>4802</v>
      </c>
      <c r="D2919" s="18" t="s">
        <v>4803</v>
      </c>
      <c r="E2919" s="20">
        <v>2149</v>
      </c>
      <c r="F2919" s="20">
        <f>E2919*(100-OP!D47)/100</f>
        <v>1611.75</v>
      </c>
      <c r="G2919" s="20">
        <f>F2919*(100-OP!H47)/100</f>
        <v>1579.5150000000001</v>
      </c>
      <c r="H2919" s="10" t="s">
        <v>303</v>
      </c>
      <c r="I2919" s="10" t="s">
        <v>303</v>
      </c>
      <c r="J2919" s="23" t="s">
        <v>303</v>
      </c>
    </row>
    <row r="2920" spans="1:10" x14ac:dyDescent="0.25">
      <c r="C2920" s="18" t="s">
        <v>4804</v>
      </c>
      <c r="D2920" s="18" t="s">
        <v>4805</v>
      </c>
      <c r="E2920" s="20">
        <v>2692</v>
      </c>
      <c r="F2920" s="20">
        <f>E2920*(100-OP!D47)/100</f>
        <v>2019</v>
      </c>
      <c r="G2920" s="20">
        <f>F2920*(100-OP!H47)/100</f>
        <v>1978.62</v>
      </c>
      <c r="H2920" s="10" t="s">
        <v>303</v>
      </c>
      <c r="I2920" s="10" t="s">
        <v>303</v>
      </c>
      <c r="J2920" s="23" t="s">
        <v>303</v>
      </c>
    </row>
    <row r="2921" spans="1:10" x14ac:dyDescent="0.25">
      <c r="A2921" s="5" t="s">
        <v>4806</v>
      </c>
    </row>
    <row r="2922" spans="1:10" x14ac:dyDescent="0.25">
      <c r="C2922" s="18" t="s">
        <v>4807</v>
      </c>
      <c r="D2922" s="18" t="s">
        <v>4808</v>
      </c>
      <c r="E2922" s="20">
        <v>740</v>
      </c>
      <c r="F2922" s="20">
        <f>E2922*(100-OP!D47)/100</f>
        <v>555</v>
      </c>
      <c r="G2922" s="20">
        <f>F2922*(100-OP!H47)/100</f>
        <v>543.9</v>
      </c>
      <c r="H2922" s="10" t="s">
        <v>303</v>
      </c>
      <c r="I2922" s="10" t="s">
        <v>303</v>
      </c>
      <c r="J2922" s="23" t="s">
        <v>303</v>
      </c>
    </row>
    <row r="2923" spans="1:10" x14ac:dyDescent="0.25">
      <c r="C2923" s="18" t="s">
        <v>4809</v>
      </c>
      <c r="D2923" s="18" t="s">
        <v>4810</v>
      </c>
      <c r="E2923" s="20">
        <v>1147</v>
      </c>
      <c r="F2923" s="20">
        <f>E2923*(100-OP!D47)/100</f>
        <v>860.25</v>
      </c>
      <c r="G2923" s="20">
        <f>F2923*(100-OP!H47)/100</f>
        <v>843.04499999999996</v>
      </c>
      <c r="H2923" s="10" t="s">
        <v>303</v>
      </c>
      <c r="I2923" s="10" t="s">
        <v>303</v>
      </c>
      <c r="J2923" s="23" t="s">
        <v>303</v>
      </c>
    </row>
    <row r="2924" spans="1:10" x14ac:dyDescent="0.25">
      <c r="C2924" s="18" t="s">
        <v>4811</v>
      </c>
      <c r="D2924" s="18" t="s">
        <v>4812</v>
      </c>
      <c r="E2924" s="20">
        <v>1241</v>
      </c>
      <c r="F2924" s="20">
        <f>E2924*(100-OP!D47)/100</f>
        <v>930.75</v>
      </c>
      <c r="G2924" s="20">
        <f>F2924*(100-OP!H47)/100</f>
        <v>912.13499999999999</v>
      </c>
      <c r="H2924" s="10" t="s">
        <v>303</v>
      </c>
      <c r="I2924" s="10" t="s">
        <v>303</v>
      </c>
      <c r="J2924" s="23" t="s">
        <v>303</v>
      </c>
    </row>
    <row r="2925" spans="1:10" x14ac:dyDescent="0.25">
      <c r="C2925" s="18" t="s">
        <v>4813</v>
      </c>
      <c r="D2925" s="18" t="s">
        <v>4814</v>
      </c>
      <c r="E2925" s="20">
        <v>1071</v>
      </c>
      <c r="F2925" s="20">
        <f>E2925*(100-OP!D47)/100</f>
        <v>803.25</v>
      </c>
      <c r="G2925" s="20">
        <f>F2925*(100-OP!H47)/100</f>
        <v>787.18499999999995</v>
      </c>
      <c r="H2925" s="10" t="s">
        <v>303</v>
      </c>
      <c r="I2925" s="10" t="s">
        <v>303</v>
      </c>
      <c r="J2925" s="23" t="s">
        <v>303</v>
      </c>
    </row>
    <row r="2926" spans="1:10" x14ac:dyDescent="0.25">
      <c r="C2926" s="18" t="s">
        <v>4815</v>
      </c>
      <c r="D2926" s="18" t="s">
        <v>4816</v>
      </c>
      <c r="E2926" s="20">
        <v>1103</v>
      </c>
      <c r="F2926" s="20">
        <f>E2926*(100-OP!D47)/100</f>
        <v>827.25</v>
      </c>
      <c r="G2926" s="20">
        <f>F2926*(100-OP!H47)/100</f>
        <v>810.70500000000004</v>
      </c>
      <c r="H2926" s="10" t="s">
        <v>303</v>
      </c>
      <c r="I2926" s="10" t="s">
        <v>303</v>
      </c>
      <c r="J2926" s="23" t="s">
        <v>303</v>
      </c>
    </row>
    <row r="2927" spans="1:10" x14ac:dyDescent="0.25">
      <c r="C2927" s="18" t="s">
        <v>4817</v>
      </c>
      <c r="D2927" s="18" t="s">
        <v>4818</v>
      </c>
      <c r="E2927" s="20">
        <v>1143</v>
      </c>
      <c r="F2927" s="20">
        <f>E2927*(100-OP!D47)/100</f>
        <v>857.25</v>
      </c>
      <c r="G2927" s="20">
        <f>F2927*(100-OP!H47)/100</f>
        <v>840.10500000000002</v>
      </c>
      <c r="H2927" s="10" t="s">
        <v>303</v>
      </c>
      <c r="I2927" s="10" t="s">
        <v>303</v>
      </c>
      <c r="J2927" s="23" t="s">
        <v>303</v>
      </c>
    </row>
    <row r="2928" spans="1:10" x14ac:dyDescent="0.25">
      <c r="C2928" s="18" t="s">
        <v>4819</v>
      </c>
      <c r="D2928" s="18" t="s">
        <v>4820</v>
      </c>
      <c r="E2928" s="20">
        <v>2490</v>
      </c>
      <c r="F2928" s="20">
        <f>E2928*(100-OP!D47)/100</f>
        <v>1867.5</v>
      </c>
      <c r="G2928" s="20">
        <f>F2928*(100-OP!H47)/100</f>
        <v>1830.15</v>
      </c>
      <c r="H2928" s="10" t="s">
        <v>303</v>
      </c>
      <c r="I2928" s="10" t="s">
        <v>303</v>
      </c>
      <c r="J2928" s="23" t="s">
        <v>303</v>
      </c>
    </row>
    <row r="2929" spans="1:10" x14ac:dyDescent="0.25">
      <c r="C2929" s="18" t="s">
        <v>4821</v>
      </c>
      <c r="D2929" s="18" t="s">
        <v>4822</v>
      </c>
      <c r="E2929" s="20">
        <v>3056</v>
      </c>
      <c r="F2929" s="20">
        <f>E2929*(100-OP!D47)/100</f>
        <v>2292</v>
      </c>
      <c r="G2929" s="20">
        <f>F2929*(100-OP!H47)/100</f>
        <v>2246.16</v>
      </c>
      <c r="H2929" s="10" t="s">
        <v>303</v>
      </c>
      <c r="I2929" s="10" t="s">
        <v>303</v>
      </c>
      <c r="J2929" s="23" t="s">
        <v>303</v>
      </c>
    </row>
    <row r="2930" spans="1:10" x14ac:dyDescent="0.25">
      <c r="C2930" s="18" t="s">
        <v>4823</v>
      </c>
      <c r="D2930" s="18" t="s">
        <v>4824</v>
      </c>
      <c r="E2930" s="20">
        <v>2467</v>
      </c>
      <c r="F2930" s="20">
        <f>E2930*(100-OP!D47)/100</f>
        <v>1850.25</v>
      </c>
      <c r="G2930" s="20">
        <f>F2930*(100-OP!H47)/100</f>
        <v>1813.2449999999999</v>
      </c>
      <c r="H2930" s="10" t="s">
        <v>303</v>
      </c>
      <c r="I2930" s="10" t="s">
        <v>303</v>
      </c>
      <c r="J2930" s="23" t="s">
        <v>303</v>
      </c>
    </row>
    <row r="2931" spans="1:10" x14ac:dyDescent="0.25">
      <c r="C2931" s="18" t="s">
        <v>4825</v>
      </c>
      <c r="D2931" s="18" t="s">
        <v>4826</v>
      </c>
      <c r="E2931" s="20">
        <v>2560</v>
      </c>
      <c r="F2931" s="20">
        <f>E2931*(100-OP!D47)/100</f>
        <v>1920</v>
      </c>
      <c r="G2931" s="20">
        <f>F2931*(100-OP!H47)/100</f>
        <v>1881.6</v>
      </c>
      <c r="H2931" s="10" t="s">
        <v>303</v>
      </c>
      <c r="I2931" s="10" t="s">
        <v>303</v>
      </c>
      <c r="J2931" s="23" t="s">
        <v>303</v>
      </c>
    </row>
    <row r="2932" spans="1:10" x14ac:dyDescent="0.25">
      <c r="C2932" s="18" t="s">
        <v>4827</v>
      </c>
      <c r="D2932" s="18" t="s">
        <v>4828</v>
      </c>
      <c r="E2932" s="20">
        <v>4698</v>
      </c>
      <c r="F2932" s="20">
        <f>E2932*(100-OP!D47)/100</f>
        <v>3523.5</v>
      </c>
      <c r="G2932" s="20">
        <f>F2932*(100-OP!H47)/100</f>
        <v>3453.03</v>
      </c>
      <c r="H2932" s="10" t="s">
        <v>303</v>
      </c>
      <c r="I2932" s="10" t="s">
        <v>303</v>
      </c>
      <c r="J2932" s="23" t="s">
        <v>303</v>
      </c>
    </row>
    <row r="2933" spans="1:10" x14ac:dyDescent="0.25">
      <c r="A2933" s="5" t="s">
        <v>4829</v>
      </c>
    </row>
    <row r="2934" spans="1:10" x14ac:dyDescent="0.25">
      <c r="C2934" s="18" t="s">
        <v>4830</v>
      </c>
      <c r="D2934" s="18" t="s">
        <v>4831</v>
      </c>
      <c r="E2934" s="20">
        <v>565</v>
      </c>
      <c r="F2934" s="20">
        <f>E2934*(100-OP!D47)/100</f>
        <v>423.75</v>
      </c>
      <c r="G2934" s="20">
        <f>F2934*(100-OP!H47)/100</f>
        <v>415.27499999999998</v>
      </c>
      <c r="H2934" s="10" t="s">
        <v>303</v>
      </c>
      <c r="I2934" s="10" t="s">
        <v>303</v>
      </c>
      <c r="J2934" s="23" t="s">
        <v>303</v>
      </c>
    </row>
    <row r="2935" spans="1:10" x14ac:dyDescent="0.25">
      <c r="C2935" s="18" t="s">
        <v>4832</v>
      </c>
      <c r="D2935" s="18" t="s">
        <v>4833</v>
      </c>
      <c r="E2935" s="20">
        <v>710</v>
      </c>
      <c r="F2935" s="20">
        <f>E2935*(100-OP!D47)/100</f>
        <v>532.5</v>
      </c>
      <c r="G2935" s="20">
        <f>F2935*(100-OP!H47)/100</f>
        <v>521.85</v>
      </c>
      <c r="H2935" s="10" t="s">
        <v>303</v>
      </c>
      <c r="I2935" s="10" t="s">
        <v>303</v>
      </c>
      <c r="J2935" s="23" t="s">
        <v>303</v>
      </c>
    </row>
    <row r="2936" spans="1:10" x14ac:dyDescent="0.25">
      <c r="C2936" s="18" t="s">
        <v>4834</v>
      </c>
      <c r="D2936" s="18" t="s">
        <v>4835</v>
      </c>
      <c r="E2936" s="20">
        <v>834</v>
      </c>
      <c r="F2936" s="20">
        <f>E2936*(100-OP!D47)/100</f>
        <v>625.5</v>
      </c>
      <c r="G2936" s="20">
        <f>F2936*(100-OP!H47)/100</f>
        <v>612.99</v>
      </c>
      <c r="H2936" s="10" t="s">
        <v>303</v>
      </c>
      <c r="I2936" s="10" t="s">
        <v>303</v>
      </c>
      <c r="J2936" s="23" t="s">
        <v>303</v>
      </c>
    </row>
    <row r="2937" spans="1:10" x14ac:dyDescent="0.25">
      <c r="C2937" s="18" t="s">
        <v>4836</v>
      </c>
      <c r="D2937" s="18" t="s">
        <v>4837</v>
      </c>
      <c r="E2937" s="20">
        <v>1101</v>
      </c>
      <c r="F2937" s="20">
        <f>E2937*(100-OP!D47)/100</f>
        <v>825.75</v>
      </c>
      <c r="G2937" s="20">
        <f>F2937*(100-OP!H47)/100</f>
        <v>809.23500000000001</v>
      </c>
      <c r="H2937" s="10" t="s">
        <v>303</v>
      </c>
      <c r="I2937" s="10" t="s">
        <v>303</v>
      </c>
      <c r="J2937" s="23" t="s">
        <v>303</v>
      </c>
    </row>
    <row r="2938" spans="1:10" x14ac:dyDescent="0.25">
      <c r="C2938" s="18" t="s">
        <v>4838</v>
      </c>
      <c r="D2938" s="18" t="s">
        <v>4839</v>
      </c>
      <c r="E2938" s="20">
        <v>1606</v>
      </c>
      <c r="F2938" s="20">
        <f>E2938*(100-OP!D47)/100</f>
        <v>1204.5</v>
      </c>
      <c r="G2938" s="20">
        <f>F2938*(100-OP!H47)/100</f>
        <v>1180.4100000000001</v>
      </c>
      <c r="H2938" s="10" t="s">
        <v>303</v>
      </c>
      <c r="I2938" s="10" t="s">
        <v>303</v>
      </c>
      <c r="J2938" s="23" t="s">
        <v>303</v>
      </c>
    </row>
    <row r="2939" spans="1:10" x14ac:dyDescent="0.25">
      <c r="C2939" s="18" t="s">
        <v>4840</v>
      </c>
      <c r="D2939" s="18" t="s">
        <v>4841</v>
      </c>
      <c r="E2939" s="20">
        <v>1918</v>
      </c>
      <c r="F2939" s="20">
        <f>E2939*(100-OP!D47)/100</f>
        <v>1438.5</v>
      </c>
      <c r="G2939" s="20">
        <f>F2939*(100-OP!H47)/100</f>
        <v>1409.73</v>
      </c>
      <c r="H2939" s="10" t="s">
        <v>303</v>
      </c>
      <c r="I2939" s="10" t="s">
        <v>303</v>
      </c>
      <c r="J2939" s="23" t="s">
        <v>303</v>
      </c>
    </row>
    <row r="2940" spans="1:10" x14ac:dyDescent="0.25">
      <c r="C2940" s="18" t="s">
        <v>4842</v>
      </c>
      <c r="D2940" s="18" t="s">
        <v>4843</v>
      </c>
      <c r="E2940" s="20">
        <v>2915</v>
      </c>
      <c r="F2940" s="20">
        <f>E2940*(100-OP!D47)/100</f>
        <v>2186.25</v>
      </c>
      <c r="G2940" s="20">
        <f>F2940*(100-OP!H47)/100</f>
        <v>2142.5250000000001</v>
      </c>
      <c r="H2940" s="10" t="s">
        <v>303</v>
      </c>
      <c r="I2940" s="10" t="s">
        <v>303</v>
      </c>
      <c r="J2940" s="23" t="s">
        <v>303</v>
      </c>
    </row>
    <row r="2941" spans="1:10" x14ac:dyDescent="0.25">
      <c r="A2941" s="5" t="s">
        <v>4844</v>
      </c>
    </row>
    <row r="2942" spans="1:10" x14ac:dyDescent="0.25">
      <c r="C2942" s="18" t="s">
        <v>4845</v>
      </c>
      <c r="D2942" s="18" t="s">
        <v>4846</v>
      </c>
      <c r="E2942" s="20">
        <v>1833</v>
      </c>
      <c r="F2942" s="20">
        <f>E2942*(100-OP!D47)/100</f>
        <v>1374.75</v>
      </c>
      <c r="G2942" s="20">
        <f>F2942*(100-OP!H47)/100</f>
        <v>1347.2550000000001</v>
      </c>
      <c r="H2942" s="10" t="s">
        <v>303</v>
      </c>
      <c r="I2942" s="10" t="s">
        <v>303</v>
      </c>
      <c r="J2942" s="23" t="s">
        <v>303</v>
      </c>
    </row>
    <row r="2943" spans="1:10" x14ac:dyDescent="0.25">
      <c r="C2943" s="18" t="s">
        <v>4847</v>
      </c>
      <c r="D2943" s="18" t="s">
        <v>4848</v>
      </c>
      <c r="E2943" s="20">
        <v>1903</v>
      </c>
      <c r="F2943" s="20">
        <f>E2943*(100-OP!D47)/100</f>
        <v>1427.25</v>
      </c>
      <c r="G2943" s="20">
        <f>F2943*(100-OP!H47)/100</f>
        <v>1398.7049999999999</v>
      </c>
      <c r="H2943" s="10" t="s">
        <v>303</v>
      </c>
      <c r="I2943" s="10" t="s">
        <v>303</v>
      </c>
      <c r="J2943" s="23" t="s">
        <v>303</v>
      </c>
    </row>
    <row r="2944" spans="1:10" x14ac:dyDescent="0.25">
      <c r="C2944" s="18" t="s">
        <v>4849</v>
      </c>
      <c r="D2944" s="18" t="s">
        <v>4850</v>
      </c>
      <c r="E2944" s="20">
        <v>2055</v>
      </c>
      <c r="F2944" s="20">
        <f>E2944*(100-OP!D47)/100</f>
        <v>1541.25</v>
      </c>
      <c r="G2944" s="20">
        <f>F2944*(100-OP!H47)/100</f>
        <v>1510.425</v>
      </c>
      <c r="H2944" s="10" t="s">
        <v>303</v>
      </c>
      <c r="I2944" s="10" t="s">
        <v>303</v>
      </c>
      <c r="J2944" s="23" t="s">
        <v>303</v>
      </c>
    </row>
    <row r="2945" spans="1:10" x14ac:dyDescent="0.25">
      <c r="C2945" s="18" t="s">
        <v>4851</v>
      </c>
      <c r="D2945" s="18" t="s">
        <v>4852</v>
      </c>
      <c r="E2945" s="20">
        <v>2034</v>
      </c>
      <c r="F2945" s="20">
        <f>E2945*(100-OP!D47)/100</f>
        <v>1525.5</v>
      </c>
      <c r="G2945" s="20">
        <f>F2945*(100-OP!H47)/100</f>
        <v>1494.99</v>
      </c>
      <c r="H2945" s="10" t="s">
        <v>303</v>
      </c>
      <c r="I2945" s="10" t="s">
        <v>303</v>
      </c>
      <c r="J2945" s="23" t="s">
        <v>303</v>
      </c>
    </row>
    <row r="2946" spans="1:10" x14ac:dyDescent="0.25">
      <c r="C2946" s="18" t="s">
        <v>4853</v>
      </c>
      <c r="D2946" s="18" t="s">
        <v>4854</v>
      </c>
      <c r="E2946" s="20">
        <v>2157</v>
      </c>
      <c r="F2946" s="20">
        <f>E2946*(100-OP!D47)/100</f>
        <v>1617.75</v>
      </c>
      <c r="G2946" s="20">
        <f>F2946*(100-OP!H47)/100</f>
        <v>1585.395</v>
      </c>
      <c r="H2946" s="10" t="s">
        <v>303</v>
      </c>
      <c r="I2946" s="10" t="s">
        <v>303</v>
      </c>
      <c r="J2946" s="23" t="s">
        <v>303</v>
      </c>
    </row>
    <row r="2947" spans="1:10" x14ac:dyDescent="0.25">
      <c r="C2947" s="18" t="s">
        <v>4855</v>
      </c>
      <c r="D2947" s="18" t="s">
        <v>4856</v>
      </c>
      <c r="E2947" s="20">
        <v>2182</v>
      </c>
      <c r="F2947" s="20">
        <f>E2947*(100-OP!D47)/100</f>
        <v>1636.5</v>
      </c>
      <c r="G2947" s="20">
        <f>F2947*(100-OP!H47)/100</f>
        <v>1603.77</v>
      </c>
      <c r="H2947" s="10" t="s">
        <v>303</v>
      </c>
      <c r="I2947" s="10" t="s">
        <v>303</v>
      </c>
      <c r="J2947" s="23" t="s">
        <v>303</v>
      </c>
    </row>
    <row r="2948" spans="1:10" x14ac:dyDescent="0.25">
      <c r="C2948" s="18" t="s">
        <v>4857</v>
      </c>
      <c r="D2948" s="18" t="s">
        <v>4858</v>
      </c>
      <c r="E2948" s="20">
        <v>2725</v>
      </c>
      <c r="F2948" s="20">
        <f>E2948*(100-OP!D47)/100</f>
        <v>2043.75</v>
      </c>
      <c r="G2948" s="20">
        <f>F2948*(100-OP!H47)/100</f>
        <v>2002.875</v>
      </c>
      <c r="H2948" s="10" t="s">
        <v>303</v>
      </c>
      <c r="I2948" s="10" t="s">
        <v>303</v>
      </c>
      <c r="J2948" s="23" t="s">
        <v>303</v>
      </c>
    </row>
    <row r="2949" spans="1:10" x14ac:dyDescent="0.25">
      <c r="C2949" s="18" t="s">
        <v>4859</v>
      </c>
      <c r="D2949" s="18" t="s">
        <v>4860</v>
      </c>
      <c r="E2949" s="20">
        <v>2793</v>
      </c>
      <c r="F2949" s="20">
        <f>E2949*(100-OP!D47)/100</f>
        <v>2094.75</v>
      </c>
      <c r="G2949" s="20">
        <f>F2949*(100-OP!H47)/100</f>
        <v>2052.855</v>
      </c>
      <c r="H2949" s="10" t="s">
        <v>303</v>
      </c>
      <c r="I2949" s="10" t="s">
        <v>303</v>
      </c>
      <c r="J2949" s="23" t="s">
        <v>303</v>
      </c>
    </row>
    <row r="2950" spans="1:10" x14ac:dyDescent="0.25">
      <c r="C2950" s="18" t="s">
        <v>4861</v>
      </c>
      <c r="D2950" s="18" t="s">
        <v>4862</v>
      </c>
      <c r="E2950" s="20">
        <v>2786</v>
      </c>
      <c r="F2950" s="20">
        <f>E2950*(100-OP!D47)/100</f>
        <v>2089.5</v>
      </c>
      <c r="G2950" s="20">
        <f>F2950*(100-OP!H47)/100</f>
        <v>2047.71</v>
      </c>
      <c r="H2950" s="10" t="s">
        <v>303</v>
      </c>
      <c r="I2950" s="10" t="s">
        <v>303</v>
      </c>
      <c r="J2950" s="23" t="s">
        <v>303</v>
      </c>
    </row>
    <row r="2951" spans="1:10" x14ac:dyDescent="0.25">
      <c r="C2951" s="18" t="s">
        <v>4863</v>
      </c>
      <c r="D2951" s="18" t="s">
        <v>4864</v>
      </c>
      <c r="E2951" s="20">
        <v>2913</v>
      </c>
      <c r="F2951" s="20">
        <f>E2951*(100-OP!D47)/100</f>
        <v>2184.75</v>
      </c>
      <c r="G2951" s="20">
        <f>F2951*(100-OP!H47)/100</f>
        <v>2141.0549999999998</v>
      </c>
      <c r="H2951" s="10" t="s">
        <v>303</v>
      </c>
      <c r="I2951" s="10" t="s">
        <v>303</v>
      </c>
      <c r="J2951" s="23" t="s">
        <v>303</v>
      </c>
    </row>
    <row r="2952" spans="1:10" x14ac:dyDescent="0.25">
      <c r="C2952" s="18" t="s">
        <v>4865</v>
      </c>
      <c r="D2952" s="18" t="s">
        <v>4866</v>
      </c>
      <c r="E2952" s="20">
        <v>3222</v>
      </c>
      <c r="F2952" s="20">
        <f>E2952*(100-OP!D47)/100</f>
        <v>2416.5</v>
      </c>
      <c r="G2952" s="20">
        <f>F2952*(100-OP!H47)/100</f>
        <v>2368.17</v>
      </c>
      <c r="H2952" s="10" t="s">
        <v>303</v>
      </c>
      <c r="I2952" s="10" t="s">
        <v>303</v>
      </c>
      <c r="J2952" s="23" t="s">
        <v>303</v>
      </c>
    </row>
    <row r="2953" spans="1:10" x14ac:dyDescent="0.25">
      <c r="C2953" s="18" t="s">
        <v>4867</v>
      </c>
      <c r="D2953" s="18" t="s">
        <v>4868</v>
      </c>
      <c r="E2953" s="20">
        <v>3222</v>
      </c>
      <c r="F2953" s="20">
        <f>E2953*(100-OP!D47)/100</f>
        <v>2416.5</v>
      </c>
      <c r="G2953" s="20">
        <f>F2953*(100-OP!H47)/100</f>
        <v>2368.17</v>
      </c>
      <c r="H2953" s="10" t="s">
        <v>303</v>
      </c>
      <c r="I2953" s="10" t="s">
        <v>303</v>
      </c>
      <c r="J2953" s="23" t="s">
        <v>303</v>
      </c>
    </row>
    <row r="2954" spans="1:10" x14ac:dyDescent="0.25">
      <c r="C2954" s="18" t="s">
        <v>4869</v>
      </c>
      <c r="D2954" s="18" t="s">
        <v>4870</v>
      </c>
      <c r="E2954" s="20">
        <v>3664</v>
      </c>
      <c r="F2954" s="20">
        <f>E2954*(100-OP!D47)/100</f>
        <v>2748</v>
      </c>
      <c r="G2954" s="20">
        <f>F2954*(100-OP!H47)/100</f>
        <v>2693.04</v>
      </c>
      <c r="H2954" s="10" t="s">
        <v>303</v>
      </c>
      <c r="I2954" s="10" t="s">
        <v>303</v>
      </c>
      <c r="J2954" s="23" t="s">
        <v>303</v>
      </c>
    </row>
    <row r="2955" spans="1:10" x14ac:dyDescent="0.25">
      <c r="C2955" s="18" t="s">
        <v>4871</v>
      </c>
      <c r="D2955" s="18" t="s">
        <v>4872</v>
      </c>
      <c r="E2955" s="20">
        <v>4651</v>
      </c>
      <c r="F2955" s="20">
        <f>E2955*(100-OP!D47)/100</f>
        <v>3488.25</v>
      </c>
      <c r="G2955" s="20">
        <f>F2955*(100-OP!H47)/100</f>
        <v>3418.4850000000001</v>
      </c>
      <c r="H2955" s="10" t="s">
        <v>303</v>
      </c>
      <c r="I2955" s="10" t="s">
        <v>303</v>
      </c>
      <c r="J2955" s="23" t="s">
        <v>303</v>
      </c>
    </row>
    <row r="2956" spans="1:10" x14ac:dyDescent="0.25">
      <c r="C2956" s="18" t="s">
        <v>4873</v>
      </c>
      <c r="D2956" s="18" t="s">
        <v>4874</v>
      </c>
      <c r="E2956" s="20">
        <v>5683</v>
      </c>
      <c r="F2956" s="20">
        <f>E2956*(100-OP!D47)/100</f>
        <v>4262.25</v>
      </c>
      <c r="G2956" s="20">
        <f>F2956*(100-OP!H47)/100</f>
        <v>4177.0050000000001</v>
      </c>
      <c r="H2956" s="10" t="s">
        <v>303</v>
      </c>
      <c r="I2956" s="10" t="s">
        <v>303</v>
      </c>
      <c r="J2956" s="23" t="s">
        <v>303</v>
      </c>
    </row>
    <row r="2957" spans="1:10" x14ac:dyDescent="0.25">
      <c r="C2957" s="18" t="s">
        <v>4875</v>
      </c>
      <c r="D2957" s="18" t="s">
        <v>4876</v>
      </c>
      <c r="E2957" s="20">
        <v>5683</v>
      </c>
      <c r="F2957" s="20">
        <f>E2957*(100-OP!D47)/100</f>
        <v>4262.25</v>
      </c>
      <c r="G2957" s="20">
        <f>F2957*(100-OP!H47)/100</f>
        <v>4177.0050000000001</v>
      </c>
      <c r="H2957" s="10" t="s">
        <v>303</v>
      </c>
      <c r="I2957" s="10" t="s">
        <v>303</v>
      </c>
      <c r="J2957" s="23" t="s">
        <v>303</v>
      </c>
    </row>
    <row r="2958" spans="1:10" x14ac:dyDescent="0.25">
      <c r="C2958" s="18" t="s">
        <v>4877</v>
      </c>
      <c r="D2958" s="18" t="s">
        <v>4878</v>
      </c>
      <c r="E2958" s="20">
        <v>6128</v>
      </c>
      <c r="F2958" s="20">
        <f>E2958*(100-OP!D47)/100</f>
        <v>4596</v>
      </c>
      <c r="G2958" s="20">
        <f>F2958*(100-OP!H47)/100</f>
        <v>4504.08</v>
      </c>
      <c r="H2958" s="10" t="s">
        <v>303</v>
      </c>
      <c r="I2958" s="10" t="s">
        <v>303</v>
      </c>
      <c r="J2958" s="23" t="s">
        <v>303</v>
      </c>
    </row>
    <row r="2959" spans="1:10" x14ac:dyDescent="0.25">
      <c r="C2959" s="18" t="s">
        <v>4879</v>
      </c>
      <c r="D2959" s="18" t="s">
        <v>4880</v>
      </c>
      <c r="E2959" s="20">
        <v>8335</v>
      </c>
      <c r="F2959" s="20">
        <f>E2959*(100-OP!D47)/100</f>
        <v>6251.25</v>
      </c>
      <c r="G2959" s="20">
        <f>F2959*(100-OP!H47)/100</f>
        <v>6126.2250000000004</v>
      </c>
      <c r="H2959" s="10" t="s">
        <v>303</v>
      </c>
      <c r="I2959" s="10" t="s">
        <v>303</v>
      </c>
      <c r="J2959" s="23" t="s">
        <v>303</v>
      </c>
    </row>
    <row r="2960" spans="1:10" x14ac:dyDescent="0.25">
      <c r="A2960" s="5" t="s">
        <v>4881</v>
      </c>
    </row>
    <row r="2961" spans="1:10" x14ac:dyDescent="0.25">
      <c r="C2961" s="18" t="s">
        <v>4882</v>
      </c>
      <c r="D2961" s="18" t="s">
        <v>4883</v>
      </c>
      <c r="E2961" s="20">
        <v>1022</v>
      </c>
      <c r="F2961" s="20">
        <f>E2961*(100-OP!D47)/100</f>
        <v>766.5</v>
      </c>
      <c r="G2961" s="20">
        <f>F2961*(100-OP!H47)/100</f>
        <v>751.17</v>
      </c>
      <c r="H2961" s="10" t="s">
        <v>303</v>
      </c>
      <c r="I2961" s="10" t="s">
        <v>303</v>
      </c>
      <c r="J2961" s="23" t="s">
        <v>303</v>
      </c>
    </row>
    <row r="2962" spans="1:10" x14ac:dyDescent="0.25">
      <c r="C2962" s="18" t="s">
        <v>4884</v>
      </c>
      <c r="D2962" s="18" t="s">
        <v>4885</v>
      </c>
      <c r="E2962" s="20">
        <v>1151</v>
      </c>
      <c r="F2962" s="20">
        <f>E2962*(100-OP!D47)/100</f>
        <v>863.25</v>
      </c>
      <c r="G2962" s="20">
        <f>F2962*(100-OP!H47)/100</f>
        <v>845.98500000000001</v>
      </c>
      <c r="H2962" s="10" t="s">
        <v>303</v>
      </c>
      <c r="I2962" s="10" t="s">
        <v>303</v>
      </c>
      <c r="J2962" s="23" t="s">
        <v>303</v>
      </c>
    </row>
    <row r="2963" spans="1:10" x14ac:dyDescent="0.25">
      <c r="C2963" s="18" t="s">
        <v>4886</v>
      </c>
      <c r="D2963" s="18" t="s">
        <v>4887</v>
      </c>
      <c r="E2963" s="20">
        <v>1235</v>
      </c>
      <c r="F2963" s="20">
        <f>E2963*(100-OP!D47)/100</f>
        <v>926.25</v>
      </c>
      <c r="G2963" s="20">
        <f>F2963*(100-OP!H47)/100</f>
        <v>907.72500000000002</v>
      </c>
      <c r="H2963" s="10" t="s">
        <v>303</v>
      </c>
      <c r="I2963" s="10" t="s">
        <v>303</v>
      </c>
      <c r="J2963" s="23" t="s">
        <v>303</v>
      </c>
    </row>
    <row r="2964" spans="1:10" x14ac:dyDescent="0.25">
      <c r="C2964" s="18" t="s">
        <v>4888</v>
      </c>
      <c r="D2964" s="18" t="s">
        <v>4889</v>
      </c>
      <c r="E2964" s="20">
        <v>1376</v>
      </c>
      <c r="F2964" s="20">
        <f>E2964*(100-OP!D47)/100</f>
        <v>1032</v>
      </c>
      <c r="G2964" s="20">
        <f>F2964*(100-OP!H47)/100</f>
        <v>1011.36</v>
      </c>
      <c r="H2964" s="10" t="s">
        <v>303</v>
      </c>
      <c r="I2964" s="10" t="s">
        <v>303</v>
      </c>
      <c r="J2964" s="23" t="s">
        <v>303</v>
      </c>
    </row>
    <row r="2965" spans="1:10" x14ac:dyDescent="0.25">
      <c r="C2965" s="18" t="s">
        <v>4890</v>
      </c>
      <c r="D2965" s="18" t="s">
        <v>4891</v>
      </c>
      <c r="E2965" s="20">
        <v>2251</v>
      </c>
      <c r="F2965" s="20">
        <f>E2965*(100-OP!D47)/100</f>
        <v>1688.25</v>
      </c>
      <c r="G2965" s="20">
        <f>F2965*(100-OP!H47)/100</f>
        <v>1654.4849999999999</v>
      </c>
      <c r="H2965" s="10" t="s">
        <v>303</v>
      </c>
      <c r="I2965" s="10" t="s">
        <v>303</v>
      </c>
      <c r="J2965" s="23" t="s">
        <v>303</v>
      </c>
    </row>
    <row r="2966" spans="1:10" x14ac:dyDescent="0.25">
      <c r="C2966" s="18" t="s">
        <v>4892</v>
      </c>
      <c r="D2966" s="18" t="s">
        <v>4893</v>
      </c>
      <c r="E2966" s="20">
        <v>2367</v>
      </c>
      <c r="F2966" s="20">
        <f>E2966*(100-OP!D47)/100</f>
        <v>1775.25</v>
      </c>
      <c r="G2966" s="20">
        <f>F2966*(100-OP!H47)/100</f>
        <v>1739.7449999999999</v>
      </c>
      <c r="H2966" s="10" t="s">
        <v>303</v>
      </c>
      <c r="I2966" s="10" t="s">
        <v>303</v>
      </c>
      <c r="J2966" s="23" t="s">
        <v>303</v>
      </c>
    </row>
    <row r="2967" spans="1:10" x14ac:dyDescent="0.25">
      <c r="C2967" s="18" t="s">
        <v>4894</v>
      </c>
      <c r="D2967" s="18" t="s">
        <v>4895</v>
      </c>
      <c r="E2967" s="20">
        <v>2631</v>
      </c>
      <c r="F2967" s="20">
        <f>E2967*(100-OP!D47)/100</f>
        <v>1973.25</v>
      </c>
      <c r="G2967" s="20">
        <f>F2967*(100-OP!H47)/100</f>
        <v>1933.7850000000001</v>
      </c>
      <c r="H2967" s="10" t="s">
        <v>303</v>
      </c>
      <c r="I2967" s="10" t="s">
        <v>303</v>
      </c>
      <c r="J2967" s="23" t="s">
        <v>303</v>
      </c>
    </row>
    <row r="2968" spans="1:10" x14ac:dyDescent="0.25">
      <c r="C2968" s="18" t="s">
        <v>4896</v>
      </c>
      <c r="D2968" s="18" t="s">
        <v>4897</v>
      </c>
      <c r="E2968" s="20">
        <v>2865</v>
      </c>
      <c r="F2968" s="20">
        <f>E2968*(100-OP!D47)/100</f>
        <v>2148.75</v>
      </c>
      <c r="G2968" s="20">
        <f>F2968*(100-OP!H47)/100</f>
        <v>2105.7750000000001</v>
      </c>
      <c r="H2968" s="10" t="s">
        <v>303</v>
      </c>
      <c r="I2968" s="10" t="s">
        <v>303</v>
      </c>
      <c r="J2968" s="23" t="s">
        <v>303</v>
      </c>
    </row>
    <row r="2969" spans="1:10" ht="15.75" thickBot="1" x14ac:dyDescent="0.3">
      <c r="C2969" s="18" t="s">
        <v>4898</v>
      </c>
      <c r="D2969" s="18" t="s">
        <v>4899</v>
      </c>
      <c r="E2969" s="20">
        <v>3798</v>
      </c>
      <c r="F2969" s="20">
        <f>E2969*(100-OP!D47)/100</f>
        <v>2848.5</v>
      </c>
      <c r="G2969" s="20">
        <f>F2969*(100-OP!H47)/100</f>
        <v>2791.53</v>
      </c>
      <c r="H2969" s="10" t="s">
        <v>303</v>
      </c>
      <c r="I2969" s="10" t="s">
        <v>303</v>
      </c>
      <c r="J2969" s="23" t="s">
        <v>303</v>
      </c>
    </row>
    <row r="2970" spans="1:10" ht="15.75" thickBot="1" x14ac:dyDescent="0.3">
      <c r="A2970" s="3" t="s">
        <v>111</v>
      </c>
      <c r="B2970" s="4"/>
      <c r="C2970" s="17"/>
      <c r="D2970" s="17"/>
      <c r="E2970" s="19"/>
      <c r="F2970" s="19"/>
      <c r="G2970" s="19"/>
      <c r="H2970" s="9"/>
      <c r="I2970" s="9"/>
      <c r="J2970" s="22"/>
    </row>
    <row r="2971" spans="1:10" x14ac:dyDescent="0.25">
      <c r="A2971" s="5" t="s">
        <v>4900</v>
      </c>
    </row>
    <row r="2972" spans="1:10" x14ac:dyDescent="0.25">
      <c r="C2972" s="18" t="s">
        <v>4901</v>
      </c>
      <c r="D2972" s="18" t="s">
        <v>4902</v>
      </c>
      <c r="E2972" s="20">
        <v>127</v>
      </c>
      <c r="F2972" s="20">
        <f>E2972*(100-OP!D48)/100</f>
        <v>57.15</v>
      </c>
      <c r="G2972" s="20">
        <f>F2972*(100-OP!H48)/100</f>
        <v>56.006999999999998</v>
      </c>
    </row>
    <row r="2973" spans="1:10" x14ac:dyDescent="0.25">
      <c r="C2973" s="18" t="s">
        <v>4903</v>
      </c>
      <c r="D2973" s="18" t="s">
        <v>4904</v>
      </c>
      <c r="E2973" s="20">
        <v>198</v>
      </c>
      <c r="F2973" s="20">
        <f>E2973*(100-OP!D48)/100</f>
        <v>89.1</v>
      </c>
      <c r="G2973" s="20">
        <f>F2973*(100-OP!H48)/100</f>
        <v>87.317999999999998</v>
      </c>
    </row>
    <row r="2974" spans="1:10" x14ac:dyDescent="0.25">
      <c r="C2974" s="18" t="s">
        <v>4905</v>
      </c>
      <c r="D2974" s="18" t="s">
        <v>4906</v>
      </c>
      <c r="E2974" s="20">
        <v>274</v>
      </c>
      <c r="F2974" s="20">
        <f>E2974*(100-OP!D48)/100</f>
        <v>123.3</v>
      </c>
      <c r="G2974" s="20">
        <f>F2974*(100-OP!H48)/100</f>
        <v>120.834</v>
      </c>
    </row>
    <row r="2975" spans="1:10" x14ac:dyDescent="0.25">
      <c r="C2975" s="18" t="s">
        <v>4907</v>
      </c>
      <c r="D2975" s="18" t="s">
        <v>4908</v>
      </c>
      <c r="E2975" s="20">
        <v>369</v>
      </c>
      <c r="F2975" s="20">
        <f>E2975*(100-OP!D48)/100</f>
        <v>166.05</v>
      </c>
      <c r="G2975" s="20">
        <f>F2975*(100-OP!H48)/100</f>
        <v>162.72900000000001</v>
      </c>
    </row>
    <row r="2976" spans="1:10" x14ac:dyDescent="0.25">
      <c r="C2976" s="18" t="s">
        <v>4909</v>
      </c>
      <c r="D2976" s="18" t="s">
        <v>4910</v>
      </c>
      <c r="E2976" s="20">
        <v>498</v>
      </c>
      <c r="F2976" s="20">
        <f>E2976*(100-OP!D48)/100</f>
        <v>224.1</v>
      </c>
      <c r="G2976" s="20">
        <f>F2976*(100-OP!H48)/100</f>
        <v>219.61799999999999</v>
      </c>
    </row>
    <row r="2977" spans="1:10" x14ac:dyDescent="0.25">
      <c r="C2977" s="18" t="s">
        <v>4911</v>
      </c>
      <c r="D2977" s="18" t="s">
        <v>4912</v>
      </c>
      <c r="E2977" s="20">
        <v>726</v>
      </c>
      <c r="F2977" s="20">
        <f>E2977*(100-OP!D48)/100</f>
        <v>326.7</v>
      </c>
      <c r="G2977" s="20">
        <f>F2977*(100-OP!H48)/100</f>
        <v>320.166</v>
      </c>
    </row>
    <row r="2978" spans="1:10" x14ac:dyDescent="0.25">
      <c r="C2978" s="18" t="s">
        <v>4913</v>
      </c>
      <c r="D2978" s="18" t="s">
        <v>4914</v>
      </c>
      <c r="E2978" s="20">
        <v>1046</v>
      </c>
      <c r="F2978" s="20">
        <f>E2978*(100-OP!D48)/100</f>
        <v>470.7</v>
      </c>
      <c r="G2978" s="20">
        <f>F2978*(100-OP!H48)/100</f>
        <v>461.286</v>
      </c>
    </row>
    <row r="2979" spans="1:10" x14ac:dyDescent="0.25">
      <c r="C2979" s="18" t="s">
        <v>4915</v>
      </c>
      <c r="D2979" s="18" t="s">
        <v>4916</v>
      </c>
      <c r="E2979" s="20">
        <v>1363</v>
      </c>
      <c r="F2979" s="20">
        <f>E2979*(100-OP!D48)/100</f>
        <v>613.35</v>
      </c>
      <c r="G2979" s="20">
        <f>F2979*(100-OP!H48)/100</f>
        <v>601.08300000000008</v>
      </c>
    </row>
    <row r="2980" spans="1:10" x14ac:dyDescent="0.25">
      <c r="C2980" s="18" t="s">
        <v>4917</v>
      </c>
      <c r="D2980" s="18" t="s">
        <v>4918</v>
      </c>
      <c r="E2980" s="20">
        <v>2142</v>
      </c>
      <c r="F2980" s="20">
        <f>E2980*(100-OP!D48)/100</f>
        <v>963.9</v>
      </c>
      <c r="G2980" s="20">
        <f>F2980*(100-OP!H48)/100</f>
        <v>944.62199999999996</v>
      </c>
    </row>
    <row r="2981" spans="1:10" x14ac:dyDescent="0.25">
      <c r="C2981" s="18" t="s">
        <v>4919</v>
      </c>
      <c r="D2981" s="18" t="s">
        <v>4920</v>
      </c>
      <c r="E2981" s="20">
        <v>3302</v>
      </c>
      <c r="F2981" s="20">
        <f>E2981*(100-OP!D48)/100</f>
        <v>1485.9</v>
      </c>
      <c r="G2981" s="20">
        <f>F2981*(100-OP!H48)/100</f>
        <v>1456.182</v>
      </c>
      <c r="J2981" s="23" t="s">
        <v>303</v>
      </c>
    </row>
    <row r="2982" spans="1:10" x14ac:dyDescent="0.25">
      <c r="C2982" s="18" t="s">
        <v>4921</v>
      </c>
      <c r="D2982" s="18" t="s">
        <v>4922</v>
      </c>
      <c r="E2982" s="20">
        <v>5064</v>
      </c>
      <c r="F2982" s="20">
        <f>E2982*(100-OP!D48)/100</f>
        <v>2278.8000000000002</v>
      </c>
      <c r="G2982" s="20">
        <f>F2982*(100-OP!H48)/100</f>
        <v>2233.2240000000002</v>
      </c>
      <c r="J2982" s="23" t="s">
        <v>303</v>
      </c>
    </row>
    <row r="2983" spans="1:10" x14ac:dyDescent="0.25">
      <c r="C2983" s="18" t="s">
        <v>4923</v>
      </c>
      <c r="D2983" s="18" t="s">
        <v>4924</v>
      </c>
      <c r="E2983" s="20">
        <v>14464</v>
      </c>
      <c r="F2983" s="20">
        <f>E2983*(100-OP!D48)/100</f>
        <v>6508.8</v>
      </c>
      <c r="G2983" s="20">
        <f>F2983*(100-OP!H48)/100</f>
        <v>6378.6239999999998</v>
      </c>
      <c r="I2983" s="10" t="s">
        <v>303</v>
      </c>
      <c r="J2983" s="23" t="s">
        <v>303</v>
      </c>
    </row>
    <row r="2984" spans="1:10" x14ac:dyDescent="0.25">
      <c r="A2984" s="5" t="s">
        <v>4925</v>
      </c>
    </row>
    <row r="2985" spans="1:10" x14ac:dyDescent="0.25">
      <c r="C2985" s="18" t="s">
        <v>4926</v>
      </c>
      <c r="D2985" s="18" t="s">
        <v>4927</v>
      </c>
      <c r="E2985" s="20">
        <v>85</v>
      </c>
      <c r="F2985" s="20">
        <f>E2985*(100-OP!D48)/100</f>
        <v>38.25</v>
      </c>
      <c r="G2985" s="20">
        <f>F2985*(100-OP!H48)/100</f>
        <v>37.484999999999999</v>
      </c>
      <c r="H2985" s="10" t="s">
        <v>303</v>
      </c>
      <c r="I2985" s="10" t="s">
        <v>303</v>
      </c>
      <c r="J2985" s="23" t="s">
        <v>303</v>
      </c>
    </row>
    <row r="2986" spans="1:10" x14ac:dyDescent="0.25">
      <c r="C2986" s="18" t="s">
        <v>4928</v>
      </c>
      <c r="D2986" s="18" t="s">
        <v>4929</v>
      </c>
      <c r="E2986" s="20">
        <v>133</v>
      </c>
      <c r="F2986" s="20">
        <f>E2986*(100-OP!D48)/100</f>
        <v>59.85</v>
      </c>
      <c r="G2986" s="20">
        <f>F2986*(100-OP!H48)/100</f>
        <v>58.652999999999999</v>
      </c>
      <c r="H2986" s="10" t="s">
        <v>303</v>
      </c>
      <c r="I2986" s="10" t="s">
        <v>303</v>
      </c>
      <c r="J2986" s="23" t="s">
        <v>303</v>
      </c>
    </row>
    <row r="2987" spans="1:10" x14ac:dyDescent="0.25">
      <c r="C2987" s="18" t="s">
        <v>4930</v>
      </c>
      <c r="D2987" s="18" t="s">
        <v>4931</v>
      </c>
      <c r="E2987" s="20">
        <v>225</v>
      </c>
      <c r="F2987" s="20">
        <f>E2987*(100-OP!D48)/100</f>
        <v>101.25</v>
      </c>
      <c r="G2987" s="20">
        <f>F2987*(100-OP!H48)/100</f>
        <v>99.224999999999994</v>
      </c>
      <c r="H2987" s="10" t="s">
        <v>303</v>
      </c>
      <c r="I2987" s="10" t="s">
        <v>303</v>
      </c>
      <c r="J2987" s="23" t="s">
        <v>303</v>
      </c>
    </row>
    <row r="2988" spans="1:10" x14ac:dyDescent="0.25">
      <c r="C2988" s="18" t="s">
        <v>4932</v>
      </c>
      <c r="D2988" s="18" t="s">
        <v>4933</v>
      </c>
      <c r="E2988" s="20">
        <v>321</v>
      </c>
      <c r="F2988" s="20">
        <f>E2988*(100-OP!D48)/100</f>
        <v>144.44999999999999</v>
      </c>
      <c r="G2988" s="20">
        <f>F2988*(100-OP!H48)/100</f>
        <v>141.56099999999998</v>
      </c>
      <c r="H2988" s="10" t="s">
        <v>303</v>
      </c>
      <c r="I2988" s="10" t="s">
        <v>303</v>
      </c>
      <c r="J2988" s="23" t="s">
        <v>303</v>
      </c>
    </row>
    <row r="2989" spans="1:10" x14ac:dyDescent="0.25">
      <c r="C2989" s="18" t="s">
        <v>4934</v>
      </c>
      <c r="D2989" s="18" t="s">
        <v>4935</v>
      </c>
      <c r="E2989" s="20">
        <v>429</v>
      </c>
      <c r="F2989" s="20">
        <f>E2989*(100-OP!D48)/100</f>
        <v>193.05</v>
      </c>
      <c r="G2989" s="20">
        <f>F2989*(100-OP!H48)/100</f>
        <v>189.18900000000002</v>
      </c>
      <c r="H2989" s="10" t="s">
        <v>303</v>
      </c>
      <c r="I2989" s="10" t="s">
        <v>303</v>
      </c>
      <c r="J2989" s="23" t="s">
        <v>303</v>
      </c>
    </row>
    <row r="2990" spans="1:10" x14ac:dyDescent="0.25">
      <c r="C2990" s="18" t="s">
        <v>4936</v>
      </c>
      <c r="D2990" s="18" t="s">
        <v>4937</v>
      </c>
      <c r="E2990" s="20">
        <v>626</v>
      </c>
      <c r="F2990" s="20">
        <f>E2990*(100-OP!D48)/100</f>
        <v>281.7</v>
      </c>
      <c r="G2990" s="20">
        <f>F2990*(100-OP!H48)/100</f>
        <v>276.06599999999997</v>
      </c>
      <c r="H2990" s="10" t="s">
        <v>303</v>
      </c>
      <c r="J2990" s="23" t="s">
        <v>303</v>
      </c>
    </row>
    <row r="2991" spans="1:10" x14ac:dyDescent="0.25">
      <c r="C2991" s="18" t="s">
        <v>4938</v>
      </c>
      <c r="D2991" s="18" t="s">
        <v>4939</v>
      </c>
      <c r="E2991" s="20">
        <v>836</v>
      </c>
      <c r="F2991" s="20">
        <f>E2991*(100-OP!D48)/100</f>
        <v>376.2</v>
      </c>
      <c r="G2991" s="20">
        <f>F2991*(100-OP!H48)/100</f>
        <v>368.67599999999999</v>
      </c>
      <c r="H2991" s="10" t="s">
        <v>303</v>
      </c>
      <c r="I2991" s="10" t="s">
        <v>303</v>
      </c>
    </row>
    <row r="2992" spans="1:10" x14ac:dyDescent="0.25">
      <c r="C2992" s="18" t="s">
        <v>4940</v>
      </c>
      <c r="D2992" s="18" t="s">
        <v>4941</v>
      </c>
      <c r="E2992" s="20">
        <v>1299</v>
      </c>
      <c r="F2992" s="20">
        <f>E2992*(100-OP!D48)/100</f>
        <v>584.54999999999995</v>
      </c>
      <c r="G2992" s="20">
        <f>F2992*(100-OP!H48)/100</f>
        <v>572.85899999999992</v>
      </c>
      <c r="H2992" s="10" t="s">
        <v>303</v>
      </c>
      <c r="I2992" s="10" t="s">
        <v>303</v>
      </c>
      <c r="J2992" s="23" t="s">
        <v>303</v>
      </c>
    </row>
    <row r="2993" spans="1:10" x14ac:dyDescent="0.25">
      <c r="C2993" s="18" t="s">
        <v>4942</v>
      </c>
      <c r="D2993" s="18" t="s">
        <v>4943</v>
      </c>
      <c r="E2993" s="20">
        <v>1732</v>
      </c>
      <c r="F2993" s="20">
        <f>E2993*(100-OP!D48)/100</f>
        <v>779.4</v>
      </c>
      <c r="G2993" s="20">
        <f>F2993*(100-OP!H48)/100</f>
        <v>763.81200000000001</v>
      </c>
      <c r="H2993" s="10" t="s">
        <v>303</v>
      </c>
      <c r="I2993" s="10" t="s">
        <v>303</v>
      </c>
      <c r="J2993" s="23" t="s">
        <v>303</v>
      </c>
    </row>
    <row r="2994" spans="1:10" x14ac:dyDescent="0.25">
      <c r="C2994" s="18" t="s">
        <v>4944</v>
      </c>
      <c r="D2994" s="18" t="s">
        <v>4945</v>
      </c>
      <c r="E2994" s="20">
        <v>2831</v>
      </c>
      <c r="F2994" s="20">
        <f>E2994*(100-OP!D48)/100</f>
        <v>1273.95</v>
      </c>
      <c r="G2994" s="20">
        <f>F2994*(100-OP!H48)/100</f>
        <v>1248.471</v>
      </c>
      <c r="H2994" s="10" t="s">
        <v>303</v>
      </c>
      <c r="I2994" s="10" t="s">
        <v>303</v>
      </c>
      <c r="J2994" s="23" t="s">
        <v>303</v>
      </c>
    </row>
    <row r="2995" spans="1:10" x14ac:dyDescent="0.25">
      <c r="A2995" s="5" t="s">
        <v>4946</v>
      </c>
    </row>
    <row r="2996" spans="1:10" x14ac:dyDescent="0.25">
      <c r="C2996" s="18" t="s">
        <v>4947</v>
      </c>
      <c r="D2996" s="18" t="s">
        <v>4948</v>
      </c>
      <c r="E2996" s="20">
        <v>56</v>
      </c>
      <c r="F2996" s="20">
        <f>E2996*(100-OP!D48)/100</f>
        <v>25.2</v>
      </c>
      <c r="G2996" s="20">
        <f>F2996*(100-OP!H48)/100</f>
        <v>24.695999999999998</v>
      </c>
      <c r="H2996" s="10" t="s">
        <v>303</v>
      </c>
    </row>
    <row r="2997" spans="1:10" x14ac:dyDescent="0.25">
      <c r="C2997" s="18" t="s">
        <v>4949</v>
      </c>
      <c r="D2997" s="18" t="s">
        <v>4950</v>
      </c>
      <c r="E2997" s="20">
        <v>73</v>
      </c>
      <c r="F2997" s="20">
        <f>E2997*(100-OP!D48)/100</f>
        <v>32.85</v>
      </c>
      <c r="G2997" s="20">
        <f>F2997*(100-OP!H48)/100</f>
        <v>32.193000000000005</v>
      </c>
    </row>
    <row r="2998" spans="1:10" x14ac:dyDescent="0.25">
      <c r="C2998" s="18" t="s">
        <v>4951</v>
      </c>
      <c r="D2998" s="18" t="s">
        <v>4952</v>
      </c>
      <c r="E2998" s="20">
        <v>109</v>
      </c>
      <c r="F2998" s="20">
        <f>E2998*(100-OP!D48)/100</f>
        <v>49.05</v>
      </c>
      <c r="G2998" s="20">
        <f>F2998*(100-OP!H48)/100</f>
        <v>48.068999999999996</v>
      </c>
    </row>
    <row r="2999" spans="1:10" x14ac:dyDescent="0.25">
      <c r="C2999" s="18" t="s">
        <v>4953</v>
      </c>
      <c r="D2999" s="18" t="s">
        <v>4954</v>
      </c>
      <c r="E2999" s="20">
        <v>186</v>
      </c>
      <c r="F2999" s="20">
        <f>E2999*(100-OP!D48)/100</f>
        <v>83.7</v>
      </c>
      <c r="G2999" s="20">
        <f>F2999*(100-OP!H48)/100</f>
        <v>82.02600000000001</v>
      </c>
    </row>
    <row r="3000" spans="1:10" x14ac:dyDescent="0.25">
      <c r="C3000" s="18" t="s">
        <v>4955</v>
      </c>
      <c r="D3000" s="18" t="s">
        <v>4956</v>
      </c>
      <c r="E3000" s="20">
        <v>283</v>
      </c>
      <c r="F3000" s="20">
        <f>E3000*(100-OP!D48)/100</f>
        <v>127.35</v>
      </c>
      <c r="G3000" s="20">
        <f>F3000*(100-OP!H48)/100</f>
        <v>124.803</v>
      </c>
    </row>
    <row r="3001" spans="1:10" x14ac:dyDescent="0.25">
      <c r="C3001" s="18" t="s">
        <v>4957</v>
      </c>
      <c r="D3001" s="18" t="s">
        <v>4958</v>
      </c>
      <c r="E3001" s="20">
        <v>429</v>
      </c>
      <c r="F3001" s="20">
        <f>E3001*(100-OP!D48)/100</f>
        <v>193.05</v>
      </c>
      <c r="G3001" s="20">
        <f>F3001*(100-OP!H48)/100</f>
        <v>189.18900000000002</v>
      </c>
    </row>
    <row r="3002" spans="1:10" x14ac:dyDescent="0.25">
      <c r="C3002" s="18" t="s">
        <v>4959</v>
      </c>
      <c r="D3002" s="18" t="s">
        <v>4960</v>
      </c>
      <c r="E3002" s="20">
        <v>522</v>
      </c>
      <c r="F3002" s="20">
        <f>E3002*(100-OP!D48)/100</f>
        <v>234.9</v>
      </c>
      <c r="G3002" s="20">
        <f>F3002*(100-OP!H48)/100</f>
        <v>230.202</v>
      </c>
    </row>
    <row r="3003" spans="1:10" x14ac:dyDescent="0.25">
      <c r="C3003" s="18" t="s">
        <v>4961</v>
      </c>
      <c r="D3003" s="18" t="s">
        <v>4962</v>
      </c>
      <c r="E3003" s="20">
        <v>749</v>
      </c>
      <c r="F3003" s="20">
        <f>E3003*(100-OP!D48)/100</f>
        <v>337.05</v>
      </c>
      <c r="G3003" s="20">
        <f>F3003*(100-OP!H48)/100</f>
        <v>330.30900000000003</v>
      </c>
    </row>
    <row r="3004" spans="1:10" x14ac:dyDescent="0.25">
      <c r="C3004" s="18" t="s">
        <v>4963</v>
      </c>
      <c r="D3004" s="18" t="s">
        <v>4964</v>
      </c>
      <c r="E3004" s="20">
        <v>1053</v>
      </c>
      <c r="F3004" s="20">
        <f>E3004*(100-OP!D48)/100</f>
        <v>473.85</v>
      </c>
      <c r="G3004" s="20">
        <f>F3004*(100-OP!H48)/100</f>
        <v>464.37300000000005</v>
      </c>
    </row>
    <row r="3005" spans="1:10" x14ac:dyDescent="0.25">
      <c r="C3005" s="18" t="s">
        <v>4965</v>
      </c>
      <c r="D3005" s="18" t="s">
        <v>4966</v>
      </c>
      <c r="E3005" s="20">
        <v>1543</v>
      </c>
      <c r="F3005" s="20">
        <f>E3005*(100-OP!D48)/100</f>
        <v>694.35</v>
      </c>
      <c r="G3005" s="20">
        <f>F3005*(100-OP!H48)/100</f>
        <v>680.46300000000008</v>
      </c>
    </row>
    <row r="3006" spans="1:10" x14ac:dyDescent="0.25">
      <c r="A3006" s="5" t="s">
        <v>4967</v>
      </c>
    </row>
    <row r="3007" spans="1:10" x14ac:dyDescent="0.25">
      <c r="C3007" s="18" t="s">
        <v>4968</v>
      </c>
      <c r="D3007" s="18" t="s">
        <v>4969</v>
      </c>
      <c r="E3007" s="20">
        <v>528</v>
      </c>
      <c r="F3007" s="20">
        <f>E3007*(100-OP!D48)/100</f>
        <v>237.6</v>
      </c>
      <c r="G3007" s="20">
        <f>F3007*(100-OP!H48)/100</f>
        <v>232.84799999999998</v>
      </c>
      <c r="H3007" s="10" t="s">
        <v>303</v>
      </c>
      <c r="I3007" s="10" t="s">
        <v>303</v>
      </c>
      <c r="J3007" s="23" t="s">
        <v>303</v>
      </c>
    </row>
    <row r="3008" spans="1:10" x14ac:dyDescent="0.25">
      <c r="C3008" s="18" t="s">
        <v>4970</v>
      </c>
      <c r="D3008" s="18" t="s">
        <v>4971</v>
      </c>
      <c r="E3008" s="20">
        <v>777</v>
      </c>
      <c r="F3008" s="20">
        <f>E3008*(100-OP!D48)/100</f>
        <v>349.65</v>
      </c>
      <c r="G3008" s="20">
        <f>F3008*(100-OP!H48)/100</f>
        <v>342.65699999999998</v>
      </c>
      <c r="H3008" s="10" t="s">
        <v>303</v>
      </c>
      <c r="I3008" s="10" t="s">
        <v>303</v>
      </c>
      <c r="J3008" s="23" t="s">
        <v>303</v>
      </c>
    </row>
    <row r="3009" spans="1:10" x14ac:dyDescent="0.25">
      <c r="C3009" s="18" t="s">
        <v>4972</v>
      </c>
      <c r="D3009" s="18" t="s">
        <v>4973</v>
      </c>
      <c r="E3009" s="20">
        <v>968</v>
      </c>
      <c r="F3009" s="20">
        <f>E3009*(100-OP!D48)/100</f>
        <v>435.6</v>
      </c>
      <c r="G3009" s="20">
        <f>F3009*(100-OP!H48)/100</f>
        <v>426.88800000000003</v>
      </c>
      <c r="H3009" s="10" t="s">
        <v>303</v>
      </c>
      <c r="I3009" s="10" t="s">
        <v>303</v>
      </c>
      <c r="J3009" s="23" t="s">
        <v>303</v>
      </c>
    </row>
    <row r="3010" spans="1:10" x14ac:dyDescent="0.25">
      <c r="C3010" s="18" t="s">
        <v>4974</v>
      </c>
      <c r="D3010" s="18" t="s">
        <v>4975</v>
      </c>
      <c r="E3010" s="20">
        <v>1522</v>
      </c>
      <c r="F3010" s="20">
        <f>E3010*(100-OP!D48)/100</f>
        <v>684.9</v>
      </c>
      <c r="G3010" s="20">
        <f>F3010*(100-OP!H48)/100</f>
        <v>671.202</v>
      </c>
      <c r="H3010" s="10" t="s">
        <v>303</v>
      </c>
      <c r="I3010" s="10" t="s">
        <v>303</v>
      </c>
      <c r="J3010" s="23" t="s">
        <v>303</v>
      </c>
    </row>
    <row r="3011" spans="1:10" x14ac:dyDescent="0.25">
      <c r="C3011" s="18" t="s">
        <v>4976</v>
      </c>
      <c r="D3011" s="18" t="s">
        <v>4977</v>
      </c>
      <c r="E3011" s="20">
        <v>2420</v>
      </c>
      <c r="F3011" s="20">
        <f>E3011*(100-OP!D48)/100</f>
        <v>1089</v>
      </c>
      <c r="G3011" s="20">
        <f>F3011*(100-OP!H48)/100</f>
        <v>1067.22</v>
      </c>
      <c r="H3011" s="10" t="s">
        <v>303</v>
      </c>
      <c r="I3011" s="10" t="s">
        <v>303</v>
      </c>
      <c r="J3011" s="23" t="s">
        <v>303</v>
      </c>
    </row>
    <row r="3012" spans="1:10" x14ac:dyDescent="0.25">
      <c r="C3012" s="18" t="s">
        <v>4978</v>
      </c>
      <c r="D3012" s="18" t="s">
        <v>4979</v>
      </c>
      <c r="E3012" s="20">
        <v>5985</v>
      </c>
      <c r="F3012" s="20">
        <f>E3012*(100-OP!D48)/100</f>
        <v>2693.25</v>
      </c>
      <c r="G3012" s="20">
        <f>F3012*(100-OP!H48)/100</f>
        <v>2639.3850000000002</v>
      </c>
      <c r="H3012" s="10" t="s">
        <v>303</v>
      </c>
      <c r="I3012" s="10" t="s">
        <v>303</v>
      </c>
      <c r="J3012" s="23" t="s">
        <v>303</v>
      </c>
    </row>
    <row r="3013" spans="1:10" x14ac:dyDescent="0.25">
      <c r="C3013" s="18" t="s">
        <v>4980</v>
      </c>
      <c r="D3013" s="18" t="s">
        <v>4981</v>
      </c>
      <c r="E3013" s="20">
        <v>6057</v>
      </c>
      <c r="F3013" s="20">
        <f>E3013*(100-OP!D48)/100</f>
        <v>2725.65</v>
      </c>
      <c r="G3013" s="20">
        <f>F3013*(100-OP!H48)/100</f>
        <v>2671.1370000000002</v>
      </c>
      <c r="H3013" s="10" t="s">
        <v>303</v>
      </c>
      <c r="I3013" s="10" t="s">
        <v>303</v>
      </c>
      <c r="J3013" s="23" t="s">
        <v>303</v>
      </c>
    </row>
    <row r="3014" spans="1:10" x14ac:dyDescent="0.25">
      <c r="A3014" s="5" t="s">
        <v>4982</v>
      </c>
    </row>
    <row r="3015" spans="1:10" x14ac:dyDescent="0.25">
      <c r="C3015" s="18" t="s">
        <v>4983</v>
      </c>
      <c r="D3015" s="18" t="s">
        <v>4984</v>
      </c>
      <c r="E3015" s="20">
        <v>302</v>
      </c>
      <c r="F3015" s="20">
        <f>E3015*(100-OP!D48)/100</f>
        <v>135.9</v>
      </c>
      <c r="G3015" s="20">
        <f>F3015*(100-OP!H48)/100</f>
        <v>133.18200000000002</v>
      </c>
      <c r="H3015" s="10" t="s">
        <v>303</v>
      </c>
      <c r="I3015" s="10" t="s">
        <v>303</v>
      </c>
      <c r="J3015" s="23" t="s">
        <v>303</v>
      </c>
    </row>
    <row r="3016" spans="1:10" x14ac:dyDescent="0.25">
      <c r="C3016" s="18" t="s">
        <v>4985</v>
      </c>
      <c r="D3016" s="18" t="s">
        <v>4986</v>
      </c>
      <c r="E3016" s="20">
        <v>396</v>
      </c>
      <c r="F3016" s="20">
        <f>E3016*(100-OP!D48)/100</f>
        <v>178.2</v>
      </c>
      <c r="G3016" s="20">
        <f>F3016*(100-OP!H48)/100</f>
        <v>174.636</v>
      </c>
      <c r="I3016" s="10" t="s">
        <v>303</v>
      </c>
      <c r="J3016" s="23" t="s">
        <v>303</v>
      </c>
    </row>
    <row r="3017" spans="1:10" x14ac:dyDescent="0.25">
      <c r="C3017" s="18" t="s">
        <v>4987</v>
      </c>
      <c r="D3017" s="18" t="s">
        <v>4988</v>
      </c>
      <c r="E3017" s="20">
        <v>566</v>
      </c>
      <c r="F3017" s="20">
        <f>E3017*(100-OP!D48)/100</f>
        <v>254.7</v>
      </c>
      <c r="G3017" s="20">
        <f>F3017*(100-OP!H48)/100</f>
        <v>249.60599999999999</v>
      </c>
      <c r="H3017" s="10" t="s">
        <v>303</v>
      </c>
      <c r="I3017" s="10" t="s">
        <v>303</v>
      </c>
      <c r="J3017" s="23" t="s">
        <v>303</v>
      </c>
    </row>
    <row r="3018" spans="1:10" x14ac:dyDescent="0.25">
      <c r="C3018" s="18" t="s">
        <v>4989</v>
      </c>
      <c r="D3018" s="18" t="s">
        <v>4990</v>
      </c>
      <c r="E3018" s="20">
        <v>848</v>
      </c>
      <c r="F3018" s="20">
        <f>E3018*(100-OP!D48)/100</f>
        <v>381.6</v>
      </c>
      <c r="G3018" s="20">
        <f>F3018*(100-OP!H48)/100</f>
        <v>373.96800000000002</v>
      </c>
      <c r="H3018" s="10" t="s">
        <v>303</v>
      </c>
      <c r="J3018" s="23" t="s">
        <v>303</v>
      </c>
    </row>
    <row r="3019" spans="1:10" x14ac:dyDescent="0.25">
      <c r="C3019" s="18" t="s">
        <v>4991</v>
      </c>
      <c r="D3019" s="18" t="s">
        <v>4992</v>
      </c>
      <c r="E3019" s="20">
        <v>1051</v>
      </c>
      <c r="F3019" s="20">
        <f>E3019*(100-OP!D48)/100</f>
        <v>472.95</v>
      </c>
      <c r="G3019" s="20">
        <f>F3019*(100-OP!H48)/100</f>
        <v>463.49099999999999</v>
      </c>
      <c r="H3019" s="10" t="s">
        <v>303</v>
      </c>
      <c r="I3019" s="10" t="s">
        <v>303</v>
      </c>
      <c r="J3019" s="23" t="s">
        <v>303</v>
      </c>
    </row>
    <row r="3020" spans="1:10" x14ac:dyDescent="0.25">
      <c r="C3020" s="18" t="s">
        <v>4993</v>
      </c>
      <c r="D3020" s="18" t="s">
        <v>4994</v>
      </c>
      <c r="E3020" s="20">
        <v>1640</v>
      </c>
      <c r="F3020" s="20">
        <f>E3020*(100-OP!D48)/100</f>
        <v>738</v>
      </c>
      <c r="G3020" s="20">
        <f>F3020*(100-OP!H48)/100</f>
        <v>723.24</v>
      </c>
      <c r="H3020" s="10" t="s">
        <v>303</v>
      </c>
      <c r="J3020" s="23" t="s">
        <v>303</v>
      </c>
    </row>
    <row r="3021" spans="1:10" x14ac:dyDescent="0.25">
      <c r="C3021" s="18" t="s">
        <v>4995</v>
      </c>
      <c r="D3021" s="18" t="s">
        <v>4996</v>
      </c>
      <c r="E3021" s="20">
        <v>2566</v>
      </c>
      <c r="F3021" s="20">
        <f>E3021*(100-OP!D48)/100</f>
        <v>1154.7</v>
      </c>
      <c r="G3021" s="20">
        <f>F3021*(100-OP!H48)/100</f>
        <v>1131.606</v>
      </c>
      <c r="I3021" s="10" t="s">
        <v>303</v>
      </c>
      <c r="J3021" s="23" t="s">
        <v>303</v>
      </c>
    </row>
    <row r="3022" spans="1:10" x14ac:dyDescent="0.25">
      <c r="C3022" s="18" t="s">
        <v>4997</v>
      </c>
      <c r="D3022" s="18" t="s">
        <v>4998</v>
      </c>
      <c r="E3022" s="20">
        <v>3966</v>
      </c>
      <c r="F3022" s="20">
        <f>E3022*(100-OP!D48)/100</f>
        <v>1784.7</v>
      </c>
      <c r="G3022" s="20">
        <f>F3022*(100-OP!H48)/100</f>
        <v>1749.0060000000001</v>
      </c>
      <c r="H3022" s="10" t="s">
        <v>303</v>
      </c>
      <c r="I3022" s="10" t="s">
        <v>303</v>
      </c>
      <c r="J3022" s="23" t="s">
        <v>303</v>
      </c>
    </row>
    <row r="3023" spans="1:10" x14ac:dyDescent="0.25">
      <c r="C3023" s="18" t="s">
        <v>4999</v>
      </c>
      <c r="D3023" s="18" t="s">
        <v>5000</v>
      </c>
      <c r="E3023" s="20">
        <v>6277</v>
      </c>
      <c r="F3023" s="20">
        <f>E3023*(100-OP!D48)/100</f>
        <v>2824.65</v>
      </c>
      <c r="G3023" s="20">
        <f>F3023*(100-OP!H48)/100</f>
        <v>2768.1570000000002</v>
      </c>
      <c r="J3023" s="23" t="s">
        <v>303</v>
      </c>
    </row>
    <row r="3024" spans="1:10" x14ac:dyDescent="0.25">
      <c r="C3024" s="18" t="s">
        <v>5001</v>
      </c>
      <c r="D3024" s="18" t="s">
        <v>5002</v>
      </c>
      <c r="E3024" s="20">
        <v>10835</v>
      </c>
      <c r="F3024" s="20">
        <f>E3024*(100-OP!D48)/100</f>
        <v>4875.75</v>
      </c>
      <c r="G3024" s="20">
        <f>F3024*(100-OP!H48)/100</f>
        <v>4778.2349999999997</v>
      </c>
      <c r="H3024" s="10" t="s">
        <v>303</v>
      </c>
      <c r="I3024" s="10" t="s">
        <v>303</v>
      </c>
      <c r="J3024" s="23" t="s">
        <v>303</v>
      </c>
    </row>
    <row r="3025" spans="1:10" x14ac:dyDescent="0.25">
      <c r="A3025" s="5" t="s">
        <v>5003</v>
      </c>
    </row>
    <row r="3026" spans="1:10" x14ac:dyDescent="0.25">
      <c r="C3026" s="18" t="s">
        <v>5004</v>
      </c>
      <c r="D3026" s="18" t="s">
        <v>5005</v>
      </c>
      <c r="E3026" s="20">
        <v>91</v>
      </c>
      <c r="F3026" s="20">
        <f>E3026*(100-OP!D48)/100</f>
        <v>40.950000000000003</v>
      </c>
      <c r="G3026" s="20">
        <f>F3026*(100-OP!H48)/100</f>
        <v>40.131</v>
      </c>
      <c r="H3026" s="10" t="s">
        <v>303</v>
      </c>
      <c r="I3026" s="10" t="s">
        <v>303</v>
      </c>
    </row>
    <row r="3027" spans="1:10" x14ac:dyDescent="0.25">
      <c r="C3027" s="18" t="s">
        <v>5006</v>
      </c>
      <c r="D3027" s="18" t="s">
        <v>5007</v>
      </c>
      <c r="E3027" s="20">
        <v>96</v>
      </c>
      <c r="F3027" s="20">
        <f>E3027*(100-OP!D48)/100</f>
        <v>43.2</v>
      </c>
      <c r="G3027" s="20">
        <f>F3027*(100-OP!H48)/100</f>
        <v>42.336000000000006</v>
      </c>
      <c r="H3027" s="10" t="s">
        <v>303</v>
      </c>
      <c r="I3027" s="10" t="s">
        <v>303</v>
      </c>
      <c r="J3027" s="23" t="s">
        <v>303</v>
      </c>
    </row>
    <row r="3028" spans="1:10" x14ac:dyDescent="0.25">
      <c r="C3028" s="18" t="s">
        <v>5008</v>
      </c>
      <c r="D3028" s="18" t="s">
        <v>5009</v>
      </c>
      <c r="E3028" s="20">
        <v>127</v>
      </c>
      <c r="F3028" s="20">
        <f>E3028*(100-OP!D48)/100</f>
        <v>57.15</v>
      </c>
      <c r="G3028" s="20">
        <f>F3028*(100-OP!H48)/100</f>
        <v>56.006999999999998</v>
      </c>
      <c r="H3028" s="10" t="s">
        <v>303</v>
      </c>
      <c r="I3028" s="10" t="s">
        <v>303</v>
      </c>
      <c r="J3028" s="23" t="s">
        <v>303</v>
      </c>
    </row>
    <row r="3029" spans="1:10" x14ac:dyDescent="0.25">
      <c r="C3029" s="18" t="s">
        <v>5010</v>
      </c>
      <c r="D3029" s="18" t="s">
        <v>5011</v>
      </c>
      <c r="E3029" s="20">
        <v>152</v>
      </c>
      <c r="F3029" s="20">
        <f>E3029*(100-OP!D48)/100</f>
        <v>68.400000000000006</v>
      </c>
      <c r="G3029" s="20">
        <f>F3029*(100-OP!H48)/100</f>
        <v>67.032000000000011</v>
      </c>
      <c r="H3029" s="10" t="s">
        <v>303</v>
      </c>
      <c r="I3029" s="10" t="s">
        <v>303</v>
      </c>
      <c r="J3029" s="23" t="s">
        <v>303</v>
      </c>
    </row>
    <row r="3030" spans="1:10" x14ac:dyDescent="0.25">
      <c r="C3030" s="18" t="s">
        <v>5012</v>
      </c>
      <c r="D3030" s="18" t="s">
        <v>5013</v>
      </c>
      <c r="E3030" s="20">
        <v>239</v>
      </c>
      <c r="F3030" s="20">
        <f>E3030*(100-OP!D48)/100</f>
        <v>107.55</v>
      </c>
      <c r="G3030" s="20">
        <f>F3030*(100-OP!H48)/100</f>
        <v>105.399</v>
      </c>
      <c r="H3030" s="10" t="s">
        <v>303</v>
      </c>
      <c r="I3030" s="10" t="s">
        <v>303</v>
      </c>
      <c r="J3030" s="23" t="s">
        <v>303</v>
      </c>
    </row>
    <row r="3031" spans="1:10" x14ac:dyDescent="0.25">
      <c r="C3031" s="18" t="s">
        <v>5014</v>
      </c>
      <c r="D3031" s="18" t="s">
        <v>5015</v>
      </c>
      <c r="E3031" s="20">
        <v>409</v>
      </c>
      <c r="F3031" s="20">
        <f>E3031*(100-OP!D48)/100</f>
        <v>184.05</v>
      </c>
      <c r="G3031" s="20">
        <f>F3031*(100-OP!H48)/100</f>
        <v>180.36900000000003</v>
      </c>
      <c r="H3031" s="10" t="s">
        <v>303</v>
      </c>
      <c r="I3031" s="10" t="s">
        <v>303</v>
      </c>
      <c r="J3031" s="23" t="s">
        <v>303</v>
      </c>
    </row>
    <row r="3032" spans="1:10" ht="15.75" thickBot="1" x14ac:dyDescent="0.3">
      <c r="C3032" s="18" t="s">
        <v>5016</v>
      </c>
      <c r="D3032" s="18" t="s">
        <v>5017</v>
      </c>
      <c r="E3032" s="20">
        <v>520</v>
      </c>
      <c r="F3032" s="20">
        <f>E3032*(100-OP!D48)/100</f>
        <v>234</v>
      </c>
      <c r="G3032" s="20">
        <f>F3032*(100-OP!H48)/100</f>
        <v>229.32</v>
      </c>
      <c r="H3032" s="10" t="s">
        <v>303</v>
      </c>
      <c r="I3032" s="10" t="s">
        <v>303</v>
      </c>
      <c r="J3032" s="23" t="s">
        <v>303</v>
      </c>
    </row>
    <row r="3033" spans="1:10" ht="15.75" thickBot="1" x14ac:dyDescent="0.3">
      <c r="A3033" s="3" t="s">
        <v>113</v>
      </c>
      <c r="B3033" s="4"/>
      <c r="C3033" s="17"/>
      <c r="D3033" s="17"/>
      <c r="E3033" s="19"/>
      <c r="F3033" s="19"/>
      <c r="G3033" s="19"/>
      <c r="H3033" s="9"/>
      <c r="I3033" s="9"/>
      <c r="J3033" s="22"/>
    </row>
    <row r="3034" spans="1:10" x14ac:dyDescent="0.25">
      <c r="A3034" s="5" t="s">
        <v>5018</v>
      </c>
    </row>
    <row r="3035" spans="1:10" x14ac:dyDescent="0.25">
      <c r="C3035" s="18" t="s">
        <v>5019</v>
      </c>
      <c r="D3035" s="18" t="s">
        <v>5020</v>
      </c>
      <c r="E3035" s="20">
        <v>7.3</v>
      </c>
      <c r="F3035" s="20">
        <f>E3035*(100-OP!D49)/100</f>
        <v>3.5039999999999996</v>
      </c>
      <c r="G3035" s="20">
        <f>F3035*(100-OP!H49)/100</f>
        <v>3.4339199999999992</v>
      </c>
      <c r="I3035" s="10" t="s">
        <v>303</v>
      </c>
      <c r="J3035" s="23" t="s">
        <v>303</v>
      </c>
    </row>
    <row r="3036" spans="1:10" x14ac:dyDescent="0.25">
      <c r="C3036" s="18" t="s">
        <v>5021</v>
      </c>
      <c r="D3036" s="18" t="s">
        <v>5022</v>
      </c>
      <c r="E3036" s="20">
        <v>8.3000000000000007</v>
      </c>
      <c r="F3036" s="20">
        <f>E3036*(100-OP!D49)/100</f>
        <v>3.9840000000000004</v>
      </c>
      <c r="G3036" s="20">
        <f>F3036*(100-OP!H49)/100</f>
        <v>3.9043200000000002</v>
      </c>
      <c r="I3036" s="10" t="s">
        <v>303</v>
      </c>
      <c r="J3036" s="23" t="s">
        <v>303</v>
      </c>
    </row>
    <row r="3037" spans="1:10" x14ac:dyDescent="0.25">
      <c r="C3037" s="18" t="s">
        <v>5023</v>
      </c>
      <c r="D3037" s="18" t="s">
        <v>5024</v>
      </c>
      <c r="E3037" s="20">
        <v>11.4</v>
      </c>
      <c r="F3037" s="20">
        <f>E3037*(100-OP!D49)/100</f>
        <v>5.4720000000000004</v>
      </c>
      <c r="G3037" s="20">
        <f>F3037*(100-OP!H49)/100</f>
        <v>5.3625600000000011</v>
      </c>
      <c r="I3037" s="10" t="s">
        <v>303</v>
      </c>
      <c r="J3037" s="23" t="s">
        <v>303</v>
      </c>
    </row>
    <row r="3038" spans="1:10" x14ac:dyDescent="0.25">
      <c r="C3038" s="18" t="s">
        <v>5025</v>
      </c>
      <c r="D3038" s="18" t="s">
        <v>5026</v>
      </c>
      <c r="E3038" s="20">
        <v>17.600000000000001</v>
      </c>
      <c r="F3038" s="20">
        <f>E3038*(100-OP!D49)/100</f>
        <v>8.4480000000000004</v>
      </c>
      <c r="G3038" s="20">
        <f>F3038*(100-OP!H49)/100</f>
        <v>8.2790400000000002</v>
      </c>
      <c r="I3038" s="10" t="s">
        <v>303</v>
      </c>
      <c r="J3038" s="23" t="s">
        <v>303</v>
      </c>
    </row>
    <row r="3039" spans="1:10" x14ac:dyDescent="0.25">
      <c r="C3039" s="18" t="s">
        <v>5027</v>
      </c>
      <c r="D3039" s="18" t="s">
        <v>5028</v>
      </c>
      <c r="E3039" s="20">
        <v>23.7</v>
      </c>
      <c r="F3039" s="20">
        <f>E3039*(100-OP!D49)/100</f>
        <v>11.375999999999999</v>
      </c>
      <c r="G3039" s="20">
        <f>F3039*(100-OP!H49)/100</f>
        <v>11.148479999999999</v>
      </c>
      <c r="I3039" s="10" t="s">
        <v>303</v>
      </c>
      <c r="J3039" s="23" t="s">
        <v>303</v>
      </c>
    </row>
    <row r="3040" spans="1:10" x14ac:dyDescent="0.25">
      <c r="C3040" s="18" t="s">
        <v>5029</v>
      </c>
      <c r="D3040" s="18" t="s">
        <v>5030</v>
      </c>
      <c r="E3040" s="20">
        <v>25.8</v>
      </c>
      <c r="F3040" s="20">
        <f>E3040*(100-OP!D49)/100</f>
        <v>12.384</v>
      </c>
      <c r="G3040" s="20">
        <f>F3040*(100-OP!H49)/100</f>
        <v>12.136320000000001</v>
      </c>
      <c r="I3040" s="10" t="s">
        <v>303</v>
      </c>
      <c r="J3040" s="23" t="s">
        <v>303</v>
      </c>
    </row>
    <row r="3041" spans="1:10" x14ac:dyDescent="0.25">
      <c r="C3041" s="18" t="s">
        <v>5031</v>
      </c>
      <c r="D3041" s="18" t="s">
        <v>5032</v>
      </c>
      <c r="E3041" s="20">
        <v>71</v>
      </c>
      <c r="F3041" s="20">
        <f>E3041*(100-OP!D49)/100</f>
        <v>34.08</v>
      </c>
      <c r="G3041" s="20">
        <f>F3041*(100-OP!H49)/100</f>
        <v>33.398399999999995</v>
      </c>
      <c r="I3041" s="10" t="s">
        <v>303</v>
      </c>
      <c r="J3041" s="23" t="s">
        <v>303</v>
      </c>
    </row>
    <row r="3042" spans="1:10" x14ac:dyDescent="0.25">
      <c r="A3042" s="5" t="s">
        <v>5033</v>
      </c>
    </row>
    <row r="3043" spans="1:10" x14ac:dyDescent="0.25">
      <c r="C3043" s="18" t="s">
        <v>5034</v>
      </c>
      <c r="D3043" s="18" t="s">
        <v>5035</v>
      </c>
      <c r="E3043" s="20">
        <v>7.3</v>
      </c>
      <c r="F3043" s="20">
        <f>E3043*(100-OP!D49)/100</f>
        <v>3.5039999999999996</v>
      </c>
      <c r="G3043" s="20">
        <f>F3043*(100-OP!H49)/100</f>
        <v>3.4339199999999992</v>
      </c>
      <c r="H3043" s="10" t="s">
        <v>303</v>
      </c>
      <c r="I3043" s="10" t="s">
        <v>303</v>
      </c>
      <c r="J3043" s="23" t="s">
        <v>303</v>
      </c>
    </row>
    <row r="3044" spans="1:10" x14ac:dyDescent="0.25">
      <c r="C3044" s="18" t="s">
        <v>5036</v>
      </c>
      <c r="D3044" s="18" t="s">
        <v>5037</v>
      </c>
      <c r="E3044" s="20">
        <v>34</v>
      </c>
      <c r="F3044" s="20">
        <f>E3044*(100-OP!D49)/100</f>
        <v>16.32</v>
      </c>
      <c r="G3044" s="20">
        <f>F3044*(100-OP!H49)/100</f>
        <v>15.993600000000001</v>
      </c>
      <c r="H3044" s="10" t="s">
        <v>303</v>
      </c>
      <c r="I3044" s="10" t="s">
        <v>303</v>
      </c>
      <c r="J3044" s="23" t="s">
        <v>303</v>
      </c>
    </row>
    <row r="3045" spans="1:10" x14ac:dyDescent="0.25">
      <c r="C3045" s="18" t="s">
        <v>5038</v>
      </c>
      <c r="D3045" s="18" t="s">
        <v>5039</v>
      </c>
      <c r="E3045" s="20">
        <v>35.1</v>
      </c>
      <c r="F3045" s="20">
        <f>E3045*(100-OP!D49)/100</f>
        <v>16.848000000000003</v>
      </c>
      <c r="G3045" s="20">
        <f>F3045*(100-OP!H49)/100</f>
        <v>16.511040000000001</v>
      </c>
      <c r="I3045" s="10" t="s">
        <v>303</v>
      </c>
      <c r="J3045" s="23" t="s">
        <v>303</v>
      </c>
    </row>
    <row r="3049" spans="1:10" x14ac:dyDescent="0.25">
      <c r="A3049" s="5" t="s">
        <v>5040</v>
      </c>
    </row>
    <row r="3050" spans="1:10" x14ac:dyDescent="0.25">
      <c r="C3050" s="18" t="s">
        <v>5041</v>
      </c>
      <c r="D3050" s="18" t="s">
        <v>5042</v>
      </c>
      <c r="E3050" s="20">
        <v>16.5</v>
      </c>
      <c r="F3050" s="20">
        <f>E3050*(100-OP!D49)/100</f>
        <v>7.92</v>
      </c>
      <c r="G3050" s="20">
        <f>F3050*(100-OP!H49)/100</f>
        <v>7.7615999999999996</v>
      </c>
      <c r="I3050" s="10" t="s">
        <v>303</v>
      </c>
      <c r="J3050" s="23" t="s">
        <v>303</v>
      </c>
    </row>
    <row r="3051" spans="1:10" x14ac:dyDescent="0.25">
      <c r="C3051" s="18" t="s">
        <v>5043</v>
      </c>
      <c r="D3051" s="18" t="s">
        <v>5044</v>
      </c>
      <c r="E3051" s="20">
        <v>17.600000000000001</v>
      </c>
      <c r="F3051" s="20">
        <f>E3051*(100-OP!D49)/100</f>
        <v>8.4480000000000004</v>
      </c>
      <c r="G3051" s="20">
        <f>F3051*(100-OP!H49)/100</f>
        <v>8.2790400000000002</v>
      </c>
      <c r="J3051" s="23" t="s">
        <v>303</v>
      </c>
    </row>
    <row r="3052" spans="1:10" x14ac:dyDescent="0.25">
      <c r="C3052" s="18" t="s">
        <v>5045</v>
      </c>
      <c r="D3052" s="18" t="s">
        <v>5046</v>
      </c>
      <c r="E3052" s="20">
        <v>42.3</v>
      </c>
      <c r="F3052" s="20">
        <f>E3052*(100-OP!D49)/100</f>
        <v>20.303999999999998</v>
      </c>
      <c r="G3052" s="20">
        <f>F3052*(100-OP!H49)/100</f>
        <v>19.897919999999999</v>
      </c>
      <c r="J3052" s="23" t="s">
        <v>303</v>
      </c>
    </row>
    <row r="3053" spans="1:10" x14ac:dyDescent="0.25">
      <c r="C3053" s="18" t="s">
        <v>5047</v>
      </c>
      <c r="D3053" s="18" t="s">
        <v>5048</v>
      </c>
      <c r="E3053" s="20">
        <v>71</v>
      </c>
      <c r="F3053" s="20">
        <f>E3053*(100-OP!D49)/100</f>
        <v>34.08</v>
      </c>
      <c r="G3053" s="20">
        <f>F3053*(100-OP!H49)/100</f>
        <v>33.398399999999995</v>
      </c>
      <c r="J3053" s="23" t="s">
        <v>303</v>
      </c>
    </row>
    <row r="3054" spans="1:10" x14ac:dyDescent="0.25">
      <c r="C3054" s="18" t="s">
        <v>5049</v>
      </c>
      <c r="D3054" s="18" t="s">
        <v>5050</v>
      </c>
      <c r="E3054" s="20">
        <v>99</v>
      </c>
      <c r="F3054" s="20">
        <f>E3054*(100-OP!D49)/100</f>
        <v>47.52</v>
      </c>
      <c r="G3054" s="20">
        <f>F3054*(100-OP!H49)/100</f>
        <v>46.569600000000001</v>
      </c>
      <c r="J3054" s="23" t="s">
        <v>303</v>
      </c>
    </row>
    <row r="3055" spans="1:10" x14ac:dyDescent="0.25">
      <c r="C3055" s="18" t="s">
        <v>5051</v>
      </c>
      <c r="D3055" s="18" t="s">
        <v>5052</v>
      </c>
      <c r="E3055" s="20">
        <v>132</v>
      </c>
      <c r="F3055" s="20">
        <f>E3055*(100-OP!D49)/100</f>
        <v>63.36</v>
      </c>
      <c r="G3055" s="20">
        <f>F3055*(100-OP!H49)/100</f>
        <v>62.092799999999997</v>
      </c>
      <c r="J3055" s="23" t="s">
        <v>303</v>
      </c>
    </row>
    <row r="3056" spans="1:10" x14ac:dyDescent="0.25">
      <c r="C3056" s="18" t="s">
        <v>5053</v>
      </c>
      <c r="D3056" s="18" t="s">
        <v>5054</v>
      </c>
      <c r="E3056" s="20">
        <v>195</v>
      </c>
      <c r="F3056" s="20">
        <f>E3056*(100-OP!D49)/100</f>
        <v>93.6</v>
      </c>
      <c r="G3056" s="20">
        <f>F3056*(100-OP!H49)/100</f>
        <v>91.727999999999994</v>
      </c>
      <c r="J3056" s="23" t="s">
        <v>303</v>
      </c>
    </row>
    <row r="3057" spans="1:10" x14ac:dyDescent="0.25">
      <c r="C3057" s="18" t="s">
        <v>5055</v>
      </c>
      <c r="D3057" s="18" t="s">
        <v>5056</v>
      </c>
      <c r="E3057" s="20">
        <v>224</v>
      </c>
      <c r="F3057" s="20">
        <f>E3057*(100-OP!D49)/100</f>
        <v>107.52</v>
      </c>
      <c r="G3057" s="20">
        <f>F3057*(100-OP!H49)/100</f>
        <v>105.36959999999999</v>
      </c>
      <c r="H3057" s="10" t="s">
        <v>303</v>
      </c>
      <c r="J3057" s="23" t="s">
        <v>303</v>
      </c>
    </row>
    <row r="3058" spans="1:10" x14ac:dyDescent="0.25">
      <c r="C3058" s="18" t="s">
        <v>5057</v>
      </c>
      <c r="D3058" s="18" t="s">
        <v>5058</v>
      </c>
      <c r="E3058" s="20">
        <v>502</v>
      </c>
      <c r="F3058" s="20">
        <f>E3058*(100-OP!D49)/100</f>
        <v>240.96</v>
      </c>
      <c r="G3058" s="20">
        <f>F3058*(100-OP!H49)/100</f>
        <v>236.14080000000001</v>
      </c>
      <c r="J3058" s="23" t="s">
        <v>303</v>
      </c>
    </row>
    <row r="3059" spans="1:10" x14ac:dyDescent="0.25">
      <c r="A3059" s="5" t="s">
        <v>5059</v>
      </c>
    </row>
    <row r="3060" spans="1:10" x14ac:dyDescent="0.25">
      <c r="C3060" s="18" t="s">
        <v>5060</v>
      </c>
      <c r="D3060" s="18" t="s">
        <v>5061</v>
      </c>
      <c r="E3060" s="20">
        <v>19.600000000000001</v>
      </c>
      <c r="F3060" s="20">
        <f>E3060*(100-OP!D49)/100</f>
        <v>9.4080000000000013</v>
      </c>
      <c r="G3060" s="20">
        <f>F3060*(100-OP!H49)/100</f>
        <v>9.2198400000000014</v>
      </c>
      <c r="J3060" s="23" t="s">
        <v>303</v>
      </c>
    </row>
    <row r="3061" spans="1:10" x14ac:dyDescent="0.25">
      <c r="C3061" s="18" t="s">
        <v>5062</v>
      </c>
      <c r="D3061" s="18" t="s">
        <v>5063</v>
      </c>
      <c r="E3061" s="20">
        <v>23.7</v>
      </c>
      <c r="F3061" s="20">
        <f>E3061*(100-OP!D49)/100</f>
        <v>11.375999999999999</v>
      </c>
      <c r="G3061" s="20">
        <f>F3061*(100-OP!H49)/100</f>
        <v>11.148479999999999</v>
      </c>
      <c r="J3061" s="23" t="s">
        <v>303</v>
      </c>
    </row>
    <row r="3062" spans="1:10" x14ac:dyDescent="0.25">
      <c r="C3062" s="18" t="s">
        <v>5064</v>
      </c>
      <c r="D3062" s="18" t="s">
        <v>5065</v>
      </c>
      <c r="E3062" s="20">
        <v>25.8</v>
      </c>
      <c r="F3062" s="20">
        <f>E3062*(100-OP!D49)/100</f>
        <v>12.384</v>
      </c>
      <c r="G3062" s="20">
        <f>F3062*(100-OP!H49)/100</f>
        <v>12.136320000000001</v>
      </c>
      <c r="J3062" s="23" t="s">
        <v>303</v>
      </c>
    </row>
    <row r="3063" spans="1:10" x14ac:dyDescent="0.25">
      <c r="C3063" s="18" t="s">
        <v>5066</v>
      </c>
      <c r="D3063" s="18" t="s">
        <v>5067</v>
      </c>
      <c r="E3063" s="20">
        <v>25.8</v>
      </c>
      <c r="F3063" s="20">
        <f>E3063*(100-OP!D49)/100</f>
        <v>12.384</v>
      </c>
      <c r="G3063" s="20">
        <f>F3063*(100-OP!H49)/100</f>
        <v>12.136320000000001</v>
      </c>
      <c r="J3063" s="23" t="s">
        <v>303</v>
      </c>
    </row>
    <row r="3064" spans="1:10" x14ac:dyDescent="0.25">
      <c r="C3064" s="18" t="s">
        <v>5068</v>
      </c>
      <c r="D3064" s="18" t="s">
        <v>5069</v>
      </c>
      <c r="E3064" s="20">
        <v>34</v>
      </c>
      <c r="F3064" s="20">
        <f>E3064*(100-OP!D49)/100</f>
        <v>16.32</v>
      </c>
      <c r="G3064" s="20">
        <f>F3064*(100-OP!H49)/100</f>
        <v>15.993600000000001</v>
      </c>
      <c r="J3064" s="23" t="s">
        <v>303</v>
      </c>
    </row>
    <row r="3065" spans="1:10" x14ac:dyDescent="0.25">
      <c r="C3065" s="18" t="s">
        <v>5070</v>
      </c>
      <c r="D3065" s="18" t="s">
        <v>5071</v>
      </c>
      <c r="E3065" s="20">
        <v>84</v>
      </c>
      <c r="F3065" s="20">
        <f>E3065*(100-OP!D49)/100</f>
        <v>40.32</v>
      </c>
      <c r="G3065" s="20">
        <f>F3065*(100-OP!H49)/100</f>
        <v>39.513600000000004</v>
      </c>
      <c r="J3065" s="23" t="s">
        <v>303</v>
      </c>
    </row>
    <row r="3066" spans="1:10" x14ac:dyDescent="0.25">
      <c r="C3066" s="18" t="s">
        <v>5072</v>
      </c>
      <c r="D3066" s="18" t="s">
        <v>5073</v>
      </c>
      <c r="E3066" s="20">
        <v>303</v>
      </c>
      <c r="F3066" s="20">
        <f>E3066*(100-OP!D49)/100</f>
        <v>145.44</v>
      </c>
      <c r="G3066" s="20">
        <f>F3066*(100-OP!H49)/100</f>
        <v>142.53119999999998</v>
      </c>
      <c r="J3066" s="23" t="s">
        <v>303</v>
      </c>
    </row>
    <row r="3067" spans="1:10" x14ac:dyDescent="0.25">
      <c r="A3067" s="5" t="s">
        <v>5074</v>
      </c>
    </row>
    <row r="3068" spans="1:10" x14ac:dyDescent="0.25">
      <c r="C3068" s="18" t="s">
        <v>5075</v>
      </c>
      <c r="D3068" s="18" t="s">
        <v>5076</v>
      </c>
      <c r="E3068" s="20">
        <v>14.5</v>
      </c>
      <c r="F3068" s="20">
        <f>E3068*(100-OP!D49)/100</f>
        <v>6.96</v>
      </c>
      <c r="G3068" s="20">
        <f>F3068*(100-OP!H49)/100</f>
        <v>6.8208000000000002</v>
      </c>
      <c r="H3068" s="10" t="s">
        <v>303</v>
      </c>
      <c r="I3068" s="10" t="s">
        <v>303</v>
      </c>
      <c r="J3068" s="23" t="s">
        <v>303</v>
      </c>
    </row>
    <row r="3069" spans="1:10" x14ac:dyDescent="0.25">
      <c r="C3069" s="18" t="s">
        <v>5077</v>
      </c>
      <c r="D3069" s="18" t="s">
        <v>5078</v>
      </c>
      <c r="E3069" s="20">
        <v>15.5</v>
      </c>
      <c r="F3069" s="20">
        <f>E3069*(100-OP!D49)/100</f>
        <v>7.44</v>
      </c>
      <c r="G3069" s="20">
        <f>F3069*(100-OP!H49)/100</f>
        <v>7.2911999999999999</v>
      </c>
      <c r="J3069" s="23" t="s">
        <v>303</v>
      </c>
    </row>
    <row r="3070" spans="1:10" x14ac:dyDescent="0.25">
      <c r="C3070" s="18" t="s">
        <v>5079</v>
      </c>
      <c r="D3070" s="18" t="s">
        <v>5080</v>
      </c>
      <c r="E3070" s="20">
        <v>18.600000000000001</v>
      </c>
      <c r="F3070" s="20">
        <f>E3070*(100-OP!D49)/100</f>
        <v>8.9280000000000008</v>
      </c>
      <c r="G3070" s="20">
        <f>F3070*(100-OP!H49)/100</f>
        <v>8.7494399999999999</v>
      </c>
      <c r="J3070" s="23" t="s">
        <v>303</v>
      </c>
    </row>
    <row r="3071" spans="1:10" x14ac:dyDescent="0.25">
      <c r="C3071" s="18" t="s">
        <v>5081</v>
      </c>
      <c r="D3071" s="18" t="s">
        <v>5082</v>
      </c>
      <c r="E3071" s="20">
        <v>20.6</v>
      </c>
      <c r="F3071" s="20">
        <f>E3071*(100-OP!D49)/100</f>
        <v>9.8879999999999999</v>
      </c>
      <c r="G3071" s="20">
        <f>F3071*(100-OP!H49)/100</f>
        <v>9.6902399999999993</v>
      </c>
      <c r="J3071" s="23" t="s">
        <v>303</v>
      </c>
    </row>
    <row r="3072" spans="1:10" x14ac:dyDescent="0.25">
      <c r="C3072" s="18" t="s">
        <v>5083</v>
      </c>
      <c r="D3072" s="18" t="s">
        <v>5084</v>
      </c>
      <c r="E3072" s="20">
        <v>23.7</v>
      </c>
      <c r="F3072" s="20">
        <f>E3072*(100-OP!D49)/100</f>
        <v>11.375999999999999</v>
      </c>
      <c r="G3072" s="20">
        <f>F3072*(100-OP!H49)/100</f>
        <v>11.148479999999999</v>
      </c>
    </row>
    <row r="3073" spans="1:10" x14ac:dyDescent="0.25">
      <c r="C3073" s="18" t="s">
        <v>5085</v>
      </c>
      <c r="D3073" s="18" t="s">
        <v>5086</v>
      </c>
      <c r="E3073" s="20">
        <v>30.9</v>
      </c>
      <c r="F3073" s="20">
        <f>E3073*(100-OP!D49)/100</f>
        <v>14.831999999999999</v>
      </c>
      <c r="G3073" s="20">
        <f>F3073*(100-OP!H49)/100</f>
        <v>14.535359999999999</v>
      </c>
      <c r="J3073" s="23" t="s">
        <v>303</v>
      </c>
    </row>
    <row r="3074" spans="1:10" x14ac:dyDescent="0.25">
      <c r="C3074" s="18" t="s">
        <v>5087</v>
      </c>
      <c r="D3074" s="18" t="s">
        <v>5088</v>
      </c>
      <c r="E3074" s="20">
        <v>42.3</v>
      </c>
      <c r="F3074" s="20">
        <f>E3074*(100-OP!D49)/100</f>
        <v>20.303999999999998</v>
      </c>
      <c r="G3074" s="20">
        <f>F3074*(100-OP!H49)/100</f>
        <v>19.897919999999999</v>
      </c>
      <c r="J3074" s="23" t="s">
        <v>303</v>
      </c>
    </row>
    <row r="3075" spans="1:10" x14ac:dyDescent="0.25">
      <c r="C3075" s="18" t="s">
        <v>5089</v>
      </c>
      <c r="D3075" s="18" t="s">
        <v>5090</v>
      </c>
      <c r="E3075" s="20">
        <v>68</v>
      </c>
      <c r="F3075" s="20">
        <f>E3075*(100-OP!D49)/100</f>
        <v>32.64</v>
      </c>
      <c r="G3075" s="20">
        <f>F3075*(100-OP!H49)/100</f>
        <v>31.987200000000001</v>
      </c>
      <c r="J3075" s="23" t="s">
        <v>303</v>
      </c>
    </row>
    <row r="3076" spans="1:10" x14ac:dyDescent="0.25">
      <c r="A3076" s="5" t="s">
        <v>5091</v>
      </c>
    </row>
    <row r="3077" spans="1:10" x14ac:dyDescent="0.25">
      <c r="C3077" s="18" t="s">
        <v>5092</v>
      </c>
      <c r="D3077" s="18" t="s">
        <v>5093</v>
      </c>
      <c r="E3077" s="20">
        <v>60</v>
      </c>
      <c r="F3077" s="20">
        <f>E3077*(100-OP!D49)/100</f>
        <v>28.8</v>
      </c>
      <c r="G3077" s="20">
        <f>F3077*(100-OP!H49)/100</f>
        <v>28.224</v>
      </c>
      <c r="I3077" s="10" t="s">
        <v>303</v>
      </c>
      <c r="J3077" s="23" t="s">
        <v>303</v>
      </c>
    </row>
    <row r="3078" spans="1:10" x14ac:dyDescent="0.25">
      <c r="C3078" s="18" t="s">
        <v>5094</v>
      </c>
      <c r="D3078" s="18" t="s">
        <v>5095</v>
      </c>
      <c r="E3078" s="20">
        <v>142</v>
      </c>
      <c r="F3078" s="20">
        <f>E3078*(100-OP!D49)/100</f>
        <v>68.16</v>
      </c>
      <c r="G3078" s="20">
        <f>F3078*(100-OP!H49)/100</f>
        <v>66.79679999999999</v>
      </c>
      <c r="I3078" s="10" t="s">
        <v>303</v>
      </c>
      <c r="J3078" s="23" t="s">
        <v>303</v>
      </c>
    </row>
    <row r="3079" spans="1:10" x14ac:dyDescent="0.25">
      <c r="C3079" s="18" t="s">
        <v>5096</v>
      </c>
      <c r="D3079" s="18" t="s">
        <v>5097</v>
      </c>
      <c r="E3079" s="20">
        <v>56</v>
      </c>
      <c r="F3079" s="20">
        <f>E3079*(100-OP!D49)/100</f>
        <v>26.88</v>
      </c>
      <c r="G3079" s="20">
        <f>F3079*(100-OP!H49)/100</f>
        <v>26.342399999999998</v>
      </c>
      <c r="I3079" s="10" t="s">
        <v>303</v>
      </c>
      <c r="J3079" s="23" t="s">
        <v>303</v>
      </c>
    </row>
    <row r="3080" spans="1:10" x14ac:dyDescent="0.25">
      <c r="C3080" s="18" t="s">
        <v>5098</v>
      </c>
      <c r="D3080" s="18" t="s">
        <v>5099</v>
      </c>
      <c r="E3080" s="20">
        <v>100</v>
      </c>
      <c r="F3080" s="20">
        <f>E3080*(100-OP!D49)/100</f>
        <v>48</v>
      </c>
      <c r="G3080" s="20">
        <f>F3080*(100-OP!H49)/100</f>
        <v>47.04</v>
      </c>
      <c r="I3080" s="10" t="s">
        <v>303</v>
      </c>
      <c r="J3080" s="23" t="s">
        <v>303</v>
      </c>
    </row>
    <row r="3081" spans="1:10" x14ac:dyDescent="0.25">
      <c r="C3081" s="18" t="s">
        <v>5100</v>
      </c>
      <c r="D3081" s="18" t="s">
        <v>5101</v>
      </c>
      <c r="E3081" s="20">
        <v>75</v>
      </c>
      <c r="F3081" s="20">
        <f>E3081*(100-OP!D49)/100</f>
        <v>36</v>
      </c>
      <c r="G3081" s="20">
        <f>F3081*(100-OP!H49)/100</f>
        <v>35.28</v>
      </c>
      <c r="I3081" s="10" t="s">
        <v>303</v>
      </c>
      <c r="J3081" s="23" t="s">
        <v>303</v>
      </c>
    </row>
    <row r="3082" spans="1:10" x14ac:dyDescent="0.25">
      <c r="C3082" s="18" t="s">
        <v>5102</v>
      </c>
      <c r="D3082" s="18" t="s">
        <v>5103</v>
      </c>
      <c r="E3082" s="20">
        <v>180</v>
      </c>
      <c r="F3082" s="20">
        <f>E3082*(100-OP!D49)/100</f>
        <v>86.4</v>
      </c>
      <c r="G3082" s="20">
        <f>F3082*(100-OP!H49)/100</f>
        <v>84.672000000000011</v>
      </c>
      <c r="H3082" s="10" t="s">
        <v>303</v>
      </c>
      <c r="I3082" s="10" t="s">
        <v>303</v>
      </c>
      <c r="J3082" s="23" t="s">
        <v>303</v>
      </c>
    </row>
    <row r="3083" spans="1:10" x14ac:dyDescent="0.25">
      <c r="C3083" s="18" t="s">
        <v>5104</v>
      </c>
      <c r="D3083" s="18" t="s">
        <v>5105</v>
      </c>
      <c r="E3083" s="20">
        <v>203</v>
      </c>
      <c r="F3083" s="20">
        <f>E3083*(100-OP!D49)/100</f>
        <v>97.44</v>
      </c>
      <c r="G3083" s="20">
        <f>F3083*(100-OP!H49)/100</f>
        <v>95.491199999999992</v>
      </c>
      <c r="H3083" s="10" t="s">
        <v>303</v>
      </c>
      <c r="I3083" s="10" t="s">
        <v>303</v>
      </c>
      <c r="J3083" s="23" t="s">
        <v>303</v>
      </c>
    </row>
    <row r="3084" spans="1:10" x14ac:dyDescent="0.25">
      <c r="A3084" s="5" t="s">
        <v>5106</v>
      </c>
    </row>
    <row r="3085" spans="1:10" x14ac:dyDescent="0.25">
      <c r="C3085" s="18" t="s">
        <v>5107</v>
      </c>
      <c r="D3085" s="18" t="s">
        <v>5108</v>
      </c>
      <c r="E3085" s="20">
        <v>26.8</v>
      </c>
      <c r="F3085" s="20">
        <f>E3085*(100-OP!D49)/100</f>
        <v>12.864000000000001</v>
      </c>
      <c r="G3085" s="20">
        <f>F3085*(100-OP!H49)/100</f>
        <v>12.606720000000001</v>
      </c>
      <c r="J3085" s="23" t="s">
        <v>303</v>
      </c>
    </row>
    <row r="3086" spans="1:10" x14ac:dyDescent="0.25">
      <c r="C3086" s="18" t="s">
        <v>5109</v>
      </c>
      <c r="D3086" s="18" t="s">
        <v>5110</v>
      </c>
      <c r="E3086" s="20">
        <v>77</v>
      </c>
      <c r="F3086" s="20">
        <f>E3086*(100-OP!D49)/100</f>
        <v>36.96</v>
      </c>
      <c r="G3086" s="20">
        <f>F3086*(100-OP!H49)/100</f>
        <v>36.220799999999997</v>
      </c>
      <c r="I3086" s="10" t="s">
        <v>303</v>
      </c>
      <c r="J3086" s="23" t="s">
        <v>303</v>
      </c>
    </row>
    <row r="3087" spans="1:10" x14ac:dyDescent="0.25">
      <c r="C3087" s="18" t="s">
        <v>5111</v>
      </c>
      <c r="D3087" s="18" t="s">
        <v>5112</v>
      </c>
      <c r="E3087" s="20">
        <v>18.600000000000001</v>
      </c>
      <c r="F3087" s="20">
        <f>E3087*(100-OP!D49)/100</f>
        <v>8.9280000000000008</v>
      </c>
      <c r="G3087" s="20">
        <f>F3087*(100-OP!H49)/100</f>
        <v>8.7494399999999999</v>
      </c>
      <c r="I3087" s="10" t="s">
        <v>303</v>
      </c>
      <c r="J3087" s="23" t="s">
        <v>303</v>
      </c>
    </row>
    <row r="3088" spans="1:10" x14ac:dyDescent="0.25">
      <c r="C3088" s="18" t="s">
        <v>5113</v>
      </c>
      <c r="D3088" s="18" t="s">
        <v>5114</v>
      </c>
      <c r="E3088" s="20">
        <v>22.7</v>
      </c>
      <c r="F3088" s="20">
        <f>E3088*(100-OP!D49)/100</f>
        <v>10.895999999999999</v>
      </c>
      <c r="G3088" s="20">
        <f>F3088*(100-OP!H49)/100</f>
        <v>10.67808</v>
      </c>
      <c r="J3088" s="23" t="s">
        <v>303</v>
      </c>
    </row>
    <row r="3089" spans="1:10" x14ac:dyDescent="0.25">
      <c r="C3089" s="18" t="s">
        <v>5115</v>
      </c>
      <c r="D3089" s="18" t="s">
        <v>5116</v>
      </c>
      <c r="E3089" s="20">
        <v>17.600000000000001</v>
      </c>
      <c r="F3089" s="20">
        <f>E3089*(100-OP!D49)/100</f>
        <v>8.4480000000000004</v>
      </c>
      <c r="G3089" s="20">
        <f>F3089*(100-OP!H49)/100</f>
        <v>8.2790400000000002</v>
      </c>
      <c r="I3089" s="10" t="s">
        <v>303</v>
      </c>
      <c r="J3089" s="23" t="s">
        <v>303</v>
      </c>
    </row>
    <row r="3090" spans="1:10" x14ac:dyDescent="0.25">
      <c r="C3090" s="18" t="s">
        <v>5117</v>
      </c>
      <c r="D3090" s="18" t="s">
        <v>5118</v>
      </c>
      <c r="E3090" s="20">
        <v>47.4</v>
      </c>
      <c r="F3090" s="20">
        <f>E3090*(100-OP!D49)/100</f>
        <v>22.751999999999999</v>
      </c>
      <c r="G3090" s="20">
        <f>F3090*(100-OP!H49)/100</f>
        <v>22.296959999999999</v>
      </c>
      <c r="J3090" s="23" t="s">
        <v>303</v>
      </c>
    </row>
    <row r="3091" spans="1:10" x14ac:dyDescent="0.25">
      <c r="C3091" s="18" t="s">
        <v>5119</v>
      </c>
      <c r="D3091" s="18" t="s">
        <v>5120</v>
      </c>
      <c r="E3091" s="20">
        <v>39.200000000000003</v>
      </c>
      <c r="F3091" s="20">
        <f>E3091*(100-OP!D49)/100</f>
        <v>18.816000000000003</v>
      </c>
      <c r="G3091" s="20">
        <f>F3091*(100-OP!H49)/100</f>
        <v>18.439680000000003</v>
      </c>
      <c r="J3091" s="23" t="s">
        <v>303</v>
      </c>
    </row>
    <row r="3092" spans="1:10" x14ac:dyDescent="0.25">
      <c r="A3092" s="5" t="s">
        <v>5121</v>
      </c>
    </row>
    <row r="3093" spans="1:10" x14ac:dyDescent="0.25">
      <c r="C3093" s="18" t="s">
        <v>5122</v>
      </c>
      <c r="D3093" s="18" t="s">
        <v>5123</v>
      </c>
      <c r="E3093" s="20">
        <v>40.200000000000003</v>
      </c>
      <c r="F3093" s="20">
        <f>E3093*(100-OP!D49)/100</f>
        <v>19.296000000000003</v>
      </c>
      <c r="G3093" s="20">
        <f>F3093*(100-OP!H49)/100</f>
        <v>18.910080000000004</v>
      </c>
      <c r="H3093" s="10" t="s">
        <v>303</v>
      </c>
      <c r="I3093" s="10" t="s">
        <v>303</v>
      </c>
      <c r="J3093" s="23" t="s">
        <v>303</v>
      </c>
    </row>
    <row r="3094" spans="1:10" x14ac:dyDescent="0.25">
      <c r="C3094" s="18" t="s">
        <v>5124</v>
      </c>
      <c r="D3094" s="18" t="s">
        <v>5125</v>
      </c>
      <c r="E3094" s="20">
        <v>36.1</v>
      </c>
      <c r="F3094" s="20">
        <f>E3094*(100-OP!D49)/100</f>
        <v>17.328000000000003</v>
      </c>
      <c r="G3094" s="20">
        <f>F3094*(100-OP!H49)/100</f>
        <v>16.981440000000003</v>
      </c>
      <c r="H3094" s="10" t="s">
        <v>303</v>
      </c>
      <c r="I3094" s="10" t="s">
        <v>303</v>
      </c>
      <c r="J3094" s="23" t="s">
        <v>303</v>
      </c>
    </row>
    <row r="3095" spans="1:10" x14ac:dyDescent="0.25">
      <c r="C3095" s="18" t="s">
        <v>5126</v>
      </c>
      <c r="D3095" s="18" t="s">
        <v>5127</v>
      </c>
      <c r="E3095" s="20">
        <v>39.200000000000003</v>
      </c>
      <c r="F3095" s="20">
        <f>E3095*(100-OP!D49)/100</f>
        <v>18.816000000000003</v>
      </c>
      <c r="G3095" s="20">
        <f>F3095*(100-OP!H49)/100</f>
        <v>18.439680000000003</v>
      </c>
      <c r="H3095" s="10" t="s">
        <v>303</v>
      </c>
      <c r="I3095" s="10" t="s">
        <v>303</v>
      </c>
      <c r="J3095" s="23" t="s">
        <v>303</v>
      </c>
    </row>
    <row r="3096" spans="1:10" x14ac:dyDescent="0.25">
      <c r="C3096" s="18" t="s">
        <v>5128</v>
      </c>
      <c r="D3096" s="18" t="s">
        <v>5129</v>
      </c>
      <c r="E3096" s="20">
        <v>48.5</v>
      </c>
      <c r="F3096" s="20">
        <f>E3096*(100-OP!D49)/100</f>
        <v>23.28</v>
      </c>
      <c r="G3096" s="20">
        <f>F3096*(100-OP!H49)/100</f>
        <v>22.814399999999999</v>
      </c>
      <c r="H3096" s="10" t="s">
        <v>303</v>
      </c>
      <c r="I3096" s="10" t="s">
        <v>303</v>
      </c>
      <c r="J3096" s="23" t="s">
        <v>303</v>
      </c>
    </row>
    <row r="3097" spans="1:10" x14ac:dyDescent="0.25">
      <c r="C3097" s="18" t="s">
        <v>5130</v>
      </c>
      <c r="D3097" s="18" t="s">
        <v>5131</v>
      </c>
      <c r="E3097" s="20">
        <v>65</v>
      </c>
      <c r="F3097" s="20">
        <f>E3097*(100-OP!D49)/100</f>
        <v>31.2</v>
      </c>
      <c r="G3097" s="20">
        <f>F3097*(100-OP!H49)/100</f>
        <v>30.576000000000001</v>
      </c>
      <c r="H3097" s="10" t="s">
        <v>303</v>
      </c>
      <c r="I3097" s="10" t="s">
        <v>303</v>
      </c>
      <c r="J3097" s="23" t="s">
        <v>303</v>
      </c>
    </row>
    <row r="3098" spans="1:10" x14ac:dyDescent="0.25">
      <c r="C3098" s="18" t="s">
        <v>5132</v>
      </c>
      <c r="D3098" s="18" t="s">
        <v>5133</v>
      </c>
      <c r="E3098" s="20">
        <v>86</v>
      </c>
      <c r="F3098" s="20">
        <f>E3098*(100-OP!D49)/100</f>
        <v>41.28</v>
      </c>
      <c r="G3098" s="20">
        <f>F3098*(100-OP!H49)/100</f>
        <v>40.4544</v>
      </c>
      <c r="H3098" s="10" t="s">
        <v>303</v>
      </c>
      <c r="I3098" s="10" t="s">
        <v>303</v>
      </c>
      <c r="J3098" s="23" t="s">
        <v>303</v>
      </c>
    </row>
    <row r="3099" spans="1:10" x14ac:dyDescent="0.25">
      <c r="C3099" s="18" t="s">
        <v>5134</v>
      </c>
      <c r="D3099" s="18" t="s">
        <v>5135</v>
      </c>
      <c r="E3099" s="20">
        <v>262</v>
      </c>
      <c r="F3099" s="20">
        <f>E3099*(100-OP!D49)/100</f>
        <v>125.76</v>
      </c>
      <c r="G3099" s="20">
        <f>F3099*(100-OP!H49)/100</f>
        <v>123.24480000000001</v>
      </c>
      <c r="H3099" s="10" t="s">
        <v>303</v>
      </c>
      <c r="I3099" s="10" t="s">
        <v>303</v>
      </c>
      <c r="J3099" s="23" t="s">
        <v>303</v>
      </c>
    </row>
    <row r="3100" spans="1:10" x14ac:dyDescent="0.25">
      <c r="C3100" s="18" t="s">
        <v>5136</v>
      </c>
      <c r="D3100" s="18" t="s">
        <v>5137</v>
      </c>
      <c r="E3100" s="20">
        <v>337</v>
      </c>
      <c r="F3100" s="20">
        <f>E3100*(100-OP!D49)/100</f>
        <v>161.76</v>
      </c>
      <c r="G3100" s="20">
        <f>F3100*(100-OP!H49)/100</f>
        <v>158.5248</v>
      </c>
      <c r="H3100" s="10" t="s">
        <v>303</v>
      </c>
      <c r="I3100" s="10" t="s">
        <v>303</v>
      </c>
      <c r="J3100" s="23" t="s">
        <v>303</v>
      </c>
    </row>
    <row r="3101" spans="1:10" x14ac:dyDescent="0.25">
      <c r="C3101" s="18" t="s">
        <v>5138</v>
      </c>
      <c r="D3101" s="18" t="s">
        <v>5139</v>
      </c>
      <c r="E3101" s="20">
        <v>620</v>
      </c>
      <c r="F3101" s="20">
        <f>E3101*(100-OP!D49)/100</f>
        <v>297.60000000000002</v>
      </c>
      <c r="G3101" s="20">
        <f>F3101*(100-OP!H49)/100</f>
        <v>291.64800000000002</v>
      </c>
      <c r="H3101" s="10" t="s">
        <v>303</v>
      </c>
      <c r="I3101" s="10" t="s">
        <v>303</v>
      </c>
      <c r="J3101" s="23" t="s">
        <v>303</v>
      </c>
    </row>
    <row r="3102" spans="1:10" x14ac:dyDescent="0.25">
      <c r="A3102" s="5" t="s">
        <v>5140</v>
      </c>
    </row>
    <row r="3103" spans="1:10" x14ac:dyDescent="0.25">
      <c r="C3103" s="18" t="s">
        <v>5141</v>
      </c>
      <c r="D3103" s="18" t="s">
        <v>5142</v>
      </c>
      <c r="E3103" s="20">
        <v>22.7</v>
      </c>
      <c r="F3103" s="20">
        <f>E3103*(100-OP!D49)/100</f>
        <v>10.895999999999999</v>
      </c>
      <c r="G3103" s="20">
        <f>F3103*(100-OP!H49)/100</f>
        <v>10.67808</v>
      </c>
      <c r="J3103" s="23" t="s">
        <v>303</v>
      </c>
    </row>
    <row r="3104" spans="1:10" x14ac:dyDescent="0.25">
      <c r="C3104" s="18" t="s">
        <v>5143</v>
      </c>
      <c r="D3104" s="18" t="s">
        <v>5144</v>
      </c>
      <c r="E3104" s="20">
        <v>16.5</v>
      </c>
      <c r="F3104" s="20">
        <f>E3104*(100-OP!D49)/100</f>
        <v>7.92</v>
      </c>
      <c r="G3104" s="20">
        <f>F3104*(100-OP!H49)/100</f>
        <v>7.7615999999999996</v>
      </c>
      <c r="I3104" s="10" t="s">
        <v>303</v>
      </c>
      <c r="J3104" s="23" t="s">
        <v>303</v>
      </c>
    </row>
    <row r="3105" spans="3:10" x14ac:dyDescent="0.25">
      <c r="C3105" s="18" t="s">
        <v>5145</v>
      </c>
      <c r="D3105" s="18" t="s">
        <v>5146</v>
      </c>
      <c r="E3105" s="20">
        <v>20.6</v>
      </c>
      <c r="F3105" s="20">
        <f>E3105*(100-OP!D49)/100</f>
        <v>9.8879999999999999</v>
      </c>
      <c r="G3105" s="20">
        <f>F3105*(100-OP!H49)/100</f>
        <v>9.6902399999999993</v>
      </c>
    </row>
    <row r="3106" spans="3:10" x14ac:dyDescent="0.25">
      <c r="C3106" s="18" t="s">
        <v>5147</v>
      </c>
      <c r="D3106" s="18" t="s">
        <v>5148</v>
      </c>
      <c r="E3106" s="20">
        <v>27.9</v>
      </c>
      <c r="F3106" s="20">
        <f>E3106*(100-OP!D49)/100</f>
        <v>13.391999999999998</v>
      </c>
      <c r="G3106" s="20">
        <f>F3106*(100-OP!H49)/100</f>
        <v>13.124159999999996</v>
      </c>
    </row>
    <row r="3107" spans="3:10" x14ac:dyDescent="0.25">
      <c r="C3107" s="18" t="s">
        <v>5149</v>
      </c>
      <c r="D3107" s="18" t="s">
        <v>5150</v>
      </c>
      <c r="E3107" s="20">
        <v>38.200000000000003</v>
      </c>
      <c r="F3107" s="20">
        <f>E3107*(100-OP!D49)/100</f>
        <v>18.336000000000002</v>
      </c>
      <c r="G3107" s="20">
        <f>F3107*(100-OP!H49)/100</f>
        <v>17.969280000000001</v>
      </c>
    </row>
    <row r="3108" spans="3:10" x14ac:dyDescent="0.25">
      <c r="C3108" s="18" t="s">
        <v>5151</v>
      </c>
      <c r="D3108" s="18" t="s">
        <v>5152</v>
      </c>
      <c r="E3108" s="20">
        <v>48.5</v>
      </c>
      <c r="F3108" s="20">
        <f>E3108*(100-OP!D49)/100</f>
        <v>23.28</v>
      </c>
      <c r="G3108" s="20">
        <f>F3108*(100-OP!H49)/100</f>
        <v>22.814399999999999</v>
      </c>
    </row>
    <row r="3109" spans="3:10" x14ac:dyDescent="0.25">
      <c r="C3109" s="18" t="s">
        <v>5153</v>
      </c>
      <c r="D3109" s="18" t="s">
        <v>5154</v>
      </c>
      <c r="E3109" s="20">
        <v>74</v>
      </c>
      <c r="F3109" s="20">
        <f>E3109*(100-OP!D49)/100</f>
        <v>35.520000000000003</v>
      </c>
      <c r="G3109" s="20">
        <f>F3109*(100-OP!H49)/100</f>
        <v>34.809600000000003</v>
      </c>
    </row>
    <row r="3110" spans="3:10" x14ac:dyDescent="0.25">
      <c r="C3110" s="18" t="s">
        <v>5155</v>
      </c>
      <c r="D3110" s="18" t="s">
        <v>5156</v>
      </c>
      <c r="E3110" s="20">
        <v>142</v>
      </c>
      <c r="F3110" s="20">
        <f>E3110*(100-OP!D49)/100</f>
        <v>68.16</v>
      </c>
      <c r="G3110" s="20">
        <f>F3110*(100-OP!H49)/100</f>
        <v>66.79679999999999</v>
      </c>
    </row>
    <row r="3111" spans="3:10" x14ac:dyDescent="0.25">
      <c r="C3111" s="18" t="s">
        <v>5157</v>
      </c>
      <c r="D3111" s="18" t="s">
        <v>5158</v>
      </c>
      <c r="E3111" s="20">
        <v>215</v>
      </c>
      <c r="F3111" s="20">
        <f>E3111*(100-OP!D49)/100</f>
        <v>103.2</v>
      </c>
      <c r="G3111" s="20">
        <f>F3111*(100-OP!H49)/100</f>
        <v>101.13600000000001</v>
      </c>
    </row>
    <row r="3112" spans="3:10" x14ac:dyDescent="0.25">
      <c r="C3112" s="18" t="s">
        <v>5159</v>
      </c>
      <c r="D3112" s="18" t="s">
        <v>5160</v>
      </c>
      <c r="E3112" s="20">
        <v>363</v>
      </c>
      <c r="F3112" s="20">
        <f>E3112*(100-OP!D49)/100</f>
        <v>174.24</v>
      </c>
      <c r="G3112" s="20">
        <f>F3112*(100-OP!H49)/100</f>
        <v>170.7552</v>
      </c>
    </row>
    <row r="3113" spans="3:10" x14ac:dyDescent="0.25">
      <c r="C3113" s="18" t="s">
        <v>5161</v>
      </c>
      <c r="D3113" s="18" t="s">
        <v>5162</v>
      </c>
      <c r="E3113" s="20">
        <v>531</v>
      </c>
      <c r="F3113" s="20">
        <f>E3113*(100-OP!D49)/100</f>
        <v>254.88</v>
      </c>
      <c r="G3113" s="20">
        <f>F3113*(100-OP!H49)/100</f>
        <v>249.78239999999997</v>
      </c>
      <c r="J3113" s="23" t="s">
        <v>303</v>
      </c>
    </row>
    <row r="3114" spans="3:10" x14ac:dyDescent="0.25">
      <c r="C3114" s="18" t="s">
        <v>5163</v>
      </c>
      <c r="D3114" s="18" t="s">
        <v>5164</v>
      </c>
      <c r="E3114" s="20">
        <v>729</v>
      </c>
      <c r="F3114" s="20">
        <f>E3114*(100-OP!D49)/100</f>
        <v>349.92</v>
      </c>
      <c r="G3114" s="20">
        <f>F3114*(100-OP!H49)/100</f>
        <v>342.92160000000001</v>
      </c>
      <c r="J3114" s="23" t="s">
        <v>303</v>
      </c>
    </row>
    <row r="3115" spans="3:10" x14ac:dyDescent="0.25">
      <c r="C3115" s="18" t="s">
        <v>5165</v>
      </c>
      <c r="D3115" s="18" t="s">
        <v>5166</v>
      </c>
      <c r="E3115" s="20">
        <v>882</v>
      </c>
      <c r="F3115" s="20">
        <f>E3115*(100-OP!D49)/100</f>
        <v>423.36</v>
      </c>
      <c r="G3115" s="20">
        <f>F3115*(100-OP!H49)/100</f>
        <v>414.89279999999997</v>
      </c>
    </row>
    <row r="3116" spans="3:10" x14ac:dyDescent="0.25">
      <c r="C3116" s="18" t="s">
        <v>5167</v>
      </c>
      <c r="D3116" s="18" t="s">
        <v>5168</v>
      </c>
      <c r="E3116" s="20">
        <v>1557</v>
      </c>
      <c r="F3116" s="20">
        <f>E3116*(100-OP!D49)/100</f>
        <v>747.36</v>
      </c>
      <c r="G3116" s="20">
        <f>F3116*(100-OP!H49)/100</f>
        <v>732.41279999999995</v>
      </c>
      <c r="J3116" s="23" t="s">
        <v>303</v>
      </c>
    </row>
    <row r="3117" spans="3:10" x14ac:dyDescent="0.25">
      <c r="C3117" s="18" t="s">
        <v>5169</v>
      </c>
      <c r="D3117" s="18" t="s">
        <v>5170</v>
      </c>
      <c r="E3117" s="20">
        <v>2147</v>
      </c>
      <c r="F3117" s="20">
        <f>E3117*(100-OP!D49)/100</f>
        <v>1030.56</v>
      </c>
      <c r="G3117" s="20">
        <f>F3117*(100-OP!H49)/100</f>
        <v>1009.9487999999999</v>
      </c>
      <c r="J3117" s="23" t="s">
        <v>303</v>
      </c>
    </row>
    <row r="3118" spans="3:10" x14ac:dyDescent="0.25">
      <c r="C3118" s="18" t="s">
        <v>5171</v>
      </c>
      <c r="D3118" s="18" t="s">
        <v>5172</v>
      </c>
      <c r="E3118" s="20">
        <v>4279</v>
      </c>
      <c r="F3118" s="20">
        <f>E3118*(100-OP!D49)/100</f>
        <v>2053.92</v>
      </c>
      <c r="G3118" s="20">
        <f>F3118*(100-OP!H49)/100</f>
        <v>2012.8416</v>
      </c>
      <c r="J3118" s="23" t="s">
        <v>303</v>
      </c>
    </row>
    <row r="3119" spans="3:10" x14ac:dyDescent="0.25">
      <c r="C3119" s="18" t="s">
        <v>5173</v>
      </c>
      <c r="D3119" s="18" t="s">
        <v>5174</v>
      </c>
      <c r="E3119" s="20">
        <v>5657</v>
      </c>
      <c r="F3119" s="20">
        <f>E3119*(100-OP!D49)/100</f>
        <v>2715.36</v>
      </c>
      <c r="G3119" s="20">
        <f>F3119*(100-OP!H49)/100</f>
        <v>2661.0528000000004</v>
      </c>
      <c r="H3119" s="10" t="s">
        <v>303</v>
      </c>
      <c r="I3119" s="10" t="s">
        <v>303</v>
      </c>
      <c r="J3119" s="23" t="s">
        <v>303</v>
      </c>
    </row>
    <row r="3120" spans="3:10" x14ac:dyDescent="0.25">
      <c r="C3120" s="18" t="s">
        <v>5175</v>
      </c>
      <c r="D3120" s="18" t="s">
        <v>5176</v>
      </c>
      <c r="E3120" s="20">
        <v>8131</v>
      </c>
      <c r="F3120" s="20">
        <f>E3120*(100-OP!D49)/100</f>
        <v>3902.88</v>
      </c>
      <c r="G3120" s="20">
        <f>F3120*(100-OP!H49)/100</f>
        <v>3824.8224</v>
      </c>
      <c r="H3120" s="10" t="s">
        <v>303</v>
      </c>
      <c r="I3120" s="10" t="s">
        <v>303</v>
      </c>
      <c r="J3120" s="23" t="s">
        <v>303</v>
      </c>
    </row>
    <row r="3121" spans="1:10" x14ac:dyDescent="0.25">
      <c r="A3121" s="5" t="s">
        <v>5177</v>
      </c>
    </row>
    <row r="3122" spans="1:10" x14ac:dyDescent="0.25">
      <c r="C3122" s="18" t="s">
        <v>5178</v>
      </c>
      <c r="D3122" s="18" t="s">
        <v>5179</v>
      </c>
      <c r="E3122" s="20">
        <v>39.200000000000003</v>
      </c>
      <c r="F3122" s="20">
        <f>E3122*(100-OP!D49)/100</f>
        <v>18.816000000000003</v>
      </c>
      <c r="G3122" s="20">
        <f>F3122*(100-OP!H49)/100</f>
        <v>18.439680000000003</v>
      </c>
      <c r="H3122" s="10" t="s">
        <v>303</v>
      </c>
      <c r="I3122" s="10" t="s">
        <v>303</v>
      </c>
      <c r="J3122" s="23" t="s">
        <v>303</v>
      </c>
    </row>
    <row r="3123" spans="1:10" x14ac:dyDescent="0.25">
      <c r="C3123" s="18" t="s">
        <v>5180</v>
      </c>
      <c r="D3123" s="18" t="s">
        <v>5181</v>
      </c>
      <c r="E3123" s="20">
        <v>52</v>
      </c>
      <c r="F3123" s="20">
        <f>E3123*(100-OP!D49)/100</f>
        <v>24.96</v>
      </c>
      <c r="G3123" s="20">
        <f>F3123*(100-OP!H49)/100</f>
        <v>24.460799999999999</v>
      </c>
      <c r="H3123" s="10" t="s">
        <v>303</v>
      </c>
      <c r="I3123" s="10" t="s">
        <v>303</v>
      </c>
      <c r="J3123" s="23" t="s">
        <v>303</v>
      </c>
    </row>
    <row r="3124" spans="1:10" x14ac:dyDescent="0.25">
      <c r="C3124" s="18" t="s">
        <v>5182</v>
      </c>
      <c r="D3124" s="18" t="s">
        <v>5183</v>
      </c>
      <c r="E3124" s="20">
        <v>114</v>
      </c>
      <c r="F3124" s="20">
        <f>E3124*(100-OP!D49)/100</f>
        <v>54.72</v>
      </c>
      <c r="G3124" s="20">
        <f>F3124*(100-OP!H49)/100</f>
        <v>53.625599999999991</v>
      </c>
      <c r="H3124" s="10" t="s">
        <v>303</v>
      </c>
      <c r="I3124" s="10" t="s">
        <v>303</v>
      </c>
      <c r="J3124" s="23" t="s">
        <v>303</v>
      </c>
    </row>
    <row r="3125" spans="1:10" x14ac:dyDescent="0.25">
      <c r="C3125" s="18" t="s">
        <v>5184</v>
      </c>
      <c r="D3125" s="18" t="s">
        <v>5185</v>
      </c>
      <c r="E3125" s="20">
        <v>211</v>
      </c>
      <c r="F3125" s="20">
        <f>E3125*(100-OP!D49)/100</f>
        <v>101.28</v>
      </c>
      <c r="G3125" s="20">
        <f>F3125*(100-OP!H49)/100</f>
        <v>99.254400000000004</v>
      </c>
      <c r="H3125" s="10" t="s">
        <v>303</v>
      </c>
      <c r="I3125" s="10" t="s">
        <v>303</v>
      </c>
      <c r="J3125" s="23" t="s">
        <v>303</v>
      </c>
    </row>
    <row r="3126" spans="1:10" x14ac:dyDescent="0.25">
      <c r="C3126" s="18" t="s">
        <v>5186</v>
      </c>
      <c r="D3126" s="18" t="s">
        <v>5187</v>
      </c>
      <c r="E3126" s="20">
        <v>392</v>
      </c>
      <c r="F3126" s="20">
        <f>E3126*(100-OP!D49)/100</f>
        <v>188.16</v>
      </c>
      <c r="G3126" s="20">
        <f>F3126*(100-OP!H49)/100</f>
        <v>184.39680000000001</v>
      </c>
      <c r="H3126" s="10" t="s">
        <v>303</v>
      </c>
      <c r="I3126" s="10" t="s">
        <v>303</v>
      </c>
      <c r="J3126" s="23" t="s">
        <v>303</v>
      </c>
    </row>
    <row r="3127" spans="1:10" x14ac:dyDescent="0.25">
      <c r="C3127" s="18" t="s">
        <v>5188</v>
      </c>
      <c r="D3127" s="18" t="s">
        <v>5189</v>
      </c>
      <c r="E3127" s="20">
        <v>43.3</v>
      </c>
      <c r="F3127" s="20">
        <f>E3127*(100-OP!D49)/100</f>
        <v>20.783999999999995</v>
      </c>
      <c r="G3127" s="20">
        <f>F3127*(100-OP!H49)/100</f>
        <v>20.368319999999997</v>
      </c>
      <c r="H3127" s="10" t="s">
        <v>303</v>
      </c>
      <c r="I3127" s="10" t="s">
        <v>303</v>
      </c>
      <c r="J3127" s="23" t="s">
        <v>303</v>
      </c>
    </row>
    <row r="3128" spans="1:10" x14ac:dyDescent="0.25">
      <c r="C3128" s="18" t="s">
        <v>5190</v>
      </c>
      <c r="D3128" s="18" t="s">
        <v>5191</v>
      </c>
      <c r="E3128" s="20">
        <v>585</v>
      </c>
      <c r="F3128" s="20">
        <f>E3128*(100-OP!D49)/100</f>
        <v>280.8</v>
      </c>
      <c r="G3128" s="20">
        <f>F3128*(100-OP!H49)/100</f>
        <v>275.18400000000003</v>
      </c>
      <c r="H3128" s="10" t="s">
        <v>303</v>
      </c>
      <c r="I3128" s="10" t="s">
        <v>303</v>
      </c>
      <c r="J3128" s="23" t="s">
        <v>303</v>
      </c>
    </row>
    <row r="3129" spans="1:10" x14ac:dyDescent="0.25">
      <c r="C3129" s="18" t="s">
        <v>5192</v>
      </c>
      <c r="D3129" s="18" t="s">
        <v>5193</v>
      </c>
      <c r="E3129" s="20">
        <v>68</v>
      </c>
      <c r="F3129" s="20">
        <f>E3129*(100-OP!D49)/100</f>
        <v>32.64</v>
      </c>
      <c r="G3129" s="20">
        <f>F3129*(100-OP!H49)/100</f>
        <v>31.987200000000001</v>
      </c>
      <c r="H3129" s="10" t="s">
        <v>303</v>
      </c>
      <c r="I3129" s="10" t="s">
        <v>303</v>
      </c>
      <c r="J3129" s="23" t="s">
        <v>303</v>
      </c>
    </row>
    <row r="3130" spans="1:10" x14ac:dyDescent="0.25">
      <c r="C3130" s="18" t="s">
        <v>5194</v>
      </c>
      <c r="D3130" s="18" t="s">
        <v>5195</v>
      </c>
      <c r="E3130" s="20">
        <v>83</v>
      </c>
      <c r="F3130" s="20">
        <f>E3130*(100-OP!D49)/100</f>
        <v>39.840000000000003</v>
      </c>
      <c r="G3130" s="20">
        <f>F3130*(100-OP!H49)/100</f>
        <v>39.043199999999999</v>
      </c>
      <c r="H3130" s="10" t="s">
        <v>303</v>
      </c>
      <c r="I3130" s="10" t="s">
        <v>303</v>
      </c>
      <c r="J3130" s="23" t="s">
        <v>303</v>
      </c>
    </row>
    <row r="3131" spans="1:10" x14ac:dyDescent="0.25">
      <c r="A3131" s="5" t="s">
        <v>5196</v>
      </c>
    </row>
    <row r="3132" spans="1:10" x14ac:dyDescent="0.25">
      <c r="C3132" s="18" t="s">
        <v>5197</v>
      </c>
      <c r="D3132" s="18" t="s">
        <v>5198</v>
      </c>
      <c r="E3132" s="20">
        <v>14.5</v>
      </c>
      <c r="F3132" s="20">
        <f>E3132*(100-OP!D49)/100</f>
        <v>6.96</v>
      </c>
      <c r="G3132" s="20">
        <f>F3132*(100-OP!H49)/100</f>
        <v>6.8208000000000002</v>
      </c>
      <c r="J3132" s="23" t="s">
        <v>303</v>
      </c>
    </row>
    <row r="3133" spans="1:10" x14ac:dyDescent="0.25">
      <c r="C3133" s="18" t="s">
        <v>5199</v>
      </c>
      <c r="D3133" s="18" t="s">
        <v>5200</v>
      </c>
      <c r="E3133" s="20">
        <v>13.4</v>
      </c>
      <c r="F3133" s="20">
        <f>E3133*(100-OP!D49)/100</f>
        <v>6.4320000000000004</v>
      </c>
      <c r="G3133" s="20">
        <f>F3133*(100-OP!H49)/100</f>
        <v>6.3033600000000005</v>
      </c>
    </row>
    <row r="3134" spans="1:10" x14ac:dyDescent="0.25">
      <c r="C3134" s="18" t="s">
        <v>5201</v>
      </c>
      <c r="D3134" s="18" t="s">
        <v>5202</v>
      </c>
      <c r="E3134" s="20">
        <v>15.5</v>
      </c>
      <c r="F3134" s="20">
        <f>E3134*(100-OP!D49)/100</f>
        <v>7.44</v>
      </c>
      <c r="G3134" s="20">
        <f>F3134*(100-OP!H49)/100</f>
        <v>7.2911999999999999</v>
      </c>
    </row>
    <row r="3135" spans="1:10" x14ac:dyDescent="0.25">
      <c r="C3135" s="18" t="s">
        <v>5203</v>
      </c>
      <c r="D3135" s="18" t="s">
        <v>5204</v>
      </c>
      <c r="E3135" s="20">
        <v>22.7</v>
      </c>
      <c r="F3135" s="20">
        <f>E3135*(100-OP!D49)/100</f>
        <v>10.895999999999999</v>
      </c>
      <c r="G3135" s="20">
        <f>F3135*(100-OP!H49)/100</f>
        <v>10.67808</v>
      </c>
    </row>
    <row r="3136" spans="1:10" x14ac:dyDescent="0.25">
      <c r="C3136" s="18" t="s">
        <v>5205</v>
      </c>
      <c r="D3136" s="18" t="s">
        <v>5206</v>
      </c>
      <c r="E3136" s="20">
        <v>30.9</v>
      </c>
      <c r="F3136" s="20">
        <f>E3136*(100-OP!D49)/100</f>
        <v>14.831999999999999</v>
      </c>
      <c r="G3136" s="20">
        <f>F3136*(100-OP!H49)/100</f>
        <v>14.535359999999999</v>
      </c>
    </row>
    <row r="3137" spans="1:10" x14ac:dyDescent="0.25">
      <c r="C3137" s="18" t="s">
        <v>5207</v>
      </c>
      <c r="D3137" s="18" t="s">
        <v>5208</v>
      </c>
      <c r="E3137" s="20">
        <v>46.4</v>
      </c>
      <c r="F3137" s="20">
        <f>E3137*(100-OP!D49)/100</f>
        <v>22.271999999999998</v>
      </c>
      <c r="G3137" s="20">
        <f>F3137*(100-OP!H49)/100</f>
        <v>21.826560000000001</v>
      </c>
    </row>
    <row r="3138" spans="1:10" x14ac:dyDescent="0.25">
      <c r="C3138" s="18" t="s">
        <v>5209</v>
      </c>
      <c r="D3138" s="18" t="s">
        <v>5210</v>
      </c>
      <c r="E3138" s="20">
        <v>70</v>
      </c>
      <c r="F3138" s="20">
        <f>E3138*(100-OP!D49)/100</f>
        <v>33.6</v>
      </c>
      <c r="G3138" s="20">
        <f>F3138*(100-OP!H49)/100</f>
        <v>32.928000000000004</v>
      </c>
    </row>
    <row r="3139" spans="1:10" x14ac:dyDescent="0.25">
      <c r="C3139" s="18" t="s">
        <v>5211</v>
      </c>
      <c r="D3139" s="18" t="s">
        <v>5212</v>
      </c>
      <c r="E3139" s="20">
        <v>131</v>
      </c>
      <c r="F3139" s="20">
        <f>E3139*(100-OP!D49)/100</f>
        <v>62.88</v>
      </c>
      <c r="G3139" s="20">
        <f>F3139*(100-OP!H49)/100</f>
        <v>61.622400000000006</v>
      </c>
    </row>
    <row r="3140" spans="1:10" x14ac:dyDescent="0.25">
      <c r="C3140" s="18" t="s">
        <v>5213</v>
      </c>
      <c r="D3140" s="18" t="s">
        <v>5214</v>
      </c>
      <c r="E3140" s="20">
        <v>215</v>
      </c>
      <c r="F3140" s="20">
        <f>E3140*(100-OP!D49)/100</f>
        <v>103.2</v>
      </c>
      <c r="G3140" s="20">
        <f>F3140*(100-OP!H49)/100</f>
        <v>101.13600000000001</v>
      </c>
    </row>
    <row r="3141" spans="1:10" x14ac:dyDescent="0.25">
      <c r="C3141" s="18" t="s">
        <v>5215</v>
      </c>
      <c r="D3141" s="18" t="s">
        <v>5216</v>
      </c>
      <c r="E3141" s="20">
        <v>368</v>
      </c>
      <c r="F3141" s="20">
        <f>E3141*(100-OP!D49)/100</f>
        <v>176.64</v>
      </c>
      <c r="G3141" s="20">
        <f>F3141*(100-OP!H49)/100</f>
        <v>173.10719999999998</v>
      </c>
    </row>
    <row r="3142" spans="1:10" x14ac:dyDescent="0.25">
      <c r="C3142" s="18" t="s">
        <v>5217</v>
      </c>
      <c r="D3142" s="18" t="s">
        <v>5218</v>
      </c>
      <c r="E3142" s="20">
        <v>593</v>
      </c>
      <c r="F3142" s="20">
        <f>E3142*(100-OP!D49)/100</f>
        <v>284.64</v>
      </c>
      <c r="G3142" s="20">
        <f>F3142*(100-OP!H49)/100</f>
        <v>278.94719999999995</v>
      </c>
      <c r="J3142" s="23" t="s">
        <v>303</v>
      </c>
    </row>
    <row r="3143" spans="1:10" x14ac:dyDescent="0.25">
      <c r="C3143" s="18" t="s">
        <v>5219</v>
      </c>
      <c r="D3143" s="18" t="s">
        <v>5220</v>
      </c>
      <c r="E3143" s="20">
        <v>783</v>
      </c>
      <c r="F3143" s="20">
        <f>E3143*(100-OP!D49)/100</f>
        <v>375.84</v>
      </c>
      <c r="G3143" s="20">
        <f>F3143*(100-OP!H49)/100</f>
        <v>368.32319999999999</v>
      </c>
      <c r="J3143" s="23" t="s">
        <v>303</v>
      </c>
    </row>
    <row r="3144" spans="1:10" x14ac:dyDescent="0.25">
      <c r="C3144" s="18" t="s">
        <v>5221</v>
      </c>
      <c r="D3144" s="18" t="s">
        <v>5222</v>
      </c>
      <c r="E3144" s="20">
        <v>1152</v>
      </c>
      <c r="F3144" s="20">
        <f>E3144*(100-OP!D49)/100</f>
        <v>552.96</v>
      </c>
      <c r="G3144" s="20">
        <f>F3144*(100-OP!H49)/100</f>
        <v>541.9008</v>
      </c>
    </row>
    <row r="3145" spans="1:10" x14ac:dyDescent="0.25">
      <c r="C3145" s="18" t="s">
        <v>5223</v>
      </c>
      <c r="D3145" s="18" t="s">
        <v>5224</v>
      </c>
      <c r="E3145" s="20">
        <v>1737</v>
      </c>
      <c r="F3145" s="20">
        <f>E3145*(100-OP!D49)/100</f>
        <v>833.76</v>
      </c>
      <c r="G3145" s="20">
        <f>F3145*(100-OP!H49)/100</f>
        <v>817.08479999999997</v>
      </c>
      <c r="J3145" s="23" t="s">
        <v>303</v>
      </c>
    </row>
    <row r="3146" spans="1:10" x14ac:dyDescent="0.25">
      <c r="C3146" s="18" t="s">
        <v>5225</v>
      </c>
      <c r="D3146" s="18" t="s">
        <v>5226</v>
      </c>
      <c r="E3146" s="20">
        <v>2669</v>
      </c>
      <c r="F3146" s="20">
        <f>E3146*(100-OP!D49)/100</f>
        <v>1281.1199999999999</v>
      </c>
      <c r="G3146" s="20">
        <f>F3146*(100-OP!H49)/100</f>
        <v>1255.4975999999999</v>
      </c>
      <c r="J3146" s="23" t="s">
        <v>303</v>
      </c>
    </row>
    <row r="3147" spans="1:10" x14ac:dyDescent="0.25">
      <c r="C3147" s="18" t="s">
        <v>5227</v>
      </c>
      <c r="D3147" s="18" t="s">
        <v>5228</v>
      </c>
      <c r="E3147" s="20">
        <v>5348</v>
      </c>
      <c r="F3147" s="20">
        <f>E3147*(100-OP!D49)/100</f>
        <v>2567.04</v>
      </c>
      <c r="G3147" s="20">
        <f>F3147*(100-OP!H49)/100</f>
        <v>2515.6992</v>
      </c>
      <c r="J3147" s="23" t="s">
        <v>303</v>
      </c>
    </row>
    <row r="3148" spans="1:10" x14ac:dyDescent="0.25">
      <c r="C3148" s="18" t="s">
        <v>5229</v>
      </c>
      <c r="D3148" s="18" t="s">
        <v>5230</v>
      </c>
      <c r="E3148" s="20">
        <v>7200</v>
      </c>
      <c r="F3148" s="20">
        <f>E3148*(100-OP!D49)/100</f>
        <v>3456</v>
      </c>
      <c r="G3148" s="20">
        <f>F3148*(100-OP!H49)/100</f>
        <v>3386.88</v>
      </c>
      <c r="H3148" s="10" t="s">
        <v>303</v>
      </c>
      <c r="I3148" s="10" t="s">
        <v>303</v>
      </c>
      <c r="J3148" s="23" t="s">
        <v>303</v>
      </c>
    </row>
    <row r="3149" spans="1:10" x14ac:dyDescent="0.25">
      <c r="C3149" s="18" t="s">
        <v>5231</v>
      </c>
      <c r="D3149" s="18" t="s">
        <v>5232</v>
      </c>
      <c r="E3149" s="20">
        <v>9096</v>
      </c>
      <c r="F3149" s="20">
        <f>E3149*(100-OP!D49)/100</f>
        <v>4366.08</v>
      </c>
      <c r="G3149" s="20">
        <f>F3149*(100-OP!H49)/100</f>
        <v>4278.7583999999997</v>
      </c>
      <c r="H3149" s="10" t="s">
        <v>303</v>
      </c>
      <c r="J3149" s="23" t="s">
        <v>303</v>
      </c>
    </row>
    <row r="3150" spans="1:10" x14ac:dyDescent="0.25">
      <c r="A3150" s="5" t="s">
        <v>5233</v>
      </c>
    </row>
    <row r="3151" spans="1:10" x14ac:dyDescent="0.25">
      <c r="C3151" s="18" t="s">
        <v>5234</v>
      </c>
      <c r="D3151" s="18" t="s">
        <v>5235</v>
      </c>
      <c r="E3151" s="20">
        <v>113</v>
      </c>
      <c r="F3151" s="20">
        <f>E3151*(100-OP!D49)/100</f>
        <v>54.24</v>
      </c>
      <c r="G3151" s="20">
        <f>F3151*(100-OP!H49)/100</f>
        <v>53.155200000000008</v>
      </c>
      <c r="H3151" s="10" t="s">
        <v>303</v>
      </c>
      <c r="I3151" s="10" t="s">
        <v>303</v>
      </c>
      <c r="J3151" s="23" t="s">
        <v>303</v>
      </c>
    </row>
    <row r="3152" spans="1:10" x14ac:dyDescent="0.25">
      <c r="C3152" s="18" t="s">
        <v>5236</v>
      </c>
      <c r="D3152" s="18" t="s">
        <v>5237</v>
      </c>
      <c r="E3152" s="20">
        <v>113</v>
      </c>
      <c r="F3152" s="20">
        <f>E3152*(100-OP!D49)/100</f>
        <v>54.24</v>
      </c>
      <c r="G3152" s="20">
        <f>F3152*(100-OP!H49)/100</f>
        <v>53.155200000000008</v>
      </c>
      <c r="H3152" s="10" t="s">
        <v>303</v>
      </c>
      <c r="I3152" s="10" t="s">
        <v>303</v>
      </c>
      <c r="J3152" s="23" t="s">
        <v>303</v>
      </c>
    </row>
    <row r="3153" spans="1:10" x14ac:dyDescent="0.25">
      <c r="C3153" s="18" t="s">
        <v>5238</v>
      </c>
      <c r="D3153" s="18" t="s">
        <v>5239</v>
      </c>
      <c r="E3153" s="20">
        <v>113</v>
      </c>
      <c r="F3153" s="20">
        <f>E3153*(100-OP!D49)/100</f>
        <v>54.24</v>
      </c>
      <c r="G3153" s="20">
        <f>F3153*(100-OP!H49)/100</f>
        <v>53.155200000000008</v>
      </c>
      <c r="H3153" s="10" t="s">
        <v>303</v>
      </c>
      <c r="I3153" s="10" t="s">
        <v>303</v>
      </c>
      <c r="J3153" s="23" t="s">
        <v>303</v>
      </c>
    </row>
    <row r="3154" spans="1:10" x14ac:dyDescent="0.25">
      <c r="C3154" s="18" t="s">
        <v>5240</v>
      </c>
      <c r="D3154" s="18" t="s">
        <v>5241</v>
      </c>
      <c r="E3154" s="20">
        <v>116</v>
      </c>
      <c r="F3154" s="20">
        <f>E3154*(100-OP!D49)/100</f>
        <v>55.68</v>
      </c>
      <c r="G3154" s="20">
        <f>F3154*(100-OP!H49)/100</f>
        <v>54.566400000000002</v>
      </c>
      <c r="H3154" s="10" t="s">
        <v>303</v>
      </c>
      <c r="I3154" s="10" t="s">
        <v>303</v>
      </c>
      <c r="J3154" s="23" t="s">
        <v>303</v>
      </c>
    </row>
    <row r="3155" spans="1:10" x14ac:dyDescent="0.25">
      <c r="C3155" s="18" t="s">
        <v>5242</v>
      </c>
      <c r="D3155" s="18" t="s">
        <v>5243</v>
      </c>
      <c r="E3155" s="20">
        <v>116</v>
      </c>
      <c r="F3155" s="20">
        <f>E3155*(100-OP!D49)/100</f>
        <v>55.68</v>
      </c>
      <c r="G3155" s="20">
        <f>F3155*(100-OP!H49)/100</f>
        <v>54.566400000000002</v>
      </c>
      <c r="H3155" s="10" t="s">
        <v>303</v>
      </c>
      <c r="I3155" s="10" t="s">
        <v>303</v>
      </c>
      <c r="J3155" s="23" t="s">
        <v>303</v>
      </c>
    </row>
    <row r="3156" spans="1:10" x14ac:dyDescent="0.25">
      <c r="C3156" s="18" t="s">
        <v>5244</v>
      </c>
      <c r="D3156" s="18" t="s">
        <v>5245</v>
      </c>
      <c r="E3156" s="20">
        <v>209</v>
      </c>
      <c r="F3156" s="20">
        <f>E3156*(100-OP!D49)/100</f>
        <v>100.32</v>
      </c>
      <c r="G3156" s="20">
        <f>F3156*(100-OP!H49)/100</f>
        <v>98.313599999999994</v>
      </c>
      <c r="H3156" s="10" t="s">
        <v>303</v>
      </c>
      <c r="I3156" s="10" t="s">
        <v>303</v>
      </c>
      <c r="J3156" s="23" t="s">
        <v>303</v>
      </c>
    </row>
    <row r="3157" spans="1:10" x14ac:dyDescent="0.25">
      <c r="C3157" s="18" t="s">
        <v>5246</v>
      </c>
      <c r="D3157" s="18" t="s">
        <v>5247</v>
      </c>
      <c r="E3157" s="20">
        <v>143</v>
      </c>
      <c r="F3157" s="20">
        <f>E3157*(100-OP!D49)/100</f>
        <v>68.64</v>
      </c>
      <c r="G3157" s="20">
        <f>F3157*(100-OP!H49)/100</f>
        <v>67.267200000000003</v>
      </c>
      <c r="H3157" s="10" t="s">
        <v>303</v>
      </c>
      <c r="I3157" s="10" t="s">
        <v>303</v>
      </c>
      <c r="J3157" s="23" t="s">
        <v>303</v>
      </c>
    </row>
    <row r="3158" spans="1:10" x14ac:dyDescent="0.25">
      <c r="C3158" s="18" t="s">
        <v>5248</v>
      </c>
      <c r="D3158" s="18" t="s">
        <v>5249</v>
      </c>
      <c r="E3158" s="20">
        <v>143</v>
      </c>
      <c r="F3158" s="20">
        <f>E3158*(100-OP!D49)/100</f>
        <v>68.64</v>
      </c>
      <c r="G3158" s="20">
        <f>F3158*(100-OP!H49)/100</f>
        <v>67.267200000000003</v>
      </c>
      <c r="H3158" s="10" t="s">
        <v>303</v>
      </c>
      <c r="J3158" s="23" t="s">
        <v>303</v>
      </c>
    </row>
    <row r="3159" spans="1:10" x14ac:dyDescent="0.25">
      <c r="C3159" s="18" t="s">
        <v>5250</v>
      </c>
      <c r="D3159" s="18" t="s">
        <v>5251</v>
      </c>
      <c r="E3159" s="20">
        <v>297</v>
      </c>
      <c r="F3159" s="20">
        <f>E3159*(100-OP!D49)/100</f>
        <v>142.56</v>
      </c>
      <c r="G3159" s="20">
        <f>F3159*(100-OP!H49)/100</f>
        <v>139.7088</v>
      </c>
      <c r="H3159" s="10" t="s">
        <v>303</v>
      </c>
      <c r="I3159" s="10" t="s">
        <v>303</v>
      </c>
      <c r="J3159" s="23" t="s">
        <v>303</v>
      </c>
    </row>
    <row r="3160" spans="1:10" x14ac:dyDescent="0.25">
      <c r="A3160" s="5" t="s">
        <v>5252</v>
      </c>
    </row>
    <row r="3161" spans="1:10" x14ac:dyDescent="0.25">
      <c r="C3161" s="18" t="s">
        <v>5253</v>
      </c>
      <c r="D3161" s="18" t="s">
        <v>5254</v>
      </c>
      <c r="E3161" s="20">
        <v>23.7</v>
      </c>
      <c r="F3161" s="20">
        <f>E3161*(100-OP!D49)/100</f>
        <v>11.375999999999999</v>
      </c>
      <c r="G3161" s="20">
        <f>F3161*(100-OP!H49)/100</f>
        <v>11.148479999999999</v>
      </c>
      <c r="H3161" s="10" t="s">
        <v>303</v>
      </c>
      <c r="I3161" s="10" t="s">
        <v>303</v>
      </c>
      <c r="J3161" s="23" t="s">
        <v>303</v>
      </c>
    </row>
    <row r="3162" spans="1:10" x14ac:dyDescent="0.25">
      <c r="C3162" s="18" t="s">
        <v>5255</v>
      </c>
      <c r="D3162" s="18" t="s">
        <v>5256</v>
      </c>
      <c r="E3162" s="20">
        <v>24.8</v>
      </c>
      <c r="F3162" s="20">
        <f>E3162*(100-OP!D49)/100</f>
        <v>11.904000000000002</v>
      </c>
      <c r="G3162" s="20">
        <f>F3162*(100-OP!H49)/100</f>
        <v>11.665920000000002</v>
      </c>
      <c r="H3162" s="10" t="s">
        <v>303</v>
      </c>
      <c r="I3162" s="10" t="s">
        <v>303</v>
      </c>
      <c r="J3162" s="23" t="s">
        <v>303</v>
      </c>
    </row>
    <row r="3163" spans="1:10" x14ac:dyDescent="0.25">
      <c r="C3163" s="18" t="s">
        <v>5257</v>
      </c>
      <c r="D3163" s="18" t="s">
        <v>5258</v>
      </c>
      <c r="E3163" s="20">
        <v>28.9</v>
      </c>
      <c r="F3163" s="20">
        <f>E3163*(100-OP!D49)/100</f>
        <v>13.871999999999998</v>
      </c>
      <c r="G3163" s="20">
        <f>F3163*(100-OP!H49)/100</f>
        <v>13.59456</v>
      </c>
      <c r="H3163" s="10" t="s">
        <v>303</v>
      </c>
      <c r="I3163" s="10" t="s">
        <v>303</v>
      </c>
      <c r="J3163" s="23" t="s">
        <v>303</v>
      </c>
    </row>
    <row r="3164" spans="1:10" x14ac:dyDescent="0.25">
      <c r="C3164" s="18" t="s">
        <v>5259</v>
      </c>
      <c r="D3164" s="18" t="s">
        <v>5260</v>
      </c>
      <c r="E3164" s="20">
        <v>38.200000000000003</v>
      </c>
      <c r="F3164" s="20">
        <f>E3164*(100-OP!D49)/100</f>
        <v>18.336000000000002</v>
      </c>
      <c r="G3164" s="20">
        <f>F3164*(100-OP!H49)/100</f>
        <v>17.969280000000001</v>
      </c>
      <c r="H3164" s="10" t="s">
        <v>303</v>
      </c>
      <c r="J3164" s="23" t="s">
        <v>303</v>
      </c>
    </row>
    <row r="3165" spans="1:10" x14ac:dyDescent="0.25">
      <c r="C3165" s="18" t="s">
        <v>5261</v>
      </c>
      <c r="D3165" s="18" t="s">
        <v>5262</v>
      </c>
      <c r="E3165" s="20">
        <v>65</v>
      </c>
      <c r="F3165" s="20">
        <f>E3165*(100-OP!D49)/100</f>
        <v>31.2</v>
      </c>
      <c r="G3165" s="20">
        <f>F3165*(100-OP!H49)/100</f>
        <v>30.576000000000001</v>
      </c>
      <c r="H3165" s="10" t="s">
        <v>303</v>
      </c>
      <c r="I3165" s="10" t="s">
        <v>303</v>
      </c>
      <c r="J3165" s="23" t="s">
        <v>303</v>
      </c>
    </row>
    <row r="3166" spans="1:10" x14ac:dyDescent="0.25">
      <c r="C3166" s="18" t="s">
        <v>5263</v>
      </c>
      <c r="D3166" s="18" t="s">
        <v>5264</v>
      </c>
      <c r="E3166" s="20">
        <v>92</v>
      </c>
      <c r="F3166" s="20">
        <f>E3166*(100-OP!D49)/100</f>
        <v>44.16</v>
      </c>
      <c r="G3166" s="20">
        <f>F3166*(100-OP!H49)/100</f>
        <v>43.276799999999994</v>
      </c>
      <c r="J3166" s="23" t="s">
        <v>303</v>
      </c>
    </row>
    <row r="3167" spans="1:10" x14ac:dyDescent="0.25">
      <c r="C3167" s="18" t="s">
        <v>5265</v>
      </c>
      <c r="D3167" s="18" t="s">
        <v>5266</v>
      </c>
      <c r="E3167" s="20">
        <v>124</v>
      </c>
      <c r="F3167" s="20">
        <f>E3167*(100-OP!D49)/100</f>
        <v>59.52</v>
      </c>
      <c r="G3167" s="20">
        <f>F3167*(100-OP!H49)/100</f>
        <v>58.329599999999999</v>
      </c>
      <c r="H3167" s="10" t="s">
        <v>303</v>
      </c>
      <c r="I3167" s="10" t="s">
        <v>303</v>
      </c>
      <c r="J3167" s="23" t="s">
        <v>303</v>
      </c>
    </row>
    <row r="3168" spans="1:10" x14ac:dyDescent="0.25">
      <c r="C3168" s="18" t="s">
        <v>5267</v>
      </c>
      <c r="D3168" s="18" t="s">
        <v>5268</v>
      </c>
      <c r="E3168" s="20">
        <v>279</v>
      </c>
      <c r="F3168" s="20">
        <f>E3168*(100-OP!D49)/100</f>
        <v>133.91999999999999</v>
      </c>
      <c r="G3168" s="20">
        <f>F3168*(100-OP!H49)/100</f>
        <v>131.24159999999998</v>
      </c>
      <c r="H3168" s="10" t="s">
        <v>303</v>
      </c>
      <c r="I3168" s="10" t="s">
        <v>303</v>
      </c>
      <c r="J3168" s="23" t="s">
        <v>303</v>
      </c>
    </row>
    <row r="3169" spans="1:10" x14ac:dyDescent="0.25">
      <c r="C3169" s="18" t="s">
        <v>5269</v>
      </c>
      <c r="D3169" s="18" t="s">
        <v>5270</v>
      </c>
      <c r="E3169" s="20">
        <v>399</v>
      </c>
      <c r="F3169" s="20">
        <f>E3169*(100-OP!D49)/100</f>
        <v>191.52</v>
      </c>
      <c r="G3169" s="20">
        <f>F3169*(100-OP!H49)/100</f>
        <v>187.68960000000004</v>
      </c>
      <c r="H3169" s="10" t="s">
        <v>303</v>
      </c>
      <c r="I3169" s="10" t="s">
        <v>303</v>
      </c>
      <c r="J3169" s="23" t="s">
        <v>303</v>
      </c>
    </row>
    <row r="3170" spans="1:10" x14ac:dyDescent="0.25">
      <c r="C3170" s="18" t="s">
        <v>5271</v>
      </c>
      <c r="D3170" s="18" t="s">
        <v>5272</v>
      </c>
      <c r="E3170" s="20">
        <v>615</v>
      </c>
      <c r="F3170" s="20">
        <f>E3170*(100-OP!D49)/100</f>
        <v>295.2</v>
      </c>
      <c r="G3170" s="20">
        <f>F3170*(100-OP!H49)/100</f>
        <v>289.29599999999999</v>
      </c>
      <c r="H3170" s="10" t="s">
        <v>303</v>
      </c>
      <c r="I3170" s="10" t="s">
        <v>303</v>
      </c>
      <c r="J3170" s="23" t="s">
        <v>303</v>
      </c>
    </row>
    <row r="3171" spans="1:10" x14ac:dyDescent="0.25">
      <c r="A3171" s="5" t="s">
        <v>5273</v>
      </c>
    </row>
    <row r="3172" spans="1:10" x14ac:dyDescent="0.25">
      <c r="C3172" s="18" t="s">
        <v>5274</v>
      </c>
      <c r="D3172" s="18" t="s">
        <v>5275</v>
      </c>
      <c r="E3172" s="20">
        <v>19.600000000000001</v>
      </c>
      <c r="F3172" s="20">
        <f>E3172*(100-OP!D49)/100</f>
        <v>9.4080000000000013</v>
      </c>
      <c r="G3172" s="20">
        <f>F3172*(100-OP!H49)/100</f>
        <v>9.2198400000000014</v>
      </c>
      <c r="H3172" s="10" t="s">
        <v>303</v>
      </c>
      <c r="I3172" s="10" t="s">
        <v>303</v>
      </c>
      <c r="J3172" s="23" t="s">
        <v>303</v>
      </c>
    </row>
    <row r="3173" spans="1:10" x14ac:dyDescent="0.25">
      <c r="C3173" s="18" t="s">
        <v>5276</v>
      </c>
      <c r="D3173" s="18" t="s">
        <v>5277</v>
      </c>
      <c r="E3173" s="20">
        <v>26.8</v>
      </c>
      <c r="F3173" s="20">
        <f>E3173*(100-OP!D49)/100</f>
        <v>12.864000000000001</v>
      </c>
      <c r="G3173" s="20">
        <f>F3173*(100-OP!H49)/100</f>
        <v>12.606720000000001</v>
      </c>
      <c r="H3173" s="10" t="s">
        <v>303</v>
      </c>
      <c r="I3173" s="10" t="s">
        <v>303</v>
      </c>
      <c r="J3173" s="23" t="s">
        <v>303</v>
      </c>
    </row>
    <row r="3174" spans="1:10" x14ac:dyDescent="0.25">
      <c r="C3174" s="18" t="s">
        <v>5278</v>
      </c>
      <c r="D3174" s="18" t="s">
        <v>5279</v>
      </c>
      <c r="E3174" s="20">
        <v>52</v>
      </c>
      <c r="F3174" s="20">
        <f>E3174*(100-OP!D49)/100</f>
        <v>24.96</v>
      </c>
      <c r="G3174" s="20">
        <f>F3174*(100-OP!H49)/100</f>
        <v>24.460799999999999</v>
      </c>
      <c r="H3174" s="10" t="s">
        <v>303</v>
      </c>
      <c r="I3174" s="10" t="s">
        <v>303</v>
      </c>
      <c r="J3174" s="23" t="s">
        <v>303</v>
      </c>
    </row>
    <row r="3175" spans="1:10" x14ac:dyDescent="0.25">
      <c r="C3175" s="18" t="s">
        <v>5280</v>
      </c>
      <c r="D3175" s="18" t="s">
        <v>5281</v>
      </c>
      <c r="E3175" s="20">
        <v>77</v>
      </c>
      <c r="F3175" s="20">
        <f>E3175*(100-OP!D49)/100</f>
        <v>36.96</v>
      </c>
      <c r="G3175" s="20">
        <f>F3175*(100-OP!H49)/100</f>
        <v>36.220799999999997</v>
      </c>
      <c r="H3175" s="10" t="s">
        <v>303</v>
      </c>
      <c r="I3175" s="10" t="s">
        <v>303</v>
      </c>
      <c r="J3175" s="23" t="s">
        <v>303</v>
      </c>
    </row>
    <row r="3176" spans="1:10" x14ac:dyDescent="0.25">
      <c r="C3176" s="18" t="s">
        <v>5282</v>
      </c>
      <c r="D3176" s="18" t="s">
        <v>5283</v>
      </c>
      <c r="E3176" s="20">
        <v>29.9</v>
      </c>
      <c r="F3176" s="20">
        <f>E3176*(100-OP!D49)/100</f>
        <v>14.351999999999999</v>
      </c>
      <c r="G3176" s="20">
        <f>F3176*(100-OP!H49)/100</f>
        <v>14.064959999999999</v>
      </c>
      <c r="H3176" s="10" t="s">
        <v>303</v>
      </c>
      <c r="J3176" s="23" t="s">
        <v>303</v>
      </c>
    </row>
    <row r="3177" spans="1:10" x14ac:dyDescent="0.25">
      <c r="C3177" s="18" t="s">
        <v>5284</v>
      </c>
      <c r="D3177" s="18" t="s">
        <v>5285</v>
      </c>
      <c r="E3177" s="20">
        <v>109</v>
      </c>
      <c r="F3177" s="20">
        <f>E3177*(100-OP!D49)/100</f>
        <v>52.32</v>
      </c>
      <c r="G3177" s="20">
        <f>F3177*(100-OP!H49)/100</f>
        <v>51.273599999999995</v>
      </c>
      <c r="H3177" s="10" t="s">
        <v>303</v>
      </c>
      <c r="I3177" s="10" t="s">
        <v>303</v>
      </c>
      <c r="J3177" s="23" t="s">
        <v>303</v>
      </c>
    </row>
    <row r="3178" spans="1:10" x14ac:dyDescent="0.25">
      <c r="C3178" s="18" t="s">
        <v>5286</v>
      </c>
      <c r="D3178" s="18" t="s">
        <v>5287</v>
      </c>
      <c r="E3178" s="20">
        <v>327</v>
      </c>
      <c r="F3178" s="20">
        <f>E3178*(100-OP!D49)/100</f>
        <v>156.96</v>
      </c>
      <c r="G3178" s="20">
        <f>F3178*(100-OP!H49)/100</f>
        <v>153.82079999999999</v>
      </c>
      <c r="H3178" s="10" t="s">
        <v>303</v>
      </c>
      <c r="I3178" s="10" t="s">
        <v>303</v>
      </c>
      <c r="J3178" s="23" t="s">
        <v>303</v>
      </c>
    </row>
    <row r="3179" spans="1:10" x14ac:dyDescent="0.25">
      <c r="C3179" s="18" t="s">
        <v>5288</v>
      </c>
      <c r="D3179" s="18" t="s">
        <v>5289</v>
      </c>
      <c r="E3179" s="20">
        <v>468</v>
      </c>
      <c r="F3179" s="20">
        <f>E3179*(100-OP!D49)/100</f>
        <v>224.64</v>
      </c>
      <c r="G3179" s="20">
        <f>F3179*(100-OP!H49)/100</f>
        <v>220.14719999999997</v>
      </c>
      <c r="H3179" s="10" t="s">
        <v>303</v>
      </c>
      <c r="I3179" s="10" t="s">
        <v>303</v>
      </c>
      <c r="J3179" s="23" t="s">
        <v>303</v>
      </c>
    </row>
    <row r="3180" spans="1:10" x14ac:dyDescent="0.25">
      <c r="C3180" s="18" t="s">
        <v>5290</v>
      </c>
      <c r="D3180" s="18" t="s">
        <v>5291</v>
      </c>
      <c r="E3180" s="20">
        <v>748</v>
      </c>
      <c r="F3180" s="20">
        <f>E3180*(100-OP!D49)/100</f>
        <v>359.04</v>
      </c>
      <c r="G3180" s="20">
        <f>F3180*(100-OP!H49)/100</f>
        <v>351.85920000000004</v>
      </c>
      <c r="H3180" s="10" t="s">
        <v>303</v>
      </c>
      <c r="I3180" s="10" t="s">
        <v>303</v>
      </c>
      <c r="J3180" s="23" t="s">
        <v>303</v>
      </c>
    </row>
    <row r="3181" spans="1:10" x14ac:dyDescent="0.25">
      <c r="A3181" s="5" t="s">
        <v>5292</v>
      </c>
    </row>
    <row r="3182" spans="1:10" x14ac:dyDescent="0.25">
      <c r="C3182" s="18" t="s">
        <v>5293</v>
      </c>
      <c r="D3182" s="18" t="s">
        <v>5294</v>
      </c>
      <c r="E3182" s="20">
        <v>40.200000000000003</v>
      </c>
      <c r="F3182" s="20">
        <f>E3182*(100-OP!D49)/100</f>
        <v>19.296000000000003</v>
      </c>
      <c r="G3182" s="20">
        <f>F3182*(100-OP!H49)/100</f>
        <v>18.910080000000004</v>
      </c>
      <c r="H3182" s="10" t="s">
        <v>303</v>
      </c>
      <c r="I3182" s="10" t="s">
        <v>303</v>
      </c>
      <c r="J3182" s="23" t="s">
        <v>303</v>
      </c>
    </row>
    <row r="3183" spans="1:10" x14ac:dyDescent="0.25">
      <c r="C3183" s="18" t="s">
        <v>5295</v>
      </c>
      <c r="D3183" s="18" t="s">
        <v>5296</v>
      </c>
      <c r="E3183" s="20">
        <v>42.3</v>
      </c>
      <c r="F3183" s="20">
        <f>E3183*(100-OP!D49)/100</f>
        <v>20.303999999999998</v>
      </c>
      <c r="G3183" s="20">
        <f>F3183*(100-OP!H49)/100</f>
        <v>19.897919999999999</v>
      </c>
      <c r="H3183" s="10" t="s">
        <v>303</v>
      </c>
      <c r="I3183" s="10" t="s">
        <v>303</v>
      </c>
      <c r="J3183" s="23" t="s">
        <v>303</v>
      </c>
    </row>
    <row r="3184" spans="1:10" x14ac:dyDescent="0.25">
      <c r="C3184" s="18" t="s">
        <v>5297</v>
      </c>
      <c r="D3184" s="18" t="s">
        <v>5298</v>
      </c>
      <c r="E3184" s="20">
        <v>58</v>
      </c>
      <c r="F3184" s="20">
        <f>E3184*(100-OP!D49)/100</f>
        <v>27.84</v>
      </c>
      <c r="G3184" s="20">
        <f>F3184*(100-OP!H49)/100</f>
        <v>27.283200000000001</v>
      </c>
      <c r="H3184" s="10" t="s">
        <v>303</v>
      </c>
      <c r="I3184" s="10" t="s">
        <v>303</v>
      </c>
      <c r="J3184" s="23" t="s">
        <v>303</v>
      </c>
    </row>
    <row r="3185" spans="1:10" x14ac:dyDescent="0.25">
      <c r="C3185" s="18" t="s">
        <v>5299</v>
      </c>
      <c r="D3185" s="18" t="s">
        <v>5300</v>
      </c>
      <c r="E3185" s="20">
        <v>85</v>
      </c>
      <c r="F3185" s="20">
        <f>E3185*(100-OP!D49)/100</f>
        <v>40.799999999999997</v>
      </c>
      <c r="G3185" s="20">
        <f>F3185*(100-OP!H49)/100</f>
        <v>39.983999999999995</v>
      </c>
      <c r="I3185" s="10" t="s">
        <v>303</v>
      </c>
      <c r="J3185" s="23" t="s">
        <v>303</v>
      </c>
    </row>
    <row r="3186" spans="1:10" x14ac:dyDescent="0.25">
      <c r="C3186" s="18" t="s">
        <v>5301</v>
      </c>
      <c r="D3186" s="18" t="s">
        <v>5302</v>
      </c>
      <c r="E3186" s="20">
        <v>118</v>
      </c>
      <c r="F3186" s="20">
        <f>E3186*(100-OP!D49)/100</f>
        <v>56.64</v>
      </c>
      <c r="G3186" s="20">
        <f>F3186*(100-OP!H49)/100</f>
        <v>55.507200000000005</v>
      </c>
      <c r="I3186" s="10" t="s">
        <v>303</v>
      </c>
      <c r="J3186" s="23" t="s">
        <v>303</v>
      </c>
    </row>
    <row r="3187" spans="1:10" x14ac:dyDescent="0.25">
      <c r="C3187" s="18" t="s">
        <v>5303</v>
      </c>
      <c r="D3187" s="18" t="s">
        <v>5304</v>
      </c>
      <c r="E3187" s="20">
        <v>179</v>
      </c>
      <c r="F3187" s="20">
        <f>E3187*(100-OP!D49)/100</f>
        <v>85.92</v>
      </c>
      <c r="G3187" s="20">
        <f>F3187*(100-OP!H49)/100</f>
        <v>84.201599999999999</v>
      </c>
      <c r="H3187" s="10" t="s">
        <v>303</v>
      </c>
      <c r="I3187" s="10" t="s">
        <v>303</v>
      </c>
      <c r="J3187" s="23" t="s">
        <v>303</v>
      </c>
    </row>
    <row r="3188" spans="1:10" x14ac:dyDescent="0.25">
      <c r="A3188" s="5" t="s">
        <v>5305</v>
      </c>
    </row>
    <row r="3189" spans="1:10" x14ac:dyDescent="0.25">
      <c r="C3189" s="18" t="s">
        <v>5306</v>
      </c>
      <c r="D3189" s="18" t="s">
        <v>5307</v>
      </c>
      <c r="E3189" s="20">
        <v>73</v>
      </c>
      <c r="F3189" s="20">
        <f>E3189*(100-OP!D49)/100</f>
        <v>35.04</v>
      </c>
      <c r="G3189" s="20">
        <f>F3189*(100-OP!H49)/100</f>
        <v>34.339199999999998</v>
      </c>
      <c r="H3189" s="10" t="s">
        <v>303</v>
      </c>
      <c r="J3189" s="23" t="s">
        <v>303</v>
      </c>
    </row>
    <row r="3190" spans="1:10" x14ac:dyDescent="0.25">
      <c r="C3190" s="18" t="s">
        <v>5308</v>
      </c>
      <c r="D3190" s="18" t="s">
        <v>5309</v>
      </c>
      <c r="E3190" s="20">
        <v>85</v>
      </c>
      <c r="F3190" s="20">
        <f>E3190*(100-OP!D49)/100</f>
        <v>40.799999999999997</v>
      </c>
      <c r="G3190" s="20">
        <f>F3190*(100-OP!H49)/100</f>
        <v>39.983999999999995</v>
      </c>
    </row>
    <row r="3191" spans="1:10" x14ac:dyDescent="0.25">
      <c r="C3191" s="18" t="s">
        <v>5310</v>
      </c>
      <c r="D3191" s="18" t="s">
        <v>5311</v>
      </c>
      <c r="E3191" s="20">
        <v>106</v>
      </c>
      <c r="F3191" s="20">
        <f>E3191*(100-OP!D49)/100</f>
        <v>50.88</v>
      </c>
      <c r="G3191" s="20">
        <f>F3191*(100-OP!H49)/100</f>
        <v>49.862400000000008</v>
      </c>
      <c r="H3191" s="10" t="s">
        <v>303</v>
      </c>
    </row>
    <row r="3192" spans="1:10" x14ac:dyDescent="0.25">
      <c r="C3192" s="18" t="s">
        <v>5312</v>
      </c>
      <c r="D3192" s="18" t="s">
        <v>5313</v>
      </c>
      <c r="E3192" s="20">
        <v>147</v>
      </c>
      <c r="F3192" s="20">
        <f>E3192*(100-OP!D49)/100</f>
        <v>70.56</v>
      </c>
      <c r="G3192" s="20">
        <f>F3192*(100-OP!H49)/100</f>
        <v>69.148799999999994</v>
      </c>
      <c r="J3192" s="23" t="s">
        <v>303</v>
      </c>
    </row>
    <row r="3193" spans="1:10" x14ac:dyDescent="0.25">
      <c r="C3193" s="18" t="s">
        <v>5314</v>
      </c>
      <c r="D3193" s="18" t="s">
        <v>5315</v>
      </c>
      <c r="E3193" s="20">
        <v>199</v>
      </c>
      <c r="F3193" s="20">
        <f>E3193*(100-OP!D49)/100</f>
        <v>95.52</v>
      </c>
      <c r="G3193" s="20">
        <f>F3193*(100-OP!H49)/100</f>
        <v>93.609599999999986</v>
      </c>
    </row>
    <row r="3194" spans="1:10" x14ac:dyDescent="0.25">
      <c r="C3194" s="18" t="s">
        <v>5316</v>
      </c>
      <c r="D3194" s="18" t="s">
        <v>5317</v>
      </c>
      <c r="E3194" s="20">
        <v>258</v>
      </c>
      <c r="F3194" s="20">
        <f>E3194*(100-OP!D49)/100</f>
        <v>123.84</v>
      </c>
      <c r="G3194" s="20">
        <f>F3194*(100-OP!H49)/100</f>
        <v>121.36319999999999</v>
      </c>
      <c r="J3194" s="23" t="s">
        <v>303</v>
      </c>
    </row>
    <row r="3195" spans="1:10" x14ac:dyDescent="0.25">
      <c r="C3195" s="18" t="s">
        <v>5318</v>
      </c>
      <c r="D3195" s="18" t="s">
        <v>5319</v>
      </c>
      <c r="E3195" s="20">
        <v>572</v>
      </c>
      <c r="F3195" s="20">
        <f>E3195*(100-OP!D49)/100</f>
        <v>274.56</v>
      </c>
      <c r="G3195" s="20">
        <f>F3195*(100-OP!H49)/100</f>
        <v>269.06880000000001</v>
      </c>
      <c r="J3195" s="23" t="s">
        <v>303</v>
      </c>
    </row>
    <row r="3196" spans="1:10" x14ac:dyDescent="0.25">
      <c r="C3196" s="18" t="s">
        <v>5320</v>
      </c>
      <c r="D3196" s="18" t="s">
        <v>5321</v>
      </c>
      <c r="E3196" s="20">
        <v>732</v>
      </c>
      <c r="F3196" s="20">
        <f>E3196*(100-OP!D49)/100</f>
        <v>351.36</v>
      </c>
      <c r="G3196" s="20">
        <f>F3196*(100-OP!H49)/100</f>
        <v>344.33279999999996</v>
      </c>
      <c r="J3196" s="23" t="s">
        <v>303</v>
      </c>
    </row>
    <row r="3197" spans="1:10" x14ac:dyDescent="0.25">
      <c r="C3197" s="18" t="s">
        <v>5322</v>
      </c>
      <c r="D3197" s="18" t="s">
        <v>5323</v>
      </c>
      <c r="E3197" s="20">
        <v>1185</v>
      </c>
      <c r="F3197" s="20">
        <f>E3197*(100-OP!D49)/100</f>
        <v>568.79999999999995</v>
      </c>
      <c r="G3197" s="20">
        <f>F3197*(100-OP!H49)/100</f>
        <v>557.42399999999998</v>
      </c>
      <c r="J3197" s="23" t="s">
        <v>303</v>
      </c>
    </row>
    <row r="3198" spans="1:10" x14ac:dyDescent="0.25">
      <c r="A3198" s="5" t="s">
        <v>5324</v>
      </c>
    </row>
    <row r="3199" spans="1:10" x14ac:dyDescent="0.25">
      <c r="C3199" s="18" t="s">
        <v>5325</v>
      </c>
      <c r="D3199" s="18" t="s">
        <v>5326</v>
      </c>
      <c r="E3199" s="20">
        <v>28.9</v>
      </c>
      <c r="F3199" s="20">
        <f>E3199*(100-OP!D49)/100</f>
        <v>13.871999999999998</v>
      </c>
      <c r="G3199" s="20">
        <f>F3199*(100-OP!H49)/100</f>
        <v>13.59456</v>
      </c>
      <c r="J3199" s="23" t="s">
        <v>303</v>
      </c>
    </row>
    <row r="3200" spans="1:10" x14ac:dyDescent="0.25">
      <c r="C3200" s="18" t="s">
        <v>5327</v>
      </c>
      <c r="D3200" s="18" t="s">
        <v>5328</v>
      </c>
      <c r="E3200" s="20">
        <v>35.1</v>
      </c>
      <c r="F3200" s="20">
        <f>E3200*(100-OP!D49)/100</f>
        <v>16.848000000000003</v>
      </c>
      <c r="G3200" s="20">
        <f>F3200*(100-OP!H49)/100</f>
        <v>16.511040000000001</v>
      </c>
      <c r="J3200" s="23" t="s">
        <v>303</v>
      </c>
    </row>
    <row r="3201" spans="1:10" x14ac:dyDescent="0.25">
      <c r="C3201" s="18" t="s">
        <v>5329</v>
      </c>
      <c r="D3201" s="18" t="s">
        <v>5330</v>
      </c>
      <c r="E3201" s="20">
        <v>56</v>
      </c>
      <c r="F3201" s="20">
        <f>E3201*(100-OP!D49)/100</f>
        <v>26.88</v>
      </c>
      <c r="G3201" s="20">
        <f>F3201*(100-OP!H49)/100</f>
        <v>26.342399999999998</v>
      </c>
      <c r="J3201" s="23" t="s">
        <v>303</v>
      </c>
    </row>
    <row r="3202" spans="1:10" x14ac:dyDescent="0.25">
      <c r="C3202" s="18" t="s">
        <v>5331</v>
      </c>
      <c r="D3202" s="18" t="s">
        <v>5332</v>
      </c>
      <c r="E3202" s="20">
        <v>71</v>
      </c>
      <c r="F3202" s="20">
        <f>E3202*(100-OP!D49)/100</f>
        <v>34.08</v>
      </c>
      <c r="G3202" s="20">
        <f>F3202*(100-OP!H49)/100</f>
        <v>33.398399999999995</v>
      </c>
    </row>
    <row r="3203" spans="1:10" x14ac:dyDescent="0.25">
      <c r="C3203" s="18" t="s">
        <v>5333</v>
      </c>
      <c r="D3203" s="18" t="s">
        <v>5334</v>
      </c>
      <c r="E3203" s="20">
        <v>92</v>
      </c>
      <c r="F3203" s="20">
        <f>E3203*(100-OP!D49)/100</f>
        <v>44.16</v>
      </c>
      <c r="G3203" s="20">
        <f>F3203*(100-OP!H49)/100</f>
        <v>43.276799999999994</v>
      </c>
      <c r="J3203" s="23" t="s">
        <v>303</v>
      </c>
    </row>
    <row r="3204" spans="1:10" x14ac:dyDescent="0.25">
      <c r="C3204" s="18" t="s">
        <v>5335</v>
      </c>
      <c r="D3204" s="18" t="s">
        <v>5336</v>
      </c>
      <c r="E3204" s="20">
        <v>209</v>
      </c>
      <c r="F3204" s="20">
        <f>E3204*(100-OP!D49)/100</f>
        <v>100.32</v>
      </c>
      <c r="G3204" s="20">
        <f>F3204*(100-OP!H49)/100</f>
        <v>98.313599999999994</v>
      </c>
      <c r="H3204" s="10" t="s">
        <v>303</v>
      </c>
    </row>
    <row r="3205" spans="1:10" x14ac:dyDescent="0.25">
      <c r="C3205" s="18" t="s">
        <v>5337</v>
      </c>
      <c r="D3205" s="18" t="s">
        <v>5338</v>
      </c>
      <c r="E3205" s="20">
        <v>289</v>
      </c>
      <c r="F3205" s="20">
        <f>E3205*(100-OP!D49)/100</f>
        <v>138.72</v>
      </c>
      <c r="G3205" s="20">
        <f>F3205*(100-OP!H49)/100</f>
        <v>135.94559999999998</v>
      </c>
      <c r="H3205" s="10" t="s">
        <v>303</v>
      </c>
      <c r="J3205" s="23" t="s">
        <v>303</v>
      </c>
    </row>
    <row r="3206" spans="1:10" x14ac:dyDescent="0.25">
      <c r="C3206" s="18" t="s">
        <v>5339</v>
      </c>
      <c r="D3206" s="18" t="s">
        <v>5340</v>
      </c>
      <c r="E3206" s="20">
        <v>444</v>
      </c>
      <c r="F3206" s="20">
        <f>E3206*(100-OP!D49)/100</f>
        <v>213.12</v>
      </c>
      <c r="G3206" s="20">
        <f>F3206*(100-OP!H49)/100</f>
        <v>208.85760000000002</v>
      </c>
      <c r="H3206" s="10" t="s">
        <v>303</v>
      </c>
      <c r="I3206" s="10" t="s">
        <v>303</v>
      </c>
      <c r="J3206" s="23" t="s">
        <v>303</v>
      </c>
    </row>
    <row r="3207" spans="1:10" x14ac:dyDescent="0.25">
      <c r="A3207" s="5" t="s">
        <v>5341</v>
      </c>
    </row>
    <row r="3208" spans="1:10" x14ac:dyDescent="0.25">
      <c r="C3208" s="18" t="s">
        <v>5342</v>
      </c>
      <c r="D3208" s="18" t="s">
        <v>5343</v>
      </c>
      <c r="E3208" s="20">
        <v>48.5</v>
      </c>
      <c r="F3208" s="20">
        <f>E3208*(100-OP!D49)/100</f>
        <v>23.28</v>
      </c>
      <c r="G3208" s="20">
        <f>F3208*(100-OP!H49)/100</f>
        <v>22.814399999999999</v>
      </c>
      <c r="H3208" s="10" t="s">
        <v>303</v>
      </c>
      <c r="I3208" s="10" t="s">
        <v>303</v>
      </c>
      <c r="J3208" s="23" t="s">
        <v>303</v>
      </c>
    </row>
    <row r="3209" spans="1:10" x14ac:dyDescent="0.25">
      <c r="C3209" s="18" t="s">
        <v>5344</v>
      </c>
      <c r="D3209" s="18" t="s">
        <v>5345</v>
      </c>
      <c r="E3209" s="20">
        <v>60</v>
      </c>
      <c r="F3209" s="20">
        <f>E3209*(100-OP!D49)/100</f>
        <v>28.8</v>
      </c>
      <c r="G3209" s="20">
        <f>F3209*(100-OP!H49)/100</f>
        <v>28.224</v>
      </c>
      <c r="H3209" s="10" t="s">
        <v>303</v>
      </c>
      <c r="I3209" s="10" t="s">
        <v>303</v>
      </c>
      <c r="J3209" s="23" t="s">
        <v>303</v>
      </c>
    </row>
    <row r="3210" spans="1:10" x14ac:dyDescent="0.25">
      <c r="C3210" s="18" t="s">
        <v>5346</v>
      </c>
      <c r="D3210" s="18" t="s">
        <v>5347</v>
      </c>
      <c r="E3210" s="20">
        <v>68</v>
      </c>
      <c r="F3210" s="20">
        <f>E3210*(100-OP!D49)/100</f>
        <v>32.64</v>
      </c>
      <c r="G3210" s="20">
        <f>F3210*(100-OP!H49)/100</f>
        <v>31.987200000000001</v>
      </c>
      <c r="H3210" s="10" t="s">
        <v>303</v>
      </c>
      <c r="J3210" s="23" t="s">
        <v>303</v>
      </c>
    </row>
    <row r="3211" spans="1:10" x14ac:dyDescent="0.25">
      <c r="C3211" s="18" t="s">
        <v>5348</v>
      </c>
      <c r="D3211" s="18" t="s">
        <v>5349</v>
      </c>
      <c r="E3211" s="20">
        <v>94</v>
      </c>
      <c r="F3211" s="20">
        <f>E3211*(100-OP!D49)/100</f>
        <v>45.12</v>
      </c>
      <c r="G3211" s="20">
        <f>F3211*(100-OP!H49)/100</f>
        <v>44.21759999999999</v>
      </c>
      <c r="H3211" s="10" t="s">
        <v>303</v>
      </c>
      <c r="I3211" s="10" t="s">
        <v>303</v>
      </c>
      <c r="J3211" s="23" t="s">
        <v>303</v>
      </c>
    </row>
    <row r="3212" spans="1:10" x14ac:dyDescent="0.25">
      <c r="C3212" s="18" t="s">
        <v>5350</v>
      </c>
      <c r="D3212" s="18" t="s">
        <v>5351</v>
      </c>
      <c r="E3212" s="20">
        <v>120</v>
      </c>
      <c r="F3212" s="20">
        <f>E3212*(100-OP!D49)/100</f>
        <v>57.6</v>
      </c>
      <c r="G3212" s="20">
        <f>F3212*(100-OP!H49)/100</f>
        <v>56.448</v>
      </c>
      <c r="H3212" s="10" t="s">
        <v>303</v>
      </c>
      <c r="J3212" s="23" t="s">
        <v>303</v>
      </c>
    </row>
    <row r="3213" spans="1:10" x14ac:dyDescent="0.25">
      <c r="C3213" s="18" t="s">
        <v>5352</v>
      </c>
      <c r="D3213" s="18" t="s">
        <v>5353</v>
      </c>
      <c r="E3213" s="20">
        <v>211</v>
      </c>
      <c r="F3213" s="20">
        <f>E3213*(100-OP!D49)/100</f>
        <v>101.28</v>
      </c>
      <c r="G3213" s="20">
        <f>F3213*(100-OP!H49)/100</f>
        <v>99.254400000000004</v>
      </c>
      <c r="H3213" s="10" t="s">
        <v>303</v>
      </c>
      <c r="I3213" s="10" t="s">
        <v>303</v>
      </c>
      <c r="J3213" s="23" t="s">
        <v>303</v>
      </c>
    </row>
    <row r="3214" spans="1:10" x14ac:dyDescent="0.25">
      <c r="C3214" s="18" t="s">
        <v>5354</v>
      </c>
      <c r="D3214" s="18" t="s">
        <v>5355</v>
      </c>
      <c r="E3214" s="20">
        <v>591</v>
      </c>
      <c r="F3214" s="20">
        <f>E3214*(100-OP!D49)/100</f>
        <v>283.68</v>
      </c>
      <c r="G3214" s="20">
        <f>F3214*(100-OP!H49)/100</f>
        <v>278.00639999999999</v>
      </c>
      <c r="H3214" s="10" t="s">
        <v>303</v>
      </c>
      <c r="I3214" s="10" t="s">
        <v>303</v>
      </c>
      <c r="J3214" s="23" t="s">
        <v>303</v>
      </c>
    </row>
    <row r="3215" spans="1:10" x14ac:dyDescent="0.25">
      <c r="C3215" s="18" t="s">
        <v>5356</v>
      </c>
      <c r="D3215" s="18" t="s">
        <v>5357</v>
      </c>
      <c r="E3215" s="20">
        <v>1117</v>
      </c>
      <c r="F3215" s="20">
        <f>E3215*(100-OP!D49)/100</f>
        <v>536.16</v>
      </c>
      <c r="G3215" s="20">
        <f>F3215*(100-OP!H49)/100</f>
        <v>525.43679999999995</v>
      </c>
      <c r="H3215" s="10" t="s">
        <v>303</v>
      </c>
      <c r="I3215" s="10" t="s">
        <v>303</v>
      </c>
      <c r="J3215" s="23" t="s">
        <v>303</v>
      </c>
    </row>
    <row r="3216" spans="1:10" x14ac:dyDescent="0.25">
      <c r="A3216" s="5" t="s">
        <v>5358</v>
      </c>
    </row>
    <row r="3217" spans="3:10" x14ac:dyDescent="0.25">
      <c r="C3217" s="18" t="s">
        <v>5359</v>
      </c>
      <c r="D3217" s="18" t="s">
        <v>5360</v>
      </c>
      <c r="E3217" s="20">
        <v>15.5</v>
      </c>
      <c r="F3217" s="20">
        <f>E3217*(100-OP!D49)/100</f>
        <v>7.44</v>
      </c>
      <c r="G3217" s="20">
        <f>F3217*(100-OP!H49)/100</f>
        <v>7.2911999999999999</v>
      </c>
      <c r="J3217" s="23" t="s">
        <v>303</v>
      </c>
    </row>
    <row r="3218" spans="3:10" x14ac:dyDescent="0.25">
      <c r="C3218" s="18" t="s">
        <v>5361</v>
      </c>
      <c r="D3218" s="18" t="s">
        <v>5362</v>
      </c>
      <c r="E3218" s="20">
        <v>18.600000000000001</v>
      </c>
      <c r="F3218" s="20">
        <f>E3218*(100-OP!D49)/100</f>
        <v>8.9280000000000008</v>
      </c>
      <c r="G3218" s="20">
        <f>F3218*(100-OP!H49)/100</f>
        <v>8.7494399999999999</v>
      </c>
      <c r="J3218" s="23" t="s">
        <v>303</v>
      </c>
    </row>
    <row r="3219" spans="3:10" x14ac:dyDescent="0.25">
      <c r="C3219" s="18" t="s">
        <v>5363</v>
      </c>
      <c r="D3219" s="18" t="s">
        <v>5364</v>
      </c>
      <c r="E3219" s="20">
        <v>19.600000000000001</v>
      </c>
      <c r="F3219" s="20">
        <f>E3219*(100-OP!D49)/100</f>
        <v>9.4080000000000013</v>
      </c>
      <c r="G3219" s="20">
        <f>F3219*(100-OP!H49)/100</f>
        <v>9.2198400000000014</v>
      </c>
      <c r="J3219" s="23" t="s">
        <v>303</v>
      </c>
    </row>
    <row r="3220" spans="3:10" x14ac:dyDescent="0.25">
      <c r="C3220" s="18" t="s">
        <v>5365</v>
      </c>
      <c r="D3220" s="18" t="s">
        <v>5366</v>
      </c>
      <c r="E3220" s="20">
        <v>29.9</v>
      </c>
      <c r="F3220" s="20">
        <f>E3220*(100-OP!D49)/100</f>
        <v>14.351999999999999</v>
      </c>
      <c r="G3220" s="20">
        <f>F3220*(100-OP!H49)/100</f>
        <v>14.064959999999999</v>
      </c>
      <c r="J3220" s="23" t="s">
        <v>303</v>
      </c>
    </row>
    <row r="3221" spans="3:10" x14ac:dyDescent="0.25">
      <c r="C3221" s="18" t="s">
        <v>5367</v>
      </c>
      <c r="D3221" s="18" t="s">
        <v>5368</v>
      </c>
      <c r="E3221" s="20">
        <v>42.3</v>
      </c>
      <c r="F3221" s="20">
        <f>E3221*(100-OP!D49)/100</f>
        <v>20.303999999999998</v>
      </c>
      <c r="G3221" s="20">
        <f>F3221*(100-OP!H49)/100</f>
        <v>19.897919999999999</v>
      </c>
      <c r="J3221" s="23" t="s">
        <v>303</v>
      </c>
    </row>
    <row r="3222" spans="3:10" x14ac:dyDescent="0.25">
      <c r="C3222" s="18" t="s">
        <v>5369</v>
      </c>
      <c r="D3222" s="18" t="s">
        <v>5370</v>
      </c>
      <c r="E3222" s="20">
        <v>70</v>
      </c>
      <c r="F3222" s="20">
        <f>E3222*(100-OP!D49)/100</f>
        <v>33.6</v>
      </c>
      <c r="G3222" s="20">
        <f>F3222*(100-OP!H49)/100</f>
        <v>32.928000000000004</v>
      </c>
      <c r="J3222" s="23" t="s">
        <v>303</v>
      </c>
    </row>
    <row r="3223" spans="3:10" x14ac:dyDescent="0.25">
      <c r="C3223" s="18" t="s">
        <v>5371</v>
      </c>
      <c r="D3223" s="18" t="s">
        <v>5372</v>
      </c>
      <c r="E3223" s="20">
        <v>107</v>
      </c>
      <c r="F3223" s="20">
        <f>E3223*(100-OP!D49)/100</f>
        <v>51.36</v>
      </c>
      <c r="G3223" s="20">
        <f>F3223*(100-OP!H49)/100</f>
        <v>50.332799999999999</v>
      </c>
    </row>
    <row r="3224" spans="3:10" x14ac:dyDescent="0.25">
      <c r="C3224" s="18" t="s">
        <v>5373</v>
      </c>
      <c r="D3224" s="18" t="s">
        <v>5374</v>
      </c>
      <c r="E3224" s="20">
        <v>129</v>
      </c>
      <c r="F3224" s="20">
        <f>E3224*(100-OP!D49)/100</f>
        <v>61.92</v>
      </c>
      <c r="G3224" s="20">
        <f>F3224*(100-OP!H49)/100</f>
        <v>60.681599999999996</v>
      </c>
      <c r="J3224" s="23" t="s">
        <v>303</v>
      </c>
    </row>
    <row r="3225" spans="3:10" x14ac:dyDescent="0.25">
      <c r="C3225" s="18" t="s">
        <v>5375</v>
      </c>
      <c r="D3225" s="18" t="s">
        <v>5376</v>
      </c>
      <c r="E3225" s="20">
        <v>158</v>
      </c>
      <c r="F3225" s="20">
        <f>E3225*(100-OP!D49)/100</f>
        <v>75.84</v>
      </c>
      <c r="G3225" s="20">
        <f>F3225*(100-OP!H49)/100</f>
        <v>74.3232</v>
      </c>
    </row>
    <row r="3226" spans="3:10" x14ac:dyDescent="0.25">
      <c r="C3226" s="18" t="s">
        <v>5377</v>
      </c>
      <c r="D3226" s="18" t="s">
        <v>5378</v>
      </c>
      <c r="E3226" s="20">
        <v>195</v>
      </c>
      <c r="F3226" s="20">
        <f>E3226*(100-OP!D49)/100</f>
        <v>93.6</v>
      </c>
      <c r="G3226" s="20">
        <f>F3226*(100-OP!H49)/100</f>
        <v>91.727999999999994</v>
      </c>
      <c r="J3226" s="23" t="s">
        <v>303</v>
      </c>
    </row>
    <row r="3227" spans="3:10" x14ac:dyDescent="0.25">
      <c r="C3227" s="18" t="s">
        <v>5379</v>
      </c>
      <c r="D3227" s="18" t="s">
        <v>5380</v>
      </c>
      <c r="E3227" s="20">
        <v>294</v>
      </c>
      <c r="F3227" s="20">
        <f>E3227*(100-OP!D49)/100</f>
        <v>141.12</v>
      </c>
      <c r="G3227" s="20">
        <f>F3227*(100-OP!H49)/100</f>
        <v>138.29759999999999</v>
      </c>
      <c r="J3227" s="23" t="s">
        <v>303</v>
      </c>
    </row>
    <row r="3228" spans="3:10" x14ac:dyDescent="0.25">
      <c r="C3228" s="18" t="s">
        <v>5381</v>
      </c>
      <c r="D3228" s="18" t="s">
        <v>5382</v>
      </c>
      <c r="E3228" s="20">
        <v>382</v>
      </c>
      <c r="F3228" s="20">
        <f>E3228*(100-OP!D49)/100</f>
        <v>183.36</v>
      </c>
      <c r="G3228" s="20">
        <f>F3228*(100-OP!H49)/100</f>
        <v>179.69280000000003</v>
      </c>
    </row>
    <row r="3229" spans="3:10" x14ac:dyDescent="0.25">
      <c r="C3229" s="18" t="s">
        <v>5383</v>
      </c>
      <c r="D3229" s="18" t="s">
        <v>5384</v>
      </c>
      <c r="E3229" s="20">
        <v>718</v>
      </c>
      <c r="F3229" s="20">
        <f>E3229*(100-OP!D49)/100</f>
        <v>344.64</v>
      </c>
      <c r="G3229" s="20">
        <f>F3229*(100-OP!H49)/100</f>
        <v>337.74720000000002</v>
      </c>
      <c r="J3229" s="23" t="s">
        <v>303</v>
      </c>
    </row>
    <row r="3230" spans="3:10" x14ac:dyDescent="0.25">
      <c r="C3230" s="18" t="s">
        <v>5385</v>
      </c>
      <c r="D3230" s="18" t="s">
        <v>5386</v>
      </c>
      <c r="E3230" s="20">
        <v>882</v>
      </c>
      <c r="F3230" s="20">
        <f>E3230*(100-OP!D49)/100</f>
        <v>423.36</v>
      </c>
      <c r="G3230" s="20">
        <f>F3230*(100-OP!H49)/100</f>
        <v>414.89279999999997</v>
      </c>
      <c r="J3230" s="23" t="s">
        <v>303</v>
      </c>
    </row>
    <row r="3231" spans="3:10" x14ac:dyDescent="0.25">
      <c r="C3231" s="18" t="s">
        <v>5387</v>
      </c>
      <c r="D3231" s="18" t="s">
        <v>5388</v>
      </c>
      <c r="E3231" s="20">
        <v>1042</v>
      </c>
      <c r="F3231" s="20">
        <f>E3231*(100-OP!D49)/100</f>
        <v>500.16</v>
      </c>
      <c r="G3231" s="20">
        <f>F3231*(100-OP!H49)/100</f>
        <v>490.15679999999998</v>
      </c>
      <c r="J3231" s="23" t="s">
        <v>303</v>
      </c>
    </row>
    <row r="3232" spans="3:10" x14ac:dyDescent="0.25">
      <c r="C3232" s="18" t="s">
        <v>5389</v>
      </c>
      <c r="D3232" s="18" t="s">
        <v>5390</v>
      </c>
      <c r="E3232" s="20">
        <v>2569</v>
      </c>
      <c r="F3232" s="20">
        <f>E3232*(100-OP!D49)/100</f>
        <v>1233.1199999999999</v>
      </c>
      <c r="G3232" s="20">
        <f>F3232*(100-OP!H49)/100</f>
        <v>1208.4576</v>
      </c>
      <c r="J3232" s="23" t="s">
        <v>303</v>
      </c>
    </row>
    <row r="3233" spans="1:10" x14ac:dyDescent="0.25">
      <c r="A3233" s="5" t="s">
        <v>5391</v>
      </c>
    </row>
    <row r="3234" spans="1:10" x14ac:dyDescent="0.25">
      <c r="C3234" s="18" t="s">
        <v>5392</v>
      </c>
      <c r="D3234" s="18" t="s">
        <v>5393</v>
      </c>
      <c r="E3234" s="20">
        <v>48.5</v>
      </c>
      <c r="F3234" s="20">
        <f>E3234*(100-OP!D49)/100</f>
        <v>23.28</v>
      </c>
      <c r="G3234" s="20">
        <f>F3234*(100-OP!H49)/100</f>
        <v>22.814399999999999</v>
      </c>
      <c r="H3234" s="10" t="s">
        <v>303</v>
      </c>
      <c r="I3234" s="10" t="s">
        <v>303</v>
      </c>
      <c r="J3234" s="23" t="s">
        <v>303</v>
      </c>
    </row>
    <row r="3235" spans="1:10" x14ac:dyDescent="0.25">
      <c r="C3235" s="18" t="s">
        <v>5394</v>
      </c>
      <c r="D3235" s="18" t="s">
        <v>5395</v>
      </c>
      <c r="E3235" s="20">
        <v>48.5</v>
      </c>
      <c r="F3235" s="20">
        <f>E3235*(100-OP!D49)/100</f>
        <v>23.28</v>
      </c>
      <c r="G3235" s="20">
        <f>F3235*(100-OP!H49)/100</f>
        <v>22.814399999999999</v>
      </c>
      <c r="H3235" s="10" t="s">
        <v>303</v>
      </c>
      <c r="I3235" s="10" t="s">
        <v>303</v>
      </c>
      <c r="J3235" s="23" t="s">
        <v>303</v>
      </c>
    </row>
    <row r="3236" spans="1:10" x14ac:dyDescent="0.25">
      <c r="C3236" s="18" t="s">
        <v>5396</v>
      </c>
      <c r="D3236" s="18" t="s">
        <v>5397</v>
      </c>
      <c r="E3236" s="20">
        <v>48.5</v>
      </c>
      <c r="F3236" s="20">
        <f>E3236*(100-OP!D49)/100</f>
        <v>23.28</v>
      </c>
      <c r="G3236" s="20">
        <f>F3236*(100-OP!H49)/100</f>
        <v>22.814399999999999</v>
      </c>
      <c r="H3236" s="10" t="s">
        <v>303</v>
      </c>
      <c r="I3236" s="10" t="s">
        <v>303</v>
      </c>
      <c r="J3236" s="23" t="s">
        <v>303</v>
      </c>
    </row>
    <row r="3237" spans="1:10" x14ac:dyDescent="0.25">
      <c r="C3237" s="18" t="s">
        <v>5398</v>
      </c>
      <c r="D3237" s="18" t="s">
        <v>5399</v>
      </c>
      <c r="E3237" s="20">
        <v>57</v>
      </c>
      <c r="F3237" s="20">
        <f>E3237*(100-OP!D49)/100</f>
        <v>27.36</v>
      </c>
      <c r="G3237" s="20">
        <f>F3237*(100-OP!H49)/100</f>
        <v>26.812799999999996</v>
      </c>
      <c r="H3237" s="10" t="s">
        <v>303</v>
      </c>
      <c r="I3237" s="10" t="s">
        <v>303</v>
      </c>
      <c r="J3237" s="23" t="s">
        <v>303</v>
      </c>
    </row>
    <row r="3238" spans="1:10" x14ac:dyDescent="0.25">
      <c r="C3238" s="18" t="s">
        <v>5400</v>
      </c>
      <c r="D3238" s="18" t="s">
        <v>5401</v>
      </c>
      <c r="E3238" s="20">
        <v>57</v>
      </c>
      <c r="F3238" s="20">
        <f>E3238*(100-OP!D49)/100</f>
        <v>27.36</v>
      </c>
      <c r="G3238" s="20">
        <f>F3238*(100-OP!H49)/100</f>
        <v>26.812799999999996</v>
      </c>
      <c r="H3238" s="10" t="s">
        <v>303</v>
      </c>
      <c r="I3238" s="10" t="s">
        <v>303</v>
      </c>
      <c r="J3238" s="23" t="s">
        <v>303</v>
      </c>
    </row>
    <row r="3239" spans="1:10" x14ac:dyDescent="0.25">
      <c r="C3239" s="18" t="s">
        <v>5402</v>
      </c>
      <c r="D3239" s="18" t="s">
        <v>5403</v>
      </c>
      <c r="E3239" s="20">
        <v>57</v>
      </c>
      <c r="F3239" s="20">
        <f>E3239*(100-OP!D49)/100</f>
        <v>27.36</v>
      </c>
      <c r="G3239" s="20">
        <f>F3239*(100-OP!H49)/100</f>
        <v>26.812799999999996</v>
      </c>
      <c r="H3239" s="10" t="s">
        <v>303</v>
      </c>
      <c r="I3239" s="10" t="s">
        <v>303</v>
      </c>
      <c r="J3239" s="23" t="s">
        <v>303</v>
      </c>
    </row>
    <row r="3240" spans="1:10" x14ac:dyDescent="0.25">
      <c r="C3240" s="18" t="s">
        <v>5404</v>
      </c>
      <c r="D3240" s="18" t="s">
        <v>5405</v>
      </c>
      <c r="E3240" s="20">
        <v>64</v>
      </c>
      <c r="F3240" s="20">
        <f>E3240*(100-OP!D49)/100</f>
        <v>30.72</v>
      </c>
      <c r="G3240" s="20">
        <f>F3240*(100-OP!H49)/100</f>
        <v>30.105599999999999</v>
      </c>
      <c r="H3240" s="10" t="s">
        <v>303</v>
      </c>
      <c r="I3240" s="10" t="s">
        <v>303</v>
      </c>
      <c r="J3240" s="23" t="s">
        <v>303</v>
      </c>
    </row>
    <row r="3241" spans="1:10" x14ac:dyDescent="0.25">
      <c r="C3241" s="18" t="s">
        <v>5406</v>
      </c>
      <c r="D3241" s="18" t="s">
        <v>5407</v>
      </c>
      <c r="E3241" s="20">
        <v>64</v>
      </c>
      <c r="F3241" s="20">
        <f>E3241*(100-OP!D49)/100</f>
        <v>30.72</v>
      </c>
      <c r="G3241" s="20">
        <f>F3241*(100-OP!H49)/100</f>
        <v>30.105599999999999</v>
      </c>
      <c r="H3241" s="10" t="s">
        <v>303</v>
      </c>
      <c r="I3241" s="10" t="s">
        <v>303</v>
      </c>
      <c r="J3241" s="23" t="s">
        <v>303</v>
      </c>
    </row>
    <row r="3242" spans="1:10" x14ac:dyDescent="0.25">
      <c r="C3242" s="18" t="s">
        <v>5408</v>
      </c>
      <c r="D3242" s="18" t="s">
        <v>5409</v>
      </c>
      <c r="E3242" s="20">
        <v>64</v>
      </c>
      <c r="F3242" s="20">
        <f>E3242*(100-OP!D49)/100</f>
        <v>30.72</v>
      </c>
      <c r="G3242" s="20">
        <f>F3242*(100-OP!H49)/100</f>
        <v>30.105599999999999</v>
      </c>
      <c r="H3242" s="10" t="s">
        <v>303</v>
      </c>
      <c r="I3242" s="10" t="s">
        <v>303</v>
      </c>
      <c r="J3242" s="23" t="s">
        <v>303</v>
      </c>
    </row>
    <row r="3243" spans="1:10" x14ac:dyDescent="0.25">
      <c r="C3243" s="18" t="s">
        <v>5410</v>
      </c>
      <c r="D3243" s="18" t="s">
        <v>5411</v>
      </c>
      <c r="E3243" s="20">
        <v>72</v>
      </c>
      <c r="F3243" s="20">
        <f>E3243*(100-OP!D49)/100</f>
        <v>34.56</v>
      </c>
      <c r="G3243" s="20">
        <f>F3243*(100-OP!H49)/100</f>
        <v>33.8688</v>
      </c>
      <c r="H3243" s="10" t="s">
        <v>303</v>
      </c>
      <c r="I3243" s="10" t="s">
        <v>303</v>
      </c>
      <c r="J3243" s="23" t="s">
        <v>303</v>
      </c>
    </row>
    <row r="3244" spans="1:10" x14ac:dyDescent="0.25">
      <c r="C3244" s="18" t="s">
        <v>5412</v>
      </c>
      <c r="D3244" s="18" t="s">
        <v>5413</v>
      </c>
      <c r="E3244" s="20">
        <v>72</v>
      </c>
      <c r="F3244" s="20">
        <f>E3244*(100-OP!D49)/100</f>
        <v>34.56</v>
      </c>
      <c r="G3244" s="20">
        <f>F3244*(100-OP!H49)/100</f>
        <v>33.8688</v>
      </c>
      <c r="H3244" s="10" t="s">
        <v>303</v>
      </c>
      <c r="I3244" s="10" t="s">
        <v>303</v>
      </c>
      <c r="J3244" s="23" t="s">
        <v>303</v>
      </c>
    </row>
    <row r="3245" spans="1:10" x14ac:dyDescent="0.25">
      <c r="C3245" s="18" t="s">
        <v>5414</v>
      </c>
      <c r="D3245" s="18" t="s">
        <v>5415</v>
      </c>
      <c r="E3245" s="20">
        <v>72</v>
      </c>
      <c r="F3245" s="20">
        <f>E3245*(100-OP!D49)/100</f>
        <v>34.56</v>
      </c>
      <c r="G3245" s="20">
        <f>F3245*(100-OP!H49)/100</f>
        <v>33.8688</v>
      </c>
      <c r="H3245" s="10" t="s">
        <v>303</v>
      </c>
      <c r="I3245" s="10" t="s">
        <v>303</v>
      </c>
      <c r="J3245" s="23" t="s">
        <v>303</v>
      </c>
    </row>
    <row r="3246" spans="1:10" x14ac:dyDescent="0.25">
      <c r="A3246" s="5" t="s">
        <v>5416</v>
      </c>
    </row>
    <row r="3247" spans="1:10" x14ac:dyDescent="0.25">
      <c r="C3247" s="18" t="s">
        <v>5417</v>
      </c>
      <c r="D3247" s="18" t="s">
        <v>5418</v>
      </c>
      <c r="E3247" s="20">
        <v>245</v>
      </c>
      <c r="F3247" s="20">
        <f>E3247*(100-OP!D49)/100</f>
        <v>117.6</v>
      </c>
      <c r="G3247" s="20">
        <f>F3247*(100-OP!H49)/100</f>
        <v>115.24799999999999</v>
      </c>
      <c r="H3247" s="10" t="s">
        <v>303</v>
      </c>
      <c r="I3247" s="10" t="s">
        <v>303</v>
      </c>
      <c r="J3247" s="23" t="s">
        <v>303</v>
      </c>
    </row>
    <row r="3248" spans="1:10" x14ac:dyDescent="0.25">
      <c r="C3248" s="18" t="s">
        <v>5419</v>
      </c>
      <c r="D3248" s="18" t="s">
        <v>5420</v>
      </c>
      <c r="E3248" s="20">
        <v>245</v>
      </c>
      <c r="F3248" s="20">
        <f>E3248*(100-OP!D49)/100</f>
        <v>117.6</v>
      </c>
      <c r="G3248" s="20">
        <f>F3248*(100-OP!H49)/100</f>
        <v>115.24799999999999</v>
      </c>
      <c r="H3248" s="10" t="s">
        <v>303</v>
      </c>
      <c r="I3248" s="10" t="s">
        <v>303</v>
      </c>
      <c r="J3248" s="23" t="s">
        <v>303</v>
      </c>
    </row>
    <row r="3249" spans="3:10" x14ac:dyDescent="0.25">
      <c r="C3249" s="18" t="s">
        <v>5421</v>
      </c>
      <c r="D3249" s="18" t="s">
        <v>5422</v>
      </c>
      <c r="E3249" s="20">
        <v>245</v>
      </c>
      <c r="F3249" s="20">
        <f>E3249*(100-OP!D49)/100</f>
        <v>117.6</v>
      </c>
      <c r="G3249" s="20">
        <f>F3249*(100-OP!H49)/100</f>
        <v>115.24799999999999</v>
      </c>
      <c r="H3249" s="10" t="s">
        <v>303</v>
      </c>
      <c r="I3249" s="10" t="s">
        <v>303</v>
      </c>
      <c r="J3249" s="23" t="s">
        <v>303</v>
      </c>
    </row>
    <row r="3250" spans="3:10" x14ac:dyDescent="0.25">
      <c r="C3250" s="18" t="s">
        <v>5423</v>
      </c>
      <c r="D3250" s="18" t="s">
        <v>5424</v>
      </c>
      <c r="E3250" s="20">
        <v>245</v>
      </c>
      <c r="F3250" s="20">
        <f>E3250*(100-OP!D49)/100</f>
        <v>117.6</v>
      </c>
      <c r="G3250" s="20">
        <f>F3250*(100-OP!H49)/100</f>
        <v>115.24799999999999</v>
      </c>
      <c r="H3250" s="10" t="s">
        <v>303</v>
      </c>
      <c r="I3250" s="10" t="s">
        <v>303</v>
      </c>
      <c r="J3250" s="23" t="s">
        <v>303</v>
      </c>
    </row>
    <row r="3251" spans="3:10" x14ac:dyDescent="0.25">
      <c r="C3251" s="18" t="s">
        <v>5425</v>
      </c>
      <c r="D3251" s="18" t="s">
        <v>5426</v>
      </c>
      <c r="E3251" s="20">
        <v>245</v>
      </c>
      <c r="F3251" s="20">
        <f>E3251*(100-OP!D49)/100</f>
        <v>117.6</v>
      </c>
      <c r="G3251" s="20">
        <f>F3251*(100-OP!H49)/100</f>
        <v>115.24799999999999</v>
      </c>
      <c r="H3251" s="10" t="s">
        <v>303</v>
      </c>
      <c r="I3251" s="10" t="s">
        <v>303</v>
      </c>
      <c r="J3251" s="23" t="s">
        <v>303</v>
      </c>
    </row>
    <row r="3252" spans="3:10" x14ac:dyDescent="0.25">
      <c r="C3252" s="18" t="s">
        <v>5427</v>
      </c>
      <c r="D3252" s="18" t="s">
        <v>5428</v>
      </c>
      <c r="E3252" s="20">
        <v>297</v>
      </c>
      <c r="F3252" s="20">
        <f>E3252*(100-OP!D49)/100</f>
        <v>142.56</v>
      </c>
      <c r="G3252" s="20">
        <f>F3252*(100-OP!H49)/100</f>
        <v>139.7088</v>
      </c>
      <c r="H3252" s="10" t="s">
        <v>303</v>
      </c>
      <c r="I3252" s="10" t="s">
        <v>303</v>
      </c>
      <c r="J3252" s="23" t="s">
        <v>303</v>
      </c>
    </row>
    <row r="3253" spans="3:10" x14ac:dyDescent="0.25">
      <c r="C3253" s="18" t="s">
        <v>5429</v>
      </c>
      <c r="D3253" s="18" t="s">
        <v>5430</v>
      </c>
      <c r="E3253" s="20">
        <v>245</v>
      </c>
      <c r="F3253" s="20">
        <f>E3253*(100-OP!D49)/100</f>
        <v>117.6</v>
      </c>
      <c r="G3253" s="20">
        <f>F3253*(100-OP!H49)/100</f>
        <v>115.24799999999999</v>
      </c>
      <c r="H3253" s="10" t="s">
        <v>303</v>
      </c>
      <c r="J3253" s="23" t="s">
        <v>303</v>
      </c>
    </row>
    <row r="3254" spans="3:10" x14ac:dyDescent="0.25">
      <c r="C3254" s="18" t="s">
        <v>5431</v>
      </c>
      <c r="D3254" s="18" t="s">
        <v>5432</v>
      </c>
      <c r="E3254" s="20">
        <v>245</v>
      </c>
      <c r="F3254" s="20">
        <f>E3254*(100-OP!D49)/100</f>
        <v>117.6</v>
      </c>
      <c r="G3254" s="20">
        <f>F3254*(100-OP!H49)/100</f>
        <v>115.24799999999999</v>
      </c>
      <c r="H3254" s="10" t="s">
        <v>303</v>
      </c>
      <c r="I3254" s="10" t="s">
        <v>303</v>
      </c>
      <c r="J3254" s="23" t="s">
        <v>303</v>
      </c>
    </row>
    <row r="3255" spans="3:10" x14ac:dyDescent="0.25">
      <c r="C3255" s="18" t="s">
        <v>5433</v>
      </c>
      <c r="D3255" s="18" t="s">
        <v>5434</v>
      </c>
      <c r="E3255" s="20">
        <v>376</v>
      </c>
      <c r="F3255" s="20">
        <f>E3255*(100-OP!D49)/100</f>
        <v>180.48</v>
      </c>
      <c r="G3255" s="20">
        <f>F3255*(100-OP!H49)/100</f>
        <v>176.87039999999996</v>
      </c>
      <c r="H3255" s="10" t="s">
        <v>303</v>
      </c>
      <c r="I3255" s="10" t="s">
        <v>303</v>
      </c>
      <c r="J3255" s="23" t="s">
        <v>303</v>
      </c>
    </row>
    <row r="3256" spans="3:10" x14ac:dyDescent="0.25">
      <c r="C3256" s="18" t="s">
        <v>5435</v>
      </c>
      <c r="D3256" s="18" t="s">
        <v>5436</v>
      </c>
      <c r="E3256" s="20">
        <v>376</v>
      </c>
      <c r="F3256" s="20">
        <f>E3256*(100-OP!D49)/100</f>
        <v>180.48</v>
      </c>
      <c r="G3256" s="20">
        <f>F3256*(100-OP!H49)/100</f>
        <v>176.87039999999996</v>
      </c>
      <c r="H3256" s="10" t="s">
        <v>303</v>
      </c>
      <c r="I3256" s="10" t="s">
        <v>303</v>
      </c>
      <c r="J3256" s="23" t="s">
        <v>303</v>
      </c>
    </row>
    <row r="3257" spans="3:10" x14ac:dyDescent="0.25">
      <c r="C3257" s="18" t="s">
        <v>5437</v>
      </c>
      <c r="D3257" s="18" t="s">
        <v>5438</v>
      </c>
      <c r="E3257" s="20">
        <v>376</v>
      </c>
      <c r="F3257" s="20">
        <f>E3257*(100-OP!D49)/100</f>
        <v>180.48</v>
      </c>
      <c r="G3257" s="20">
        <f>F3257*(100-OP!H49)/100</f>
        <v>176.87039999999996</v>
      </c>
      <c r="H3257" s="10" t="s">
        <v>303</v>
      </c>
      <c r="J3257" s="23" t="s">
        <v>303</v>
      </c>
    </row>
    <row r="3258" spans="3:10" x14ac:dyDescent="0.25">
      <c r="C3258" s="18" t="s">
        <v>5439</v>
      </c>
      <c r="D3258" s="18" t="s">
        <v>5440</v>
      </c>
      <c r="E3258" s="20">
        <v>376</v>
      </c>
      <c r="F3258" s="20">
        <f>E3258*(100-OP!D49)/100</f>
        <v>180.48</v>
      </c>
      <c r="G3258" s="20">
        <f>F3258*(100-OP!H49)/100</f>
        <v>176.87039999999996</v>
      </c>
      <c r="H3258" s="10" t="s">
        <v>303</v>
      </c>
      <c r="I3258" s="10" t="s">
        <v>303</v>
      </c>
      <c r="J3258" s="23" t="s">
        <v>303</v>
      </c>
    </row>
    <row r="3259" spans="3:10" x14ac:dyDescent="0.25">
      <c r="C3259" s="18" t="s">
        <v>5441</v>
      </c>
      <c r="D3259" s="18" t="s">
        <v>5442</v>
      </c>
      <c r="E3259" s="20">
        <v>455</v>
      </c>
      <c r="F3259" s="20">
        <f>E3259*(100-OP!D49)/100</f>
        <v>218.4</v>
      </c>
      <c r="G3259" s="20">
        <f>F3259*(100-OP!H49)/100</f>
        <v>214.03200000000001</v>
      </c>
      <c r="H3259" s="10" t="s">
        <v>303</v>
      </c>
      <c r="I3259" s="10" t="s">
        <v>303</v>
      </c>
      <c r="J3259" s="23" t="s">
        <v>303</v>
      </c>
    </row>
    <row r="3260" spans="3:10" x14ac:dyDescent="0.25">
      <c r="C3260" s="18" t="s">
        <v>5443</v>
      </c>
      <c r="D3260" s="18" t="s">
        <v>5444</v>
      </c>
      <c r="E3260" s="20">
        <v>455</v>
      </c>
      <c r="F3260" s="20">
        <f>E3260*(100-OP!D49)/100</f>
        <v>218.4</v>
      </c>
      <c r="G3260" s="20">
        <f>F3260*(100-OP!H49)/100</f>
        <v>214.03200000000001</v>
      </c>
      <c r="H3260" s="10" t="s">
        <v>303</v>
      </c>
      <c r="I3260" s="10" t="s">
        <v>303</v>
      </c>
      <c r="J3260" s="23" t="s">
        <v>303</v>
      </c>
    </row>
    <row r="3261" spans="3:10" x14ac:dyDescent="0.25">
      <c r="C3261" s="18" t="s">
        <v>5445</v>
      </c>
      <c r="D3261" s="18" t="s">
        <v>5446</v>
      </c>
      <c r="E3261" s="20">
        <v>376</v>
      </c>
      <c r="F3261" s="20">
        <f>E3261*(100-OP!D49)/100</f>
        <v>180.48</v>
      </c>
      <c r="G3261" s="20">
        <f>F3261*(100-OP!H49)/100</f>
        <v>176.87039999999996</v>
      </c>
      <c r="H3261" s="10" t="s">
        <v>303</v>
      </c>
      <c r="I3261" s="10" t="s">
        <v>303</v>
      </c>
      <c r="J3261" s="23" t="s">
        <v>303</v>
      </c>
    </row>
    <row r="3262" spans="3:10" x14ac:dyDescent="0.25">
      <c r="C3262" s="18" t="s">
        <v>5447</v>
      </c>
      <c r="D3262" s="18" t="s">
        <v>5448</v>
      </c>
      <c r="E3262" s="20">
        <v>376</v>
      </c>
      <c r="F3262" s="20">
        <f>E3262*(100-OP!D49)/100</f>
        <v>180.48</v>
      </c>
      <c r="G3262" s="20">
        <f>F3262*(100-OP!H49)/100</f>
        <v>176.87039999999996</v>
      </c>
      <c r="H3262" s="10" t="s">
        <v>303</v>
      </c>
      <c r="I3262" s="10" t="s">
        <v>303</v>
      </c>
      <c r="J3262" s="23" t="s">
        <v>303</v>
      </c>
    </row>
    <row r="3263" spans="3:10" x14ac:dyDescent="0.25">
      <c r="C3263" s="18" t="s">
        <v>5449</v>
      </c>
      <c r="D3263" s="18" t="s">
        <v>5450</v>
      </c>
      <c r="E3263" s="20">
        <v>106</v>
      </c>
      <c r="F3263" s="20">
        <f>E3263*(100-OP!D49)/100</f>
        <v>50.88</v>
      </c>
      <c r="G3263" s="20">
        <f>F3263*(100-OP!H49)/100</f>
        <v>49.862400000000008</v>
      </c>
      <c r="H3263" s="10" t="s">
        <v>303</v>
      </c>
      <c r="I3263" s="10" t="s">
        <v>303</v>
      </c>
      <c r="J3263" s="23" t="s">
        <v>303</v>
      </c>
    </row>
    <row r="3264" spans="3:10" x14ac:dyDescent="0.25">
      <c r="C3264" s="18" t="s">
        <v>5451</v>
      </c>
      <c r="D3264" s="18" t="s">
        <v>5452</v>
      </c>
      <c r="E3264" s="20">
        <v>112</v>
      </c>
      <c r="F3264" s="20">
        <f>E3264*(100-OP!D49)/100</f>
        <v>53.76</v>
      </c>
      <c r="G3264" s="20">
        <f>F3264*(100-OP!H49)/100</f>
        <v>52.684799999999996</v>
      </c>
      <c r="H3264" s="10" t="s">
        <v>303</v>
      </c>
      <c r="I3264" s="10" t="s">
        <v>303</v>
      </c>
      <c r="J3264" s="23" t="s">
        <v>303</v>
      </c>
    </row>
    <row r="3265" spans="1:10" x14ac:dyDescent="0.25">
      <c r="C3265" s="18" t="s">
        <v>5453</v>
      </c>
      <c r="D3265" s="18" t="s">
        <v>5454</v>
      </c>
      <c r="E3265" s="20">
        <v>106</v>
      </c>
      <c r="F3265" s="20">
        <f>E3265*(100-OP!D49)/100</f>
        <v>50.88</v>
      </c>
      <c r="G3265" s="20">
        <f>F3265*(100-OP!H49)/100</f>
        <v>49.862400000000008</v>
      </c>
      <c r="H3265" s="10" t="s">
        <v>303</v>
      </c>
      <c r="I3265" s="10" t="s">
        <v>303</v>
      </c>
      <c r="J3265" s="23" t="s">
        <v>303</v>
      </c>
    </row>
    <row r="3266" spans="1:10" x14ac:dyDescent="0.25">
      <c r="C3266" s="18" t="s">
        <v>5455</v>
      </c>
      <c r="D3266" s="18" t="s">
        <v>5456</v>
      </c>
      <c r="E3266" s="20">
        <v>112</v>
      </c>
      <c r="F3266" s="20">
        <f>E3266*(100-OP!D49)/100</f>
        <v>53.76</v>
      </c>
      <c r="G3266" s="20">
        <f>F3266*(100-OP!H49)/100</f>
        <v>52.684799999999996</v>
      </c>
      <c r="H3266" s="10" t="s">
        <v>303</v>
      </c>
      <c r="I3266" s="10" t="s">
        <v>303</v>
      </c>
      <c r="J3266" s="23" t="s">
        <v>303</v>
      </c>
    </row>
    <row r="3267" spans="1:10" x14ac:dyDescent="0.25">
      <c r="C3267" s="18" t="s">
        <v>5457</v>
      </c>
      <c r="D3267" s="18" t="s">
        <v>5458</v>
      </c>
      <c r="E3267" s="20">
        <v>121</v>
      </c>
      <c r="F3267" s="20">
        <f>E3267*(100-OP!D49)/100</f>
        <v>58.08</v>
      </c>
      <c r="G3267" s="20">
        <f>F3267*(100-OP!H49)/100</f>
        <v>56.918399999999998</v>
      </c>
      <c r="H3267" s="10" t="s">
        <v>303</v>
      </c>
      <c r="I3267" s="10" t="s">
        <v>303</v>
      </c>
      <c r="J3267" s="23" t="s">
        <v>303</v>
      </c>
    </row>
    <row r="3268" spans="1:10" x14ac:dyDescent="0.25">
      <c r="C3268" s="18" t="s">
        <v>5459</v>
      </c>
      <c r="D3268" s="18" t="s">
        <v>5460</v>
      </c>
      <c r="E3268" s="20">
        <v>158</v>
      </c>
      <c r="F3268" s="20">
        <f>E3268*(100-OP!D49)/100</f>
        <v>75.84</v>
      </c>
      <c r="G3268" s="20">
        <f>F3268*(100-OP!H49)/100</f>
        <v>74.3232</v>
      </c>
      <c r="H3268" s="10" t="s">
        <v>303</v>
      </c>
      <c r="I3268" s="10" t="s">
        <v>303</v>
      </c>
      <c r="J3268" s="23" t="s">
        <v>303</v>
      </c>
    </row>
    <row r="3269" spans="1:10" x14ac:dyDescent="0.25">
      <c r="C3269" s="18" t="s">
        <v>5461</v>
      </c>
      <c r="D3269" s="18" t="s">
        <v>5462</v>
      </c>
      <c r="E3269" s="20">
        <v>158</v>
      </c>
      <c r="F3269" s="20">
        <f>E3269*(100-OP!D49)/100</f>
        <v>75.84</v>
      </c>
      <c r="G3269" s="20">
        <f>F3269*(100-OP!H49)/100</f>
        <v>74.3232</v>
      </c>
      <c r="H3269" s="10" t="s">
        <v>303</v>
      </c>
      <c r="J3269" s="23" t="s">
        <v>303</v>
      </c>
    </row>
    <row r="3270" spans="1:10" x14ac:dyDescent="0.25">
      <c r="C3270" s="18" t="s">
        <v>5463</v>
      </c>
      <c r="D3270" s="18" t="s">
        <v>5464</v>
      </c>
      <c r="E3270" s="20">
        <v>158</v>
      </c>
      <c r="F3270" s="20">
        <f>E3270*(100-OP!D49)/100</f>
        <v>75.84</v>
      </c>
      <c r="G3270" s="20">
        <f>F3270*(100-OP!H49)/100</f>
        <v>74.3232</v>
      </c>
      <c r="H3270" s="10" t="s">
        <v>303</v>
      </c>
      <c r="I3270" s="10" t="s">
        <v>303</v>
      </c>
      <c r="J3270" s="23" t="s">
        <v>303</v>
      </c>
    </row>
    <row r="3271" spans="1:10" x14ac:dyDescent="0.25">
      <c r="C3271" s="18" t="s">
        <v>5465</v>
      </c>
      <c r="D3271" s="18" t="s">
        <v>5466</v>
      </c>
      <c r="E3271" s="20">
        <v>158</v>
      </c>
      <c r="F3271" s="20">
        <f>E3271*(100-OP!D49)/100</f>
        <v>75.84</v>
      </c>
      <c r="G3271" s="20">
        <f>F3271*(100-OP!H49)/100</f>
        <v>74.3232</v>
      </c>
      <c r="H3271" s="10" t="s">
        <v>303</v>
      </c>
      <c r="I3271" s="10" t="s">
        <v>303</v>
      </c>
      <c r="J3271" s="23" t="s">
        <v>303</v>
      </c>
    </row>
    <row r="3272" spans="1:10" x14ac:dyDescent="0.25">
      <c r="C3272" s="18" t="s">
        <v>5467</v>
      </c>
      <c r="D3272" s="18" t="s">
        <v>5468</v>
      </c>
      <c r="E3272" s="20">
        <v>158</v>
      </c>
      <c r="F3272" s="20">
        <f>E3272*(100-OP!D49)/100</f>
        <v>75.84</v>
      </c>
      <c r="G3272" s="20">
        <f>F3272*(100-OP!H49)/100</f>
        <v>74.3232</v>
      </c>
      <c r="H3272" s="10" t="s">
        <v>303</v>
      </c>
      <c r="I3272" s="10" t="s">
        <v>303</v>
      </c>
      <c r="J3272" s="23" t="s">
        <v>303</v>
      </c>
    </row>
    <row r="3273" spans="1:10" x14ac:dyDescent="0.25">
      <c r="C3273" s="18" t="s">
        <v>5469</v>
      </c>
      <c r="D3273" s="18" t="s">
        <v>5470</v>
      </c>
      <c r="E3273" s="20">
        <v>210</v>
      </c>
      <c r="F3273" s="20">
        <f>E3273*(100-OP!D49)/100</f>
        <v>100.8</v>
      </c>
      <c r="G3273" s="20">
        <f>F3273*(100-OP!H49)/100</f>
        <v>98.783999999999992</v>
      </c>
      <c r="H3273" s="10" t="s">
        <v>303</v>
      </c>
      <c r="I3273" s="10" t="s">
        <v>303</v>
      </c>
      <c r="J3273" s="23" t="s">
        <v>303</v>
      </c>
    </row>
    <row r="3274" spans="1:10" x14ac:dyDescent="0.25">
      <c r="C3274" s="18" t="s">
        <v>5471</v>
      </c>
      <c r="D3274" s="18" t="s">
        <v>5472</v>
      </c>
      <c r="E3274" s="20">
        <v>210</v>
      </c>
      <c r="F3274" s="20">
        <f>E3274*(100-OP!D49)/100</f>
        <v>100.8</v>
      </c>
      <c r="G3274" s="20">
        <f>F3274*(100-OP!H49)/100</f>
        <v>98.783999999999992</v>
      </c>
      <c r="H3274" s="10" t="s">
        <v>303</v>
      </c>
      <c r="J3274" s="23" t="s">
        <v>303</v>
      </c>
    </row>
    <row r="3275" spans="1:10" x14ac:dyDescent="0.25">
      <c r="C3275" s="18" t="s">
        <v>5473</v>
      </c>
      <c r="D3275" s="18" t="s">
        <v>5474</v>
      </c>
      <c r="E3275" s="20">
        <v>210</v>
      </c>
      <c r="F3275" s="20">
        <f>E3275*(100-OP!D49)/100</f>
        <v>100.8</v>
      </c>
      <c r="G3275" s="20">
        <f>F3275*(100-OP!H49)/100</f>
        <v>98.783999999999992</v>
      </c>
      <c r="H3275" s="10" t="s">
        <v>303</v>
      </c>
      <c r="I3275" s="10" t="s">
        <v>303</v>
      </c>
      <c r="J3275" s="23" t="s">
        <v>303</v>
      </c>
    </row>
    <row r="3276" spans="1:10" x14ac:dyDescent="0.25">
      <c r="C3276" s="18" t="s">
        <v>5475</v>
      </c>
      <c r="D3276" s="18" t="s">
        <v>5476</v>
      </c>
      <c r="E3276" s="20">
        <v>210</v>
      </c>
      <c r="F3276" s="20">
        <f>E3276*(100-OP!D49)/100</f>
        <v>100.8</v>
      </c>
      <c r="G3276" s="20">
        <f>F3276*(100-OP!H49)/100</f>
        <v>98.783999999999992</v>
      </c>
      <c r="H3276" s="10" t="s">
        <v>303</v>
      </c>
      <c r="I3276" s="10" t="s">
        <v>303</v>
      </c>
      <c r="J3276" s="23" t="s">
        <v>303</v>
      </c>
    </row>
    <row r="3277" spans="1:10" x14ac:dyDescent="0.25">
      <c r="C3277" s="18" t="s">
        <v>5477</v>
      </c>
      <c r="D3277" s="18" t="s">
        <v>5478</v>
      </c>
      <c r="E3277" s="20">
        <v>210</v>
      </c>
      <c r="F3277" s="20">
        <f>E3277*(100-OP!D49)/100</f>
        <v>100.8</v>
      </c>
      <c r="G3277" s="20">
        <f>F3277*(100-OP!H49)/100</f>
        <v>98.783999999999992</v>
      </c>
      <c r="H3277" s="10" t="s">
        <v>303</v>
      </c>
      <c r="I3277" s="10" t="s">
        <v>303</v>
      </c>
      <c r="J3277" s="23" t="s">
        <v>303</v>
      </c>
    </row>
    <row r="3278" spans="1:10" x14ac:dyDescent="0.25">
      <c r="C3278" s="18" t="s">
        <v>5479</v>
      </c>
      <c r="D3278" s="18" t="s">
        <v>5480</v>
      </c>
      <c r="E3278" s="20">
        <v>210</v>
      </c>
      <c r="F3278" s="20">
        <f>E3278*(100-OP!D49)/100</f>
        <v>100.8</v>
      </c>
      <c r="G3278" s="20">
        <f>F3278*(100-OP!H49)/100</f>
        <v>98.783999999999992</v>
      </c>
      <c r="H3278" s="10" t="s">
        <v>303</v>
      </c>
      <c r="I3278" s="10" t="s">
        <v>303</v>
      </c>
      <c r="J3278" s="23" t="s">
        <v>303</v>
      </c>
    </row>
    <row r="3279" spans="1:10" x14ac:dyDescent="0.25">
      <c r="C3279" s="18" t="s">
        <v>5481</v>
      </c>
      <c r="D3279" s="18" t="s">
        <v>5482</v>
      </c>
      <c r="E3279" s="20">
        <v>455</v>
      </c>
      <c r="F3279" s="20">
        <f>E3279*(100-OP!D49)/100</f>
        <v>218.4</v>
      </c>
      <c r="G3279" s="20">
        <f>F3279*(100-OP!H49)/100</f>
        <v>214.03200000000001</v>
      </c>
      <c r="H3279" s="10" t="s">
        <v>303</v>
      </c>
      <c r="I3279" s="10" t="s">
        <v>303</v>
      </c>
      <c r="J3279" s="23" t="s">
        <v>303</v>
      </c>
    </row>
    <row r="3280" spans="1:10" x14ac:dyDescent="0.25">
      <c r="A3280" s="5" t="s">
        <v>5483</v>
      </c>
    </row>
    <row r="3281" spans="3:10" x14ac:dyDescent="0.25">
      <c r="C3281" s="18" t="s">
        <v>5484</v>
      </c>
      <c r="D3281" s="18" t="s">
        <v>5485</v>
      </c>
      <c r="E3281" s="20">
        <v>455</v>
      </c>
      <c r="F3281" s="20">
        <f>E3281*(100-OP!D49)/100</f>
        <v>218.4</v>
      </c>
      <c r="G3281" s="20">
        <f>F3281*(100-OP!H49)/100</f>
        <v>214.03200000000001</v>
      </c>
      <c r="H3281" s="10" t="s">
        <v>303</v>
      </c>
      <c r="I3281" s="10" t="s">
        <v>303</v>
      </c>
      <c r="J3281" s="23" t="s">
        <v>303</v>
      </c>
    </row>
    <row r="3282" spans="3:10" x14ac:dyDescent="0.25">
      <c r="C3282" s="18" t="s">
        <v>5486</v>
      </c>
      <c r="D3282" s="18" t="s">
        <v>5487</v>
      </c>
      <c r="E3282" s="20">
        <v>455</v>
      </c>
      <c r="F3282" s="20">
        <f>E3282*(100-OP!D49)/100</f>
        <v>218.4</v>
      </c>
      <c r="G3282" s="20">
        <f>F3282*(100-OP!H49)/100</f>
        <v>214.03200000000001</v>
      </c>
      <c r="H3282" s="10" t="s">
        <v>303</v>
      </c>
      <c r="I3282" s="10" t="s">
        <v>303</v>
      </c>
      <c r="J3282" s="23" t="s">
        <v>303</v>
      </c>
    </row>
    <row r="3283" spans="3:10" x14ac:dyDescent="0.25">
      <c r="C3283" s="18" t="s">
        <v>5488</v>
      </c>
      <c r="D3283" s="18" t="s">
        <v>5489</v>
      </c>
      <c r="E3283" s="20">
        <v>455</v>
      </c>
      <c r="F3283" s="20">
        <f>E3283*(100-OP!D49)/100</f>
        <v>218.4</v>
      </c>
      <c r="G3283" s="20">
        <f>F3283*(100-OP!H49)/100</f>
        <v>214.03200000000001</v>
      </c>
      <c r="H3283" s="10" t="s">
        <v>303</v>
      </c>
      <c r="I3283" s="10" t="s">
        <v>303</v>
      </c>
      <c r="J3283" s="23" t="s">
        <v>303</v>
      </c>
    </row>
    <row r="3284" spans="3:10" x14ac:dyDescent="0.25">
      <c r="C3284" s="18" t="s">
        <v>5490</v>
      </c>
      <c r="D3284" s="18" t="s">
        <v>5491</v>
      </c>
      <c r="E3284" s="20">
        <v>455</v>
      </c>
      <c r="F3284" s="20">
        <f>E3284*(100-OP!D49)/100</f>
        <v>218.4</v>
      </c>
      <c r="G3284" s="20">
        <f>F3284*(100-OP!H49)/100</f>
        <v>214.03200000000001</v>
      </c>
      <c r="H3284" s="10" t="s">
        <v>303</v>
      </c>
      <c r="I3284" s="10" t="s">
        <v>303</v>
      </c>
      <c r="J3284" s="23" t="s">
        <v>303</v>
      </c>
    </row>
    <row r="3285" spans="3:10" x14ac:dyDescent="0.25">
      <c r="C3285" s="18" t="s">
        <v>5492</v>
      </c>
      <c r="D3285" s="18" t="s">
        <v>5493</v>
      </c>
      <c r="E3285" s="20">
        <v>578</v>
      </c>
      <c r="F3285" s="20">
        <f>E3285*(100-OP!D49)/100</f>
        <v>277.44</v>
      </c>
      <c r="G3285" s="20">
        <f>F3285*(100-OP!H49)/100</f>
        <v>271.89119999999997</v>
      </c>
      <c r="H3285" s="10" t="s">
        <v>303</v>
      </c>
      <c r="I3285" s="10" t="s">
        <v>303</v>
      </c>
      <c r="J3285" s="23" t="s">
        <v>303</v>
      </c>
    </row>
    <row r="3286" spans="3:10" x14ac:dyDescent="0.25">
      <c r="C3286" s="18" t="s">
        <v>5494</v>
      </c>
      <c r="D3286" s="18" t="s">
        <v>5495</v>
      </c>
      <c r="E3286" s="20">
        <v>647</v>
      </c>
      <c r="F3286" s="20">
        <f>E3286*(100-OP!D49)/100</f>
        <v>310.56</v>
      </c>
      <c r="G3286" s="20">
        <f>F3286*(100-OP!H49)/100</f>
        <v>304.34879999999998</v>
      </c>
      <c r="H3286" s="10" t="s">
        <v>303</v>
      </c>
      <c r="J3286" s="23" t="s">
        <v>303</v>
      </c>
    </row>
    <row r="3287" spans="3:10" x14ac:dyDescent="0.25">
      <c r="C3287" s="18" t="s">
        <v>5496</v>
      </c>
      <c r="D3287" s="18" t="s">
        <v>5497</v>
      </c>
      <c r="E3287" s="20">
        <v>647</v>
      </c>
      <c r="F3287" s="20">
        <f>E3287*(100-OP!D49)/100</f>
        <v>310.56</v>
      </c>
      <c r="G3287" s="20">
        <f>F3287*(100-OP!H49)/100</f>
        <v>304.34879999999998</v>
      </c>
      <c r="H3287" s="10" t="s">
        <v>303</v>
      </c>
      <c r="J3287" s="23" t="s">
        <v>303</v>
      </c>
    </row>
    <row r="3288" spans="3:10" x14ac:dyDescent="0.25">
      <c r="C3288" s="18" t="s">
        <v>5498</v>
      </c>
      <c r="D3288" s="18" t="s">
        <v>5499</v>
      </c>
      <c r="E3288" s="20">
        <v>647</v>
      </c>
      <c r="F3288" s="20">
        <f>E3288*(100-OP!D49)/100</f>
        <v>310.56</v>
      </c>
      <c r="G3288" s="20">
        <f>F3288*(100-OP!H49)/100</f>
        <v>304.34879999999998</v>
      </c>
      <c r="H3288" s="10" t="s">
        <v>303</v>
      </c>
      <c r="I3288" s="10" t="s">
        <v>303</v>
      </c>
      <c r="J3288" s="23" t="s">
        <v>303</v>
      </c>
    </row>
    <row r="3289" spans="3:10" x14ac:dyDescent="0.25">
      <c r="C3289" s="18" t="s">
        <v>5500</v>
      </c>
      <c r="D3289" s="18" t="s">
        <v>5501</v>
      </c>
      <c r="E3289" s="20">
        <v>874</v>
      </c>
      <c r="F3289" s="20">
        <f>E3289*(100-OP!D49)/100</f>
        <v>419.52</v>
      </c>
      <c r="G3289" s="20">
        <f>F3289*(100-OP!H49)/100</f>
        <v>411.12959999999998</v>
      </c>
      <c r="H3289" s="10" t="s">
        <v>303</v>
      </c>
      <c r="I3289" s="10" t="s">
        <v>303</v>
      </c>
      <c r="J3289" s="23" t="s">
        <v>303</v>
      </c>
    </row>
    <row r="3290" spans="3:10" x14ac:dyDescent="0.25">
      <c r="C3290" s="18" t="s">
        <v>5502</v>
      </c>
      <c r="D3290" s="18" t="s">
        <v>5503</v>
      </c>
      <c r="E3290" s="20">
        <v>874</v>
      </c>
      <c r="F3290" s="20">
        <f>E3290*(100-OP!D49)/100</f>
        <v>419.52</v>
      </c>
      <c r="G3290" s="20">
        <f>F3290*(100-OP!H49)/100</f>
        <v>411.12959999999998</v>
      </c>
      <c r="H3290" s="10" t="s">
        <v>303</v>
      </c>
      <c r="I3290" s="10" t="s">
        <v>303</v>
      </c>
      <c r="J3290" s="23" t="s">
        <v>303</v>
      </c>
    </row>
    <row r="3291" spans="3:10" x14ac:dyDescent="0.25">
      <c r="C3291" s="18" t="s">
        <v>5504</v>
      </c>
      <c r="D3291" s="18" t="s">
        <v>5505</v>
      </c>
      <c r="E3291" s="20">
        <v>647</v>
      </c>
      <c r="F3291" s="20">
        <f>E3291*(100-OP!D49)/100</f>
        <v>310.56</v>
      </c>
      <c r="G3291" s="20">
        <f>F3291*(100-OP!H49)/100</f>
        <v>304.34879999999998</v>
      </c>
      <c r="H3291" s="10" t="s">
        <v>303</v>
      </c>
      <c r="I3291" s="10" t="s">
        <v>303</v>
      </c>
      <c r="J3291" s="23" t="s">
        <v>303</v>
      </c>
    </row>
    <row r="3292" spans="3:10" x14ac:dyDescent="0.25">
      <c r="C3292" s="18" t="s">
        <v>5506</v>
      </c>
      <c r="D3292" s="18" t="s">
        <v>5507</v>
      </c>
      <c r="E3292" s="20">
        <v>647</v>
      </c>
      <c r="F3292" s="20">
        <f>E3292*(100-OP!D49)/100</f>
        <v>310.56</v>
      </c>
      <c r="G3292" s="20">
        <f>F3292*(100-OP!H49)/100</f>
        <v>304.34879999999998</v>
      </c>
      <c r="H3292" s="10" t="s">
        <v>303</v>
      </c>
      <c r="I3292" s="10" t="s">
        <v>303</v>
      </c>
      <c r="J3292" s="23" t="s">
        <v>303</v>
      </c>
    </row>
    <row r="3293" spans="3:10" x14ac:dyDescent="0.25">
      <c r="C3293" s="18" t="s">
        <v>5508</v>
      </c>
      <c r="D3293" s="18" t="s">
        <v>5509</v>
      </c>
      <c r="E3293" s="20">
        <v>1925</v>
      </c>
      <c r="F3293" s="20">
        <f>E3293*(100-OP!D49)/100</f>
        <v>924</v>
      </c>
      <c r="G3293" s="20">
        <f>F3293*(100-OP!H49)/100</f>
        <v>905.52</v>
      </c>
      <c r="H3293" s="10" t="s">
        <v>303</v>
      </c>
      <c r="I3293" s="10" t="s">
        <v>303</v>
      </c>
      <c r="J3293" s="23" t="s">
        <v>303</v>
      </c>
    </row>
    <row r="3294" spans="3:10" x14ac:dyDescent="0.25">
      <c r="C3294" s="18" t="s">
        <v>5510</v>
      </c>
      <c r="D3294" s="18" t="s">
        <v>5511</v>
      </c>
      <c r="E3294" s="20">
        <v>1925</v>
      </c>
      <c r="F3294" s="20">
        <f>E3294*(100-OP!D49)/100</f>
        <v>924</v>
      </c>
      <c r="G3294" s="20">
        <f>F3294*(100-OP!H49)/100</f>
        <v>905.52</v>
      </c>
      <c r="H3294" s="10" t="s">
        <v>303</v>
      </c>
      <c r="I3294" s="10" t="s">
        <v>303</v>
      </c>
      <c r="J3294" s="23" t="s">
        <v>303</v>
      </c>
    </row>
    <row r="3295" spans="3:10" x14ac:dyDescent="0.25">
      <c r="C3295" s="18" t="s">
        <v>5512</v>
      </c>
      <c r="D3295" s="18" t="s">
        <v>5513</v>
      </c>
      <c r="E3295" s="20">
        <v>2343</v>
      </c>
      <c r="F3295" s="20">
        <f>E3295*(100-OP!D49)/100</f>
        <v>1124.6400000000001</v>
      </c>
      <c r="G3295" s="20">
        <f>F3295*(100-OP!H49)/100</f>
        <v>1102.1472000000001</v>
      </c>
      <c r="H3295" s="10" t="s">
        <v>303</v>
      </c>
      <c r="I3295" s="10" t="s">
        <v>303</v>
      </c>
      <c r="J3295" s="23" t="s">
        <v>303</v>
      </c>
    </row>
    <row r="3296" spans="3:10" x14ac:dyDescent="0.25">
      <c r="C3296" s="18" t="s">
        <v>5514</v>
      </c>
      <c r="D3296" s="18" t="s">
        <v>5515</v>
      </c>
      <c r="E3296" s="20">
        <v>2343</v>
      </c>
      <c r="F3296" s="20">
        <f>E3296*(100-OP!D49)/100</f>
        <v>1124.6400000000001</v>
      </c>
      <c r="G3296" s="20">
        <f>F3296*(100-OP!H49)/100</f>
        <v>1102.1472000000001</v>
      </c>
      <c r="H3296" s="10" t="s">
        <v>303</v>
      </c>
      <c r="I3296" s="10" t="s">
        <v>303</v>
      </c>
      <c r="J3296" s="23" t="s">
        <v>303</v>
      </c>
    </row>
    <row r="3297" spans="3:10" x14ac:dyDescent="0.25">
      <c r="C3297" s="18" t="s">
        <v>5516</v>
      </c>
      <c r="D3297" s="18" t="s">
        <v>5517</v>
      </c>
      <c r="E3297" s="20">
        <v>1925</v>
      </c>
      <c r="F3297" s="20">
        <f>E3297*(100-OP!D49)/100</f>
        <v>924</v>
      </c>
      <c r="G3297" s="20">
        <f>F3297*(100-OP!H49)/100</f>
        <v>905.52</v>
      </c>
      <c r="H3297" s="10" t="s">
        <v>303</v>
      </c>
      <c r="I3297" s="10" t="s">
        <v>303</v>
      </c>
      <c r="J3297" s="23" t="s">
        <v>303</v>
      </c>
    </row>
    <row r="3298" spans="3:10" x14ac:dyDescent="0.25">
      <c r="C3298" s="18" t="s">
        <v>5518</v>
      </c>
      <c r="D3298" s="18" t="s">
        <v>5519</v>
      </c>
      <c r="E3298" s="20">
        <v>2726</v>
      </c>
      <c r="F3298" s="20">
        <f>E3298*(100-OP!D49)/100</f>
        <v>1308.48</v>
      </c>
      <c r="G3298" s="20">
        <f>F3298*(100-OP!H49)/100</f>
        <v>1282.3104000000001</v>
      </c>
      <c r="H3298" s="10" t="s">
        <v>303</v>
      </c>
      <c r="I3298" s="10" t="s">
        <v>303</v>
      </c>
      <c r="J3298" s="23" t="s">
        <v>303</v>
      </c>
    </row>
    <row r="3299" spans="3:10" x14ac:dyDescent="0.25">
      <c r="C3299" s="18" t="s">
        <v>5520</v>
      </c>
      <c r="D3299" s="18" t="s">
        <v>5521</v>
      </c>
      <c r="E3299" s="20">
        <v>2726</v>
      </c>
      <c r="F3299" s="20">
        <f>E3299*(100-OP!D49)/100</f>
        <v>1308.48</v>
      </c>
      <c r="G3299" s="20">
        <f>F3299*(100-OP!H49)/100</f>
        <v>1282.3104000000001</v>
      </c>
      <c r="H3299" s="10" t="s">
        <v>303</v>
      </c>
      <c r="I3299" s="10" t="s">
        <v>303</v>
      </c>
      <c r="J3299" s="23" t="s">
        <v>303</v>
      </c>
    </row>
    <row r="3300" spans="3:10" x14ac:dyDescent="0.25">
      <c r="C3300" s="18" t="s">
        <v>5522</v>
      </c>
      <c r="D3300" s="18" t="s">
        <v>5523</v>
      </c>
      <c r="E3300" s="20">
        <v>2726</v>
      </c>
      <c r="F3300" s="20">
        <f>E3300*(100-OP!D49)/100</f>
        <v>1308.48</v>
      </c>
      <c r="G3300" s="20">
        <f>F3300*(100-OP!H49)/100</f>
        <v>1282.3104000000001</v>
      </c>
      <c r="H3300" s="10" t="s">
        <v>303</v>
      </c>
      <c r="I3300" s="10" t="s">
        <v>303</v>
      </c>
      <c r="J3300" s="23" t="s">
        <v>303</v>
      </c>
    </row>
    <row r="3301" spans="3:10" x14ac:dyDescent="0.25">
      <c r="C3301" s="18" t="s">
        <v>5524</v>
      </c>
      <c r="D3301" s="18" t="s">
        <v>5523</v>
      </c>
      <c r="E3301" s="20">
        <v>2726</v>
      </c>
      <c r="F3301" s="20">
        <f>E3301*(100-OP!D49)/100</f>
        <v>1308.48</v>
      </c>
      <c r="G3301" s="20">
        <f>F3301*(100-OP!H49)/100</f>
        <v>1282.3104000000001</v>
      </c>
      <c r="H3301" s="10" t="s">
        <v>303</v>
      </c>
      <c r="I3301" s="10" t="s">
        <v>303</v>
      </c>
      <c r="J3301" s="23" t="s">
        <v>303</v>
      </c>
    </row>
    <row r="3302" spans="3:10" x14ac:dyDescent="0.25">
      <c r="C3302" s="18" t="s">
        <v>5525</v>
      </c>
      <c r="D3302" s="18" t="s">
        <v>5526</v>
      </c>
      <c r="E3302" s="20">
        <v>2726</v>
      </c>
      <c r="F3302" s="20">
        <f>E3302*(100-OP!D49)/100</f>
        <v>1308.48</v>
      </c>
      <c r="G3302" s="20">
        <f>F3302*(100-OP!H49)/100</f>
        <v>1282.3104000000001</v>
      </c>
      <c r="H3302" s="10" t="s">
        <v>303</v>
      </c>
      <c r="I3302" s="10" t="s">
        <v>303</v>
      </c>
      <c r="J3302" s="23" t="s">
        <v>303</v>
      </c>
    </row>
    <row r="3303" spans="3:10" x14ac:dyDescent="0.25">
      <c r="C3303" s="18" t="s">
        <v>5527</v>
      </c>
      <c r="D3303" s="18" t="s">
        <v>5528</v>
      </c>
      <c r="E3303" s="20">
        <v>2828</v>
      </c>
      <c r="F3303" s="20">
        <f>E3303*(100-OP!D49)/100</f>
        <v>1357.44</v>
      </c>
      <c r="G3303" s="20">
        <f>F3303*(100-OP!H49)/100</f>
        <v>1330.2911999999999</v>
      </c>
      <c r="H3303" s="10" t="s">
        <v>303</v>
      </c>
      <c r="I3303" s="10" t="s">
        <v>303</v>
      </c>
      <c r="J3303" s="23" t="s">
        <v>303</v>
      </c>
    </row>
    <row r="3304" spans="3:10" x14ac:dyDescent="0.25">
      <c r="C3304" s="18" t="s">
        <v>5529</v>
      </c>
      <c r="D3304" s="18" t="s">
        <v>5530</v>
      </c>
      <c r="E3304" s="20">
        <v>2828</v>
      </c>
      <c r="F3304" s="20">
        <f>E3304*(100-OP!D49)/100</f>
        <v>1357.44</v>
      </c>
      <c r="G3304" s="20">
        <f>F3304*(100-OP!H49)/100</f>
        <v>1330.2911999999999</v>
      </c>
      <c r="H3304" s="10" t="s">
        <v>303</v>
      </c>
      <c r="I3304" s="10" t="s">
        <v>303</v>
      </c>
      <c r="J3304" s="23" t="s">
        <v>303</v>
      </c>
    </row>
    <row r="3305" spans="3:10" x14ac:dyDescent="0.25">
      <c r="C3305" s="18" t="s">
        <v>5531</v>
      </c>
      <c r="D3305" s="18" t="s">
        <v>5532</v>
      </c>
      <c r="E3305" s="20">
        <v>2726</v>
      </c>
      <c r="F3305" s="20">
        <f>E3305*(100-OP!D49)/100</f>
        <v>1308.48</v>
      </c>
      <c r="G3305" s="20">
        <f>F3305*(100-OP!H49)/100</f>
        <v>1282.3104000000001</v>
      </c>
      <c r="H3305" s="10" t="s">
        <v>303</v>
      </c>
      <c r="I3305" s="10" t="s">
        <v>303</v>
      </c>
      <c r="J3305" s="23" t="s">
        <v>303</v>
      </c>
    </row>
    <row r="3306" spans="3:10" x14ac:dyDescent="0.25">
      <c r="C3306" s="18" t="s">
        <v>5533</v>
      </c>
      <c r="D3306" s="18" t="s">
        <v>5534</v>
      </c>
      <c r="E3306" s="20">
        <v>2726</v>
      </c>
      <c r="F3306" s="20">
        <f>E3306*(100-OP!D49)/100</f>
        <v>1308.48</v>
      </c>
      <c r="G3306" s="20">
        <f>F3306*(100-OP!H49)/100</f>
        <v>1282.3104000000001</v>
      </c>
      <c r="H3306" s="10" t="s">
        <v>303</v>
      </c>
      <c r="I3306" s="10" t="s">
        <v>303</v>
      </c>
      <c r="J3306" s="23" t="s">
        <v>303</v>
      </c>
    </row>
    <row r="3307" spans="3:10" x14ac:dyDescent="0.25">
      <c r="C3307" s="18" t="s">
        <v>5535</v>
      </c>
      <c r="D3307" s="18" t="s">
        <v>5536</v>
      </c>
      <c r="E3307" s="20">
        <v>3087</v>
      </c>
      <c r="F3307" s="20">
        <f>E3307*(100-OP!D49)/100</f>
        <v>1481.76</v>
      </c>
      <c r="G3307" s="20">
        <f>F3307*(100-OP!H49)/100</f>
        <v>1452.1248000000001</v>
      </c>
      <c r="H3307" s="10" t="s">
        <v>303</v>
      </c>
      <c r="I3307" s="10" t="s">
        <v>303</v>
      </c>
      <c r="J3307" s="23" t="s">
        <v>303</v>
      </c>
    </row>
    <row r="3308" spans="3:10" x14ac:dyDescent="0.25">
      <c r="C3308" s="18" t="s">
        <v>5537</v>
      </c>
      <c r="D3308" s="18" t="s">
        <v>5538</v>
      </c>
      <c r="E3308" s="20">
        <v>3225</v>
      </c>
      <c r="F3308" s="20">
        <f>E3308*(100-OP!D49)/100</f>
        <v>1548</v>
      </c>
      <c r="G3308" s="20">
        <f>F3308*(100-OP!H49)/100</f>
        <v>1517.04</v>
      </c>
      <c r="H3308" s="10" t="s">
        <v>303</v>
      </c>
      <c r="I3308" s="10" t="s">
        <v>303</v>
      </c>
      <c r="J3308" s="23" t="s">
        <v>303</v>
      </c>
    </row>
    <row r="3309" spans="3:10" x14ac:dyDescent="0.25">
      <c r="C3309" s="18" t="s">
        <v>5539</v>
      </c>
      <c r="D3309" s="18" t="s">
        <v>5540</v>
      </c>
      <c r="E3309" s="20">
        <v>3290</v>
      </c>
      <c r="F3309" s="20">
        <f>E3309*(100-OP!D49)/100</f>
        <v>1579.2</v>
      </c>
      <c r="G3309" s="20">
        <f>F3309*(100-OP!H49)/100</f>
        <v>1547.616</v>
      </c>
      <c r="H3309" s="10" t="s">
        <v>303</v>
      </c>
      <c r="I3309" s="10" t="s">
        <v>303</v>
      </c>
      <c r="J3309" s="23" t="s">
        <v>303</v>
      </c>
    </row>
    <row r="3310" spans="3:10" x14ac:dyDescent="0.25">
      <c r="C3310" s="18" t="s">
        <v>5541</v>
      </c>
      <c r="D3310" s="18" t="s">
        <v>5542</v>
      </c>
      <c r="E3310" s="20">
        <v>3290</v>
      </c>
      <c r="F3310" s="20">
        <f>E3310*(100-OP!D49)/100</f>
        <v>1579.2</v>
      </c>
      <c r="G3310" s="20">
        <f>F3310*(100-OP!H49)/100</f>
        <v>1547.616</v>
      </c>
      <c r="H3310" s="10" t="s">
        <v>303</v>
      </c>
      <c r="I3310" s="10" t="s">
        <v>303</v>
      </c>
      <c r="J3310" s="23" t="s">
        <v>303</v>
      </c>
    </row>
    <row r="3311" spans="3:10" x14ac:dyDescent="0.25">
      <c r="C3311" s="18" t="s">
        <v>5543</v>
      </c>
      <c r="D3311" s="18" t="s">
        <v>5544</v>
      </c>
      <c r="E3311" s="20">
        <v>3225</v>
      </c>
      <c r="F3311" s="20">
        <f>E3311*(100-OP!D49)/100</f>
        <v>1548</v>
      </c>
      <c r="G3311" s="20">
        <f>F3311*(100-OP!H49)/100</f>
        <v>1517.04</v>
      </c>
      <c r="H3311" s="10" t="s">
        <v>303</v>
      </c>
      <c r="I3311" s="10" t="s">
        <v>303</v>
      </c>
      <c r="J3311" s="23" t="s">
        <v>303</v>
      </c>
    </row>
    <row r="3312" spans="3:10" x14ac:dyDescent="0.25">
      <c r="C3312" s="18" t="s">
        <v>5545</v>
      </c>
      <c r="D3312" s="18" t="s">
        <v>5546</v>
      </c>
      <c r="E3312" s="20">
        <v>3225</v>
      </c>
      <c r="F3312" s="20">
        <f>E3312*(100-OP!D49)/100</f>
        <v>1548</v>
      </c>
      <c r="G3312" s="20">
        <f>F3312*(100-OP!H49)/100</f>
        <v>1517.04</v>
      </c>
      <c r="H3312" s="10" t="s">
        <v>303</v>
      </c>
      <c r="I3312" s="10" t="s">
        <v>303</v>
      </c>
      <c r="J3312" s="23" t="s">
        <v>303</v>
      </c>
    </row>
    <row r="3313" spans="1:10" x14ac:dyDescent="0.25">
      <c r="C3313" s="18" t="s">
        <v>5547</v>
      </c>
      <c r="D3313" s="18" t="s">
        <v>5548</v>
      </c>
      <c r="E3313" s="20">
        <v>4035</v>
      </c>
      <c r="F3313" s="20">
        <f>E3313*(100-OP!D49)/100</f>
        <v>1936.8</v>
      </c>
      <c r="G3313" s="20">
        <f>F3313*(100-OP!H49)/100</f>
        <v>1898.0639999999999</v>
      </c>
      <c r="H3313" s="10" t="s">
        <v>303</v>
      </c>
      <c r="I3313" s="10" t="s">
        <v>303</v>
      </c>
      <c r="J3313" s="23" t="s">
        <v>303</v>
      </c>
    </row>
    <row r="3314" spans="1:10" x14ac:dyDescent="0.25">
      <c r="C3314" s="18" t="s">
        <v>5549</v>
      </c>
      <c r="D3314" s="18" t="s">
        <v>5550</v>
      </c>
      <c r="E3314" s="20">
        <v>4035</v>
      </c>
      <c r="F3314" s="20">
        <f>E3314*(100-OP!D49)/100</f>
        <v>1936.8</v>
      </c>
      <c r="G3314" s="20">
        <f>F3314*(100-OP!H49)/100</f>
        <v>1898.0639999999999</v>
      </c>
      <c r="H3314" s="10" t="s">
        <v>303</v>
      </c>
      <c r="I3314" s="10" t="s">
        <v>303</v>
      </c>
      <c r="J3314" s="23" t="s">
        <v>303</v>
      </c>
    </row>
    <row r="3315" spans="1:10" x14ac:dyDescent="0.25">
      <c r="C3315" s="18" t="s">
        <v>5551</v>
      </c>
      <c r="D3315" s="18" t="s">
        <v>5552</v>
      </c>
      <c r="E3315" s="20">
        <v>4190</v>
      </c>
      <c r="F3315" s="20">
        <f>E3315*(100-OP!D49)/100</f>
        <v>2011.2</v>
      </c>
      <c r="G3315" s="20">
        <f>F3315*(100-OP!H49)/100</f>
        <v>1970.9760000000001</v>
      </c>
      <c r="H3315" s="10" t="s">
        <v>303</v>
      </c>
      <c r="I3315" s="10" t="s">
        <v>303</v>
      </c>
      <c r="J3315" s="23" t="s">
        <v>303</v>
      </c>
    </row>
    <row r="3316" spans="1:10" x14ac:dyDescent="0.25">
      <c r="C3316" s="18" t="s">
        <v>5553</v>
      </c>
      <c r="D3316" s="18" t="s">
        <v>5554</v>
      </c>
      <c r="E3316" s="20">
        <v>4190</v>
      </c>
      <c r="F3316" s="20">
        <f>E3316*(100-OP!D49)/100</f>
        <v>2011.2</v>
      </c>
      <c r="G3316" s="20">
        <f>F3316*(100-OP!H49)/100</f>
        <v>1970.9760000000001</v>
      </c>
      <c r="H3316" s="10" t="s">
        <v>303</v>
      </c>
      <c r="I3316" s="10" t="s">
        <v>303</v>
      </c>
      <c r="J3316" s="23" t="s">
        <v>303</v>
      </c>
    </row>
    <row r="3317" spans="1:10" x14ac:dyDescent="0.25">
      <c r="C3317" s="18" t="s">
        <v>5555</v>
      </c>
      <c r="D3317" s="18" t="s">
        <v>5556</v>
      </c>
      <c r="E3317" s="20">
        <v>4035</v>
      </c>
      <c r="F3317" s="20">
        <f>E3317*(100-OP!D49)/100</f>
        <v>1936.8</v>
      </c>
      <c r="G3317" s="20">
        <f>F3317*(100-OP!H49)/100</f>
        <v>1898.0639999999999</v>
      </c>
      <c r="H3317" s="10" t="s">
        <v>303</v>
      </c>
      <c r="I3317" s="10" t="s">
        <v>303</v>
      </c>
      <c r="J3317" s="23" t="s">
        <v>303</v>
      </c>
    </row>
    <row r="3318" spans="1:10" x14ac:dyDescent="0.25">
      <c r="C3318" s="18" t="s">
        <v>5557</v>
      </c>
      <c r="D3318" s="18" t="s">
        <v>5558</v>
      </c>
      <c r="E3318" s="20">
        <v>4035</v>
      </c>
      <c r="F3318" s="20">
        <f>E3318*(100-OP!D49)/100</f>
        <v>1936.8</v>
      </c>
      <c r="G3318" s="20">
        <f>F3318*(100-OP!H49)/100</f>
        <v>1898.0639999999999</v>
      </c>
      <c r="H3318" s="10" t="s">
        <v>303</v>
      </c>
      <c r="I3318" s="10" t="s">
        <v>303</v>
      </c>
      <c r="J3318" s="23" t="s">
        <v>303</v>
      </c>
    </row>
    <row r="3319" spans="1:10" x14ac:dyDescent="0.25">
      <c r="A3319" s="5" t="s">
        <v>5559</v>
      </c>
    </row>
    <row r="3320" spans="1:10" x14ac:dyDescent="0.25">
      <c r="C3320" s="18" t="s">
        <v>5560</v>
      </c>
      <c r="D3320" s="18" t="s">
        <v>5561</v>
      </c>
      <c r="E3320" s="20">
        <v>176</v>
      </c>
      <c r="F3320" s="20">
        <f>E3320*(100-OP!D49)/100</f>
        <v>84.48</v>
      </c>
      <c r="G3320" s="20">
        <f>F3320*(100-OP!H49)/100</f>
        <v>82.790400000000005</v>
      </c>
      <c r="J3320" s="23" t="s">
        <v>303</v>
      </c>
    </row>
    <row r="3321" spans="1:10" x14ac:dyDescent="0.25">
      <c r="C3321" s="18" t="s">
        <v>5562</v>
      </c>
      <c r="D3321" s="18" t="s">
        <v>5563</v>
      </c>
      <c r="E3321" s="20">
        <v>179</v>
      </c>
      <c r="F3321" s="20">
        <f>E3321*(100-OP!D49)/100</f>
        <v>85.92</v>
      </c>
      <c r="G3321" s="20">
        <f>F3321*(100-OP!H49)/100</f>
        <v>84.201599999999999</v>
      </c>
    </row>
    <row r="3322" spans="1:10" x14ac:dyDescent="0.25">
      <c r="C3322" s="18" t="s">
        <v>5564</v>
      </c>
      <c r="D3322" s="18" t="s">
        <v>5565</v>
      </c>
      <c r="E3322" s="20">
        <v>190</v>
      </c>
      <c r="F3322" s="20">
        <f>E3322*(100-OP!D49)/100</f>
        <v>91.2</v>
      </c>
      <c r="G3322" s="20">
        <f>F3322*(100-OP!H49)/100</f>
        <v>89.376000000000005</v>
      </c>
    </row>
    <row r="3323" spans="1:10" x14ac:dyDescent="0.25">
      <c r="C3323" s="18" t="s">
        <v>5566</v>
      </c>
      <c r="D3323" s="18" t="s">
        <v>5567</v>
      </c>
      <c r="E3323" s="20">
        <v>282</v>
      </c>
      <c r="F3323" s="20">
        <f>E3323*(100-OP!D49)/100</f>
        <v>135.36000000000001</v>
      </c>
      <c r="G3323" s="20">
        <f>F3323*(100-OP!H49)/100</f>
        <v>132.65280000000001</v>
      </c>
      <c r="H3323" s="10" t="s">
        <v>303</v>
      </c>
    </row>
    <row r="3324" spans="1:10" x14ac:dyDescent="0.25">
      <c r="C3324" s="18" t="s">
        <v>5568</v>
      </c>
      <c r="D3324" s="18" t="s">
        <v>5569</v>
      </c>
      <c r="E3324" s="20">
        <v>349</v>
      </c>
      <c r="F3324" s="20">
        <f>E3324*(100-OP!D49)/100</f>
        <v>167.52</v>
      </c>
      <c r="G3324" s="20">
        <f>F3324*(100-OP!H49)/100</f>
        <v>164.16960000000003</v>
      </c>
      <c r="J3324" s="23" t="s">
        <v>303</v>
      </c>
    </row>
    <row r="3325" spans="1:10" x14ac:dyDescent="0.25">
      <c r="C3325" s="18" t="s">
        <v>5570</v>
      </c>
      <c r="D3325" s="18" t="s">
        <v>5571</v>
      </c>
      <c r="E3325" s="20">
        <v>414</v>
      </c>
      <c r="F3325" s="20">
        <f>E3325*(100-OP!D49)/100</f>
        <v>198.72</v>
      </c>
      <c r="G3325" s="20">
        <f>F3325*(100-OP!H49)/100</f>
        <v>194.74560000000002</v>
      </c>
    </row>
    <row r="3326" spans="1:10" x14ac:dyDescent="0.25">
      <c r="C3326" s="18" t="s">
        <v>5572</v>
      </c>
      <c r="D3326" s="18" t="s">
        <v>5573</v>
      </c>
      <c r="E3326" s="20">
        <v>643</v>
      </c>
      <c r="F3326" s="20">
        <f>E3326*(100-OP!D49)/100</f>
        <v>308.64</v>
      </c>
      <c r="G3326" s="20">
        <f>F3326*(100-OP!H49)/100</f>
        <v>302.46719999999999</v>
      </c>
    </row>
    <row r="3327" spans="1:10" x14ac:dyDescent="0.25">
      <c r="C3327" s="18" t="s">
        <v>5574</v>
      </c>
      <c r="D3327" s="18" t="s">
        <v>5575</v>
      </c>
      <c r="E3327" s="20">
        <v>1982</v>
      </c>
      <c r="F3327" s="20">
        <f>E3327*(100-OP!D49)/100</f>
        <v>951.36</v>
      </c>
      <c r="G3327" s="20">
        <f>F3327*(100-OP!H49)/100</f>
        <v>932.33280000000002</v>
      </c>
    </row>
    <row r="3328" spans="1:10" x14ac:dyDescent="0.25">
      <c r="C3328" s="18" t="s">
        <v>5576</v>
      </c>
      <c r="D3328" s="18" t="s">
        <v>5577</v>
      </c>
      <c r="E3328" s="20">
        <v>2678</v>
      </c>
      <c r="F3328" s="20">
        <f>E3328*(100-OP!D49)/100</f>
        <v>1285.44</v>
      </c>
      <c r="G3328" s="20">
        <f>F3328*(100-OP!H49)/100</f>
        <v>1259.7312000000002</v>
      </c>
      <c r="J3328" s="23" t="s">
        <v>303</v>
      </c>
    </row>
    <row r="3329" spans="1:10" x14ac:dyDescent="0.25">
      <c r="C3329" s="18" t="s">
        <v>5578</v>
      </c>
      <c r="D3329" s="18" t="s">
        <v>5579</v>
      </c>
      <c r="E3329" s="20">
        <v>3487</v>
      </c>
      <c r="F3329" s="20">
        <f>E3329*(100-OP!D49)/100</f>
        <v>1673.76</v>
      </c>
      <c r="G3329" s="20">
        <f>F3329*(100-OP!H49)/100</f>
        <v>1640.2848000000001</v>
      </c>
      <c r="J3329" s="23" t="s">
        <v>303</v>
      </c>
    </row>
    <row r="3330" spans="1:10" x14ac:dyDescent="0.25">
      <c r="A3330" s="5" t="s">
        <v>5580</v>
      </c>
    </row>
    <row r="3331" spans="1:10" x14ac:dyDescent="0.25">
      <c r="C3331" s="18" t="s">
        <v>5581</v>
      </c>
      <c r="D3331" s="18" t="s">
        <v>5582</v>
      </c>
      <c r="E3331" s="20">
        <v>6516</v>
      </c>
      <c r="F3331" s="20">
        <f>E3331*(100-OP!D49)/100</f>
        <v>3127.68</v>
      </c>
      <c r="G3331" s="20">
        <f>F3331*(100-OP!H49)/100</f>
        <v>3065.1263999999996</v>
      </c>
      <c r="I3331" s="10" t="s">
        <v>303</v>
      </c>
      <c r="J3331" s="23" t="s">
        <v>303</v>
      </c>
    </row>
    <row r="3332" spans="1:10" x14ac:dyDescent="0.25">
      <c r="C3332" s="18" t="s">
        <v>5583</v>
      </c>
      <c r="D3332" s="18" t="s">
        <v>5584</v>
      </c>
      <c r="E3332" s="20">
        <v>582</v>
      </c>
      <c r="F3332" s="20">
        <f>E3332*(100-OP!D49)/100</f>
        <v>279.36</v>
      </c>
      <c r="G3332" s="20">
        <f>F3332*(100-OP!H49)/100</f>
        <v>273.77280000000002</v>
      </c>
      <c r="H3332" s="10" t="s">
        <v>303</v>
      </c>
      <c r="I3332" s="10" t="s">
        <v>303</v>
      </c>
      <c r="J3332" s="23" t="s">
        <v>303</v>
      </c>
    </row>
    <row r="3333" spans="1:10" x14ac:dyDescent="0.25">
      <c r="C3333" s="18" t="s">
        <v>5585</v>
      </c>
      <c r="D3333" s="18" t="s">
        <v>5586</v>
      </c>
      <c r="E3333" s="20">
        <v>598</v>
      </c>
      <c r="F3333" s="20">
        <f>E3333*(100-OP!D49)/100</f>
        <v>287.04000000000002</v>
      </c>
      <c r="G3333" s="20">
        <f>F3333*(100-OP!H49)/100</f>
        <v>281.29920000000004</v>
      </c>
      <c r="J3333" s="23" t="s">
        <v>303</v>
      </c>
    </row>
    <row r="3334" spans="1:10" x14ac:dyDescent="0.25">
      <c r="C3334" s="18" t="s">
        <v>5587</v>
      </c>
      <c r="D3334" s="18" t="s">
        <v>5588</v>
      </c>
      <c r="E3334" s="20">
        <v>733</v>
      </c>
      <c r="F3334" s="20">
        <f>E3334*(100-OP!D49)/100</f>
        <v>351.84</v>
      </c>
      <c r="G3334" s="20">
        <f>F3334*(100-OP!H49)/100</f>
        <v>344.8032</v>
      </c>
    </row>
    <row r="3335" spans="1:10" x14ac:dyDescent="0.25">
      <c r="C3335" s="18" t="s">
        <v>5589</v>
      </c>
      <c r="D3335" s="18" t="s">
        <v>5590</v>
      </c>
      <c r="E3335" s="20">
        <v>867</v>
      </c>
      <c r="F3335" s="20">
        <f>E3335*(100-OP!D49)/100</f>
        <v>416.16</v>
      </c>
      <c r="G3335" s="20">
        <f>F3335*(100-OP!H49)/100</f>
        <v>407.83679999999998</v>
      </c>
      <c r="J3335" s="23" t="s">
        <v>303</v>
      </c>
    </row>
    <row r="3336" spans="1:10" x14ac:dyDescent="0.25">
      <c r="C3336" s="18" t="s">
        <v>5591</v>
      </c>
      <c r="D3336" s="18" t="s">
        <v>5592</v>
      </c>
      <c r="E3336" s="20">
        <v>1115</v>
      </c>
      <c r="F3336" s="20">
        <f>E3336*(100-OP!D49)/100</f>
        <v>535.20000000000005</v>
      </c>
      <c r="G3336" s="20">
        <f>F3336*(100-OP!H49)/100</f>
        <v>524.49600000000009</v>
      </c>
      <c r="J3336" s="23" t="s">
        <v>303</v>
      </c>
    </row>
    <row r="3337" spans="1:10" x14ac:dyDescent="0.25">
      <c r="C3337" s="18" t="s">
        <v>5593</v>
      </c>
      <c r="D3337" s="18" t="s">
        <v>5594</v>
      </c>
      <c r="E3337" s="20">
        <v>1416</v>
      </c>
      <c r="F3337" s="20">
        <f>E3337*(100-OP!D49)/100</f>
        <v>679.68</v>
      </c>
      <c r="G3337" s="20">
        <f>F3337*(100-OP!H49)/100</f>
        <v>666.08640000000003</v>
      </c>
    </row>
    <row r="3338" spans="1:10" x14ac:dyDescent="0.25">
      <c r="C3338" s="18" t="s">
        <v>5595</v>
      </c>
      <c r="D3338" s="18" t="s">
        <v>5596</v>
      </c>
      <c r="E3338" s="20">
        <v>1766</v>
      </c>
      <c r="F3338" s="20">
        <f>E3338*(100-OP!D49)/100</f>
        <v>847.68</v>
      </c>
      <c r="G3338" s="20">
        <f>F3338*(100-OP!H49)/100</f>
        <v>830.72640000000001</v>
      </c>
      <c r="H3338" s="10" t="s">
        <v>303</v>
      </c>
      <c r="I3338" s="10" t="s">
        <v>303</v>
      </c>
      <c r="J3338" s="23" t="s">
        <v>303</v>
      </c>
    </row>
    <row r="3339" spans="1:10" x14ac:dyDescent="0.25">
      <c r="C3339" s="18" t="s">
        <v>5597</v>
      </c>
      <c r="D3339" s="18" t="s">
        <v>5598</v>
      </c>
      <c r="E3339" s="20">
        <v>3897</v>
      </c>
      <c r="F3339" s="20">
        <f>E3339*(100-OP!D49)/100</f>
        <v>1870.56</v>
      </c>
      <c r="G3339" s="20">
        <f>F3339*(100-OP!H49)/100</f>
        <v>1833.1487999999999</v>
      </c>
      <c r="H3339" s="10" t="s">
        <v>303</v>
      </c>
      <c r="J3339" s="23" t="s">
        <v>303</v>
      </c>
    </row>
    <row r="3340" spans="1:10" x14ac:dyDescent="0.25">
      <c r="C3340" s="18" t="s">
        <v>5599</v>
      </c>
      <c r="D3340" s="18" t="s">
        <v>5600</v>
      </c>
      <c r="E3340" s="20">
        <v>4982</v>
      </c>
      <c r="F3340" s="20">
        <f>E3340*(100-OP!D49)/100</f>
        <v>2391.36</v>
      </c>
      <c r="G3340" s="20">
        <f>F3340*(100-OP!H49)/100</f>
        <v>2343.5328</v>
      </c>
      <c r="H3340" s="10" t="s">
        <v>303</v>
      </c>
      <c r="I3340" s="10" t="s">
        <v>303</v>
      </c>
      <c r="J3340" s="23" t="s">
        <v>303</v>
      </c>
    </row>
    <row r="3341" spans="1:10" x14ac:dyDescent="0.25">
      <c r="A3341" s="5" t="s">
        <v>5601</v>
      </c>
    </row>
    <row r="3342" spans="1:10" x14ac:dyDescent="0.25">
      <c r="C3342" s="18" t="s">
        <v>5602</v>
      </c>
      <c r="D3342" s="18" t="s">
        <v>5603</v>
      </c>
      <c r="E3342" s="20">
        <v>5205</v>
      </c>
      <c r="F3342" s="20">
        <f>E3342*(100-OP!D49)/100</f>
        <v>2498.4</v>
      </c>
      <c r="G3342" s="20">
        <f>F3342*(100-OP!H49)/100</f>
        <v>2448.4320000000002</v>
      </c>
      <c r="H3342" s="10" t="s">
        <v>303</v>
      </c>
      <c r="I3342" s="10" t="s">
        <v>303</v>
      </c>
      <c r="J3342" s="23" t="s">
        <v>303</v>
      </c>
    </row>
    <row r="3343" spans="1:10" x14ac:dyDescent="0.25">
      <c r="C3343" s="18" t="s">
        <v>5604</v>
      </c>
      <c r="D3343" s="18" t="s">
        <v>5605</v>
      </c>
      <c r="E3343" s="20">
        <v>564</v>
      </c>
      <c r="F3343" s="20">
        <f>E3343*(100-OP!D49)/100</f>
        <v>270.72000000000003</v>
      </c>
      <c r="G3343" s="20">
        <f>F3343*(100-OP!H49)/100</f>
        <v>265.30560000000003</v>
      </c>
      <c r="H3343" s="10" t="s">
        <v>303</v>
      </c>
      <c r="I3343" s="10" t="s">
        <v>303</v>
      </c>
      <c r="J3343" s="23" t="s">
        <v>303</v>
      </c>
    </row>
    <row r="3344" spans="1:10" x14ac:dyDescent="0.25">
      <c r="C3344" s="18" t="s">
        <v>5606</v>
      </c>
      <c r="D3344" s="18" t="s">
        <v>5607</v>
      </c>
      <c r="E3344" s="20">
        <v>627</v>
      </c>
      <c r="F3344" s="20">
        <f>E3344*(100-OP!D49)/100</f>
        <v>300.95999999999998</v>
      </c>
      <c r="G3344" s="20">
        <f>F3344*(100-OP!H49)/100</f>
        <v>294.94079999999997</v>
      </c>
      <c r="H3344" s="10" t="s">
        <v>303</v>
      </c>
      <c r="I3344" s="10" t="s">
        <v>303</v>
      </c>
      <c r="J3344" s="23" t="s">
        <v>303</v>
      </c>
    </row>
    <row r="3345" spans="1:10" x14ac:dyDescent="0.25">
      <c r="C3345" s="18" t="s">
        <v>5608</v>
      </c>
      <c r="D3345" s="18" t="s">
        <v>5609</v>
      </c>
      <c r="E3345" s="20">
        <v>830</v>
      </c>
      <c r="F3345" s="20">
        <f>E3345*(100-OP!D49)/100</f>
        <v>398.4</v>
      </c>
      <c r="G3345" s="20">
        <f>F3345*(100-OP!H49)/100</f>
        <v>390.43199999999996</v>
      </c>
      <c r="I3345" s="10" t="s">
        <v>303</v>
      </c>
      <c r="J3345" s="23" t="s">
        <v>303</v>
      </c>
    </row>
    <row r="3346" spans="1:10" x14ac:dyDescent="0.25">
      <c r="C3346" s="18" t="s">
        <v>5610</v>
      </c>
      <c r="D3346" s="18" t="s">
        <v>5611</v>
      </c>
      <c r="E3346" s="20">
        <v>1008</v>
      </c>
      <c r="F3346" s="20">
        <f>E3346*(100-OP!D49)/100</f>
        <v>483.84</v>
      </c>
      <c r="G3346" s="20">
        <f>F3346*(100-OP!H49)/100</f>
        <v>474.16320000000002</v>
      </c>
      <c r="H3346" s="10" t="s">
        <v>303</v>
      </c>
      <c r="I3346" s="10" t="s">
        <v>303</v>
      </c>
      <c r="J3346" s="23" t="s">
        <v>303</v>
      </c>
    </row>
    <row r="3347" spans="1:10" x14ac:dyDescent="0.25">
      <c r="C3347" s="18" t="s">
        <v>5612</v>
      </c>
      <c r="D3347" s="18" t="s">
        <v>5613</v>
      </c>
      <c r="E3347" s="20">
        <v>1396</v>
      </c>
      <c r="F3347" s="20">
        <f>E3347*(100-OP!D49)/100</f>
        <v>670.08</v>
      </c>
      <c r="G3347" s="20">
        <f>F3347*(100-OP!H49)/100</f>
        <v>656.67840000000012</v>
      </c>
      <c r="H3347" s="10" t="s">
        <v>303</v>
      </c>
      <c r="I3347" s="10" t="s">
        <v>303</v>
      </c>
      <c r="J3347" s="23" t="s">
        <v>303</v>
      </c>
    </row>
    <row r="3348" spans="1:10" x14ac:dyDescent="0.25">
      <c r="C3348" s="18" t="s">
        <v>5614</v>
      </c>
      <c r="D3348" s="18" t="s">
        <v>5615</v>
      </c>
      <c r="E3348" s="20">
        <v>1729</v>
      </c>
      <c r="F3348" s="20">
        <f>E3348*(100-OP!D49)/100</f>
        <v>829.92</v>
      </c>
      <c r="G3348" s="20">
        <f>F3348*(100-OP!H49)/100</f>
        <v>813.32159999999988</v>
      </c>
      <c r="H3348" s="10" t="s">
        <v>303</v>
      </c>
      <c r="I3348" s="10" t="s">
        <v>303</v>
      </c>
      <c r="J3348" s="23" t="s">
        <v>303</v>
      </c>
    </row>
    <row r="3349" spans="1:10" x14ac:dyDescent="0.25">
      <c r="C3349" s="18" t="s">
        <v>5616</v>
      </c>
      <c r="D3349" s="18" t="s">
        <v>5617</v>
      </c>
      <c r="E3349" s="20">
        <v>3795</v>
      </c>
      <c r="F3349" s="20">
        <f>E3349*(100-OP!D49)/100</f>
        <v>1821.6</v>
      </c>
      <c r="G3349" s="20">
        <f>F3349*(100-OP!H49)/100</f>
        <v>1785.1679999999999</v>
      </c>
      <c r="H3349" s="10" t="s">
        <v>303</v>
      </c>
      <c r="I3349" s="10" t="s">
        <v>303</v>
      </c>
      <c r="J3349" s="23" t="s">
        <v>303</v>
      </c>
    </row>
    <row r="3350" spans="1:10" x14ac:dyDescent="0.25">
      <c r="C3350" s="18" t="s">
        <v>5618</v>
      </c>
      <c r="D3350" s="18" t="s">
        <v>5619</v>
      </c>
      <c r="E3350" s="20">
        <v>4939</v>
      </c>
      <c r="F3350" s="20">
        <f>E3350*(100-OP!D49)/100</f>
        <v>2370.7199999999998</v>
      </c>
      <c r="G3350" s="20">
        <f>F3350*(100-OP!H49)/100</f>
        <v>2323.3055999999997</v>
      </c>
      <c r="H3350" s="10" t="s">
        <v>303</v>
      </c>
      <c r="I3350" s="10" t="s">
        <v>303</v>
      </c>
      <c r="J3350" s="23" t="s">
        <v>303</v>
      </c>
    </row>
    <row r="3351" spans="1:10" x14ac:dyDescent="0.25">
      <c r="A3351" s="5" t="s">
        <v>5620</v>
      </c>
    </row>
    <row r="3352" spans="1:10" x14ac:dyDescent="0.25">
      <c r="C3352" s="18" t="s">
        <v>5621</v>
      </c>
      <c r="D3352" s="18" t="s">
        <v>5622</v>
      </c>
      <c r="E3352" s="20">
        <v>566</v>
      </c>
      <c r="F3352" s="20">
        <f>E3352*(100-OP!D49)/100</f>
        <v>271.68</v>
      </c>
      <c r="G3352" s="20">
        <f>F3352*(100-OP!H49)/100</f>
        <v>266.24639999999999</v>
      </c>
      <c r="H3352" s="10" t="s">
        <v>303</v>
      </c>
      <c r="I3352" s="10" t="s">
        <v>303</v>
      </c>
      <c r="J3352" s="23" t="s">
        <v>303</v>
      </c>
    </row>
    <row r="3353" spans="1:10" x14ac:dyDescent="0.25">
      <c r="C3353" s="18" t="s">
        <v>5623</v>
      </c>
      <c r="D3353" s="18" t="s">
        <v>5624</v>
      </c>
      <c r="E3353" s="20">
        <v>237</v>
      </c>
      <c r="F3353" s="20">
        <f>E3353*(100-OP!D49)/100</f>
        <v>113.76</v>
      </c>
      <c r="G3353" s="20">
        <f>F3353*(100-OP!H49)/100</f>
        <v>111.48480000000001</v>
      </c>
      <c r="I3353" s="10" t="s">
        <v>303</v>
      </c>
      <c r="J3353" s="23" t="s">
        <v>303</v>
      </c>
    </row>
    <row r="3354" spans="1:10" x14ac:dyDescent="0.25">
      <c r="C3354" s="18" t="s">
        <v>5625</v>
      </c>
      <c r="D3354" s="18" t="s">
        <v>5626</v>
      </c>
      <c r="E3354" s="20">
        <v>251</v>
      </c>
      <c r="F3354" s="20">
        <f>E3354*(100-OP!D49)/100</f>
        <v>120.48</v>
      </c>
      <c r="G3354" s="20">
        <f>F3354*(100-OP!H49)/100</f>
        <v>118.07040000000001</v>
      </c>
      <c r="H3354" s="10" t="s">
        <v>303</v>
      </c>
      <c r="J3354" s="23" t="s">
        <v>303</v>
      </c>
    </row>
    <row r="3355" spans="1:10" x14ac:dyDescent="0.25">
      <c r="C3355" s="18" t="s">
        <v>5627</v>
      </c>
      <c r="D3355" s="18" t="s">
        <v>5628</v>
      </c>
      <c r="E3355" s="20">
        <v>272</v>
      </c>
      <c r="F3355" s="20">
        <f>E3355*(100-OP!D49)/100</f>
        <v>130.56</v>
      </c>
      <c r="G3355" s="20">
        <f>F3355*(100-OP!H49)/100</f>
        <v>127.94880000000001</v>
      </c>
      <c r="H3355" s="10" t="s">
        <v>303</v>
      </c>
      <c r="J3355" s="23" t="s">
        <v>303</v>
      </c>
    </row>
    <row r="3356" spans="1:10" x14ac:dyDescent="0.25">
      <c r="C3356" s="18" t="s">
        <v>5629</v>
      </c>
      <c r="D3356" s="18" t="s">
        <v>5630</v>
      </c>
      <c r="E3356" s="20">
        <v>286</v>
      </c>
      <c r="F3356" s="20">
        <f>E3356*(100-OP!D49)/100</f>
        <v>137.28</v>
      </c>
      <c r="G3356" s="20">
        <f>F3356*(100-OP!H49)/100</f>
        <v>134.53440000000001</v>
      </c>
      <c r="J3356" s="23" t="s">
        <v>303</v>
      </c>
    </row>
    <row r="3357" spans="1:10" x14ac:dyDescent="0.25">
      <c r="C3357" s="18" t="s">
        <v>5631</v>
      </c>
      <c r="D3357" s="18" t="s">
        <v>5632</v>
      </c>
      <c r="E3357" s="20">
        <v>297</v>
      </c>
      <c r="F3357" s="20">
        <f>E3357*(100-OP!D49)/100</f>
        <v>142.56</v>
      </c>
      <c r="G3357" s="20">
        <f>F3357*(100-OP!H49)/100</f>
        <v>139.7088</v>
      </c>
      <c r="H3357" s="10" t="s">
        <v>303</v>
      </c>
      <c r="I3357" s="10" t="s">
        <v>303</v>
      </c>
      <c r="J3357" s="23" t="s">
        <v>303</v>
      </c>
    </row>
    <row r="3358" spans="1:10" x14ac:dyDescent="0.25">
      <c r="C3358" s="18" t="s">
        <v>5633</v>
      </c>
      <c r="D3358" s="18" t="s">
        <v>5634</v>
      </c>
      <c r="E3358" s="20">
        <v>307</v>
      </c>
      <c r="F3358" s="20">
        <f>E3358*(100-OP!D49)/100</f>
        <v>147.36000000000001</v>
      </c>
      <c r="G3358" s="20">
        <f>F3358*(100-OP!H49)/100</f>
        <v>144.4128</v>
      </c>
      <c r="J3358" s="23" t="s">
        <v>303</v>
      </c>
    </row>
    <row r="3359" spans="1:10" x14ac:dyDescent="0.25">
      <c r="C3359" s="18" t="s">
        <v>5635</v>
      </c>
      <c r="D3359" s="18" t="s">
        <v>5636</v>
      </c>
      <c r="E3359" s="20">
        <v>463</v>
      </c>
      <c r="F3359" s="20">
        <f>E3359*(100-OP!D49)/100</f>
        <v>222.24</v>
      </c>
      <c r="G3359" s="20">
        <f>F3359*(100-OP!H49)/100</f>
        <v>217.79519999999999</v>
      </c>
      <c r="J3359" s="23" t="s">
        <v>303</v>
      </c>
    </row>
    <row r="3360" spans="1:10" x14ac:dyDescent="0.25">
      <c r="C3360" s="18" t="s">
        <v>5637</v>
      </c>
      <c r="D3360" s="18" t="s">
        <v>5638</v>
      </c>
      <c r="E3360" s="20">
        <v>678</v>
      </c>
      <c r="F3360" s="20">
        <f>E3360*(100-OP!D49)/100</f>
        <v>325.44</v>
      </c>
      <c r="G3360" s="20">
        <f>F3360*(100-OP!H49)/100</f>
        <v>318.93119999999999</v>
      </c>
      <c r="H3360" s="10" t="s">
        <v>303</v>
      </c>
      <c r="I3360" s="10" t="s">
        <v>303</v>
      </c>
      <c r="J3360" s="23" t="s">
        <v>303</v>
      </c>
    </row>
    <row r="3361" spans="1:10" x14ac:dyDescent="0.25">
      <c r="C3361" s="18" t="s">
        <v>5639</v>
      </c>
      <c r="D3361" s="18" t="s">
        <v>5640</v>
      </c>
      <c r="E3361" s="20">
        <v>799</v>
      </c>
      <c r="F3361" s="20">
        <f>E3361*(100-OP!D49)/100</f>
        <v>383.52</v>
      </c>
      <c r="G3361" s="20">
        <f>F3361*(100-OP!H49)/100</f>
        <v>375.84960000000001</v>
      </c>
      <c r="H3361" s="10" t="s">
        <v>303</v>
      </c>
      <c r="I3361" s="10" t="s">
        <v>303</v>
      </c>
      <c r="J3361" s="23" t="s">
        <v>303</v>
      </c>
    </row>
    <row r="3362" spans="1:10" x14ac:dyDescent="0.25">
      <c r="A3362" s="5" t="s">
        <v>5641</v>
      </c>
    </row>
    <row r="3363" spans="1:10" x14ac:dyDescent="0.25">
      <c r="C3363" s="18" t="s">
        <v>5642</v>
      </c>
      <c r="D3363" s="18" t="s">
        <v>5643</v>
      </c>
      <c r="E3363" s="20">
        <v>272</v>
      </c>
      <c r="F3363" s="20">
        <f>E3363*(100-OP!D49)/100</f>
        <v>130.56</v>
      </c>
      <c r="G3363" s="20">
        <f>F3363*(100-OP!H49)/100</f>
        <v>127.94880000000001</v>
      </c>
      <c r="J3363" s="23" t="s">
        <v>303</v>
      </c>
    </row>
    <row r="3364" spans="1:10" x14ac:dyDescent="0.25">
      <c r="C3364" s="18" t="s">
        <v>5644</v>
      </c>
      <c r="D3364" s="18" t="s">
        <v>5645</v>
      </c>
      <c r="E3364" s="20">
        <v>286</v>
      </c>
      <c r="F3364" s="20">
        <f>E3364*(100-OP!D49)/100</f>
        <v>137.28</v>
      </c>
      <c r="G3364" s="20">
        <f>F3364*(100-OP!H49)/100</f>
        <v>134.53440000000001</v>
      </c>
      <c r="H3364" s="10" t="s">
        <v>303</v>
      </c>
      <c r="J3364" s="23" t="s">
        <v>303</v>
      </c>
    </row>
    <row r="3365" spans="1:10" x14ac:dyDescent="0.25">
      <c r="C3365" s="18" t="s">
        <v>5646</v>
      </c>
      <c r="D3365" s="18" t="s">
        <v>5647</v>
      </c>
      <c r="E3365" s="20">
        <v>297</v>
      </c>
      <c r="F3365" s="20">
        <f>E3365*(100-OP!D49)/100</f>
        <v>142.56</v>
      </c>
      <c r="G3365" s="20">
        <f>F3365*(100-OP!H49)/100</f>
        <v>139.7088</v>
      </c>
      <c r="H3365" s="10" t="s">
        <v>303</v>
      </c>
      <c r="I3365" s="10" t="s">
        <v>303</v>
      </c>
      <c r="J3365" s="23" t="s">
        <v>303</v>
      </c>
    </row>
    <row r="3366" spans="1:10" x14ac:dyDescent="0.25">
      <c r="C3366" s="18" t="s">
        <v>5648</v>
      </c>
      <c r="D3366" s="18" t="s">
        <v>5649</v>
      </c>
      <c r="E3366" s="20">
        <v>307</v>
      </c>
      <c r="F3366" s="20">
        <f>E3366*(100-OP!D49)/100</f>
        <v>147.36000000000001</v>
      </c>
      <c r="G3366" s="20">
        <f>F3366*(100-OP!H49)/100</f>
        <v>144.4128</v>
      </c>
      <c r="H3366" s="10" t="s">
        <v>303</v>
      </c>
      <c r="J3366" s="23" t="s">
        <v>303</v>
      </c>
    </row>
    <row r="3367" spans="1:10" x14ac:dyDescent="0.25">
      <c r="C3367" s="18" t="s">
        <v>5650</v>
      </c>
      <c r="D3367" s="18" t="s">
        <v>5651</v>
      </c>
      <c r="E3367" s="20">
        <v>463</v>
      </c>
      <c r="F3367" s="20">
        <f>E3367*(100-OP!D49)/100</f>
        <v>222.24</v>
      </c>
      <c r="G3367" s="20">
        <f>F3367*(100-OP!H49)/100</f>
        <v>217.79519999999999</v>
      </c>
      <c r="H3367" s="10" t="s">
        <v>303</v>
      </c>
      <c r="I3367" s="10" t="s">
        <v>303</v>
      </c>
      <c r="J3367" s="23" t="s">
        <v>303</v>
      </c>
    </row>
    <row r="3368" spans="1:10" x14ac:dyDescent="0.25">
      <c r="C3368" s="18" t="s">
        <v>5652</v>
      </c>
      <c r="D3368" s="18" t="s">
        <v>5653</v>
      </c>
      <c r="E3368" s="20">
        <v>678</v>
      </c>
      <c r="F3368" s="20">
        <f>E3368*(100-OP!D49)/100</f>
        <v>325.44</v>
      </c>
      <c r="G3368" s="20">
        <f>F3368*(100-OP!H49)/100</f>
        <v>318.93119999999999</v>
      </c>
      <c r="H3368" s="10" t="s">
        <v>303</v>
      </c>
      <c r="I3368" s="10" t="s">
        <v>303</v>
      </c>
      <c r="J3368" s="23" t="s">
        <v>303</v>
      </c>
    </row>
    <row r="3369" spans="1:10" x14ac:dyDescent="0.25">
      <c r="C3369" s="18" t="s">
        <v>5654</v>
      </c>
      <c r="D3369" s="18" t="s">
        <v>5655</v>
      </c>
      <c r="E3369" s="20">
        <v>799</v>
      </c>
      <c r="F3369" s="20">
        <f>E3369*(100-OP!D49)/100</f>
        <v>383.52</v>
      </c>
      <c r="G3369" s="20">
        <f>F3369*(100-OP!H49)/100</f>
        <v>375.84960000000001</v>
      </c>
      <c r="H3369" s="10" t="s">
        <v>303</v>
      </c>
      <c r="I3369" s="10" t="s">
        <v>303</v>
      </c>
      <c r="J3369" s="23" t="s">
        <v>303</v>
      </c>
    </row>
    <row r="3370" spans="1:10" x14ac:dyDescent="0.25">
      <c r="A3370" s="5" t="s">
        <v>5656</v>
      </c>
    </row>
    <row r="3371" spans="1:10" x14ac:dyDescent="0.25">
      <c r="C3371" s="18" t="s">
        <v>5657</v>
      </c>
      <c r="D3371" s="18" t="s">
        <v>5658</v>
      </c>
      <c r="E3371" s="20">
        <v>566</v>
      </c>
      <c r="F3371" s="20">
        <f>E3371*(100-OP!D49)/100</f>
        <v>271.68</v>
      </c>
      <c r="G3371" s="20">
        <f>F3371*(100-OP!H49)/100</f>
        <v>266.24639999999999</v>
      </c>
      <c r="H3371" s="10" t="s">
        <v>303</v>
      </c>
      <c r="I3371" s="10" t="s">
        <v>303</v>
      </c>
      <c r="J3371" s="23" t="s">
        <v>303</v>
      </c>
    </row>
    <row r="3372" spans="1:10" x14ac:dyDescent="0.25">
      <c r="C3372" s="18" t="s">
        <v>5659</v>
      </c>
      <c r="D3372" s="18" t="s">
        <v>5660</v>
      </c>
      <c r="E3372" s="20">
        <v>237</v>
      </c>
      <c r="F3372" s="20">
        <f>E3372*(100-OP!D49)/100</f>
        <v>113.76</v>
      </c>
      <c r="G3372" s="20">
        <f>F3372*(100-OP!H49)/100</f>
        <v>111.48480000000001</v>
      </c>
      <c r="H3372" s="10" t="s">
        <v>303</v>
      </c>
      <c r="J3372" s="23" t="s">
        <v>303</v>
      </c>
    </row>
    <row r="3373" spans="1:10" x14ac:dyDescent="0.25">
      <c r="C3373" s="18" t="s">
        <v>5661</v>
      </c>
      <c r="D3373" s="18" t="s">
        <v>5662</v>
      </c>
      <c r="E3373" s="20">
        <v>251</v>
      </c>
      <c r="F3373" s="20">
        <f>E3373*(100-OP!D49)/100</f>
        <v>120.48</v>
      </c>
      <c r="G3373" s="20">
        <f>F3373*(100-OP!H49)/100</f>
        <v>118.07040000000001</v>
      </c>
      <c r="J3373" s="23" t="s">
        <v>303</v>
      </c>
    </row>
    <row r="3374" spans="1:10" x14ac:dyDescent="0.25">
      <c r="C3374" s="18" t="s">
        <v>5663</v>
      </c>
      <c r="D3374" s="18" t="s">
        <v>5664</v>
      </c>
      <c r="E3374" s="20">
        <v>272</v>
      </c>
      <c r="F3374" s="20">
        <f>E3374*(100-OP!D49)/100</f>
        <v>130.56</v>
      </c>
      <c r="G3374" s="20">
        <f>F3374*(100-OP!H49)/100</f>
        <v>127.94880000000001</v>
      </c>
      <c r="J3374" s="23" t="s">
        <v>303</v>
      </c>
    </row>
    <row r="3375" spans="1:10" x14ac:dyDescent="0.25">
      <c r="C3375" s="18" t="s">
        <v>5665</v>
      </c>
      <c r="D3375" s="18" t="s">
        <v>5666</v>
      </c>
      <c r="E3375" s="20">
        <v>286</v>
      </c>
      <c r="F3375" s="20">
        <f>E3375*(100-OP!D49)/100</f>
        <v>137.28</v>
      </c>
      <c r="G3375" s="20">
        <f>F3375*(100-OP!H49)/100</f>
        <v>134.53440000000001</v>
      </c>
      <c r="J3375" s="23" t="s">
        <v>303</v>
      </c>
    </row>
    <row r="3376" spans="1:10" x14ac:dyDescent="0.25">
      <c r="C3376" s="18" t="s">
        <v>5667</v>
      </c>
      <c r="D3376" s="18" t="s">
        <v>5668</v>
      </c>
      <c r="E3376" s="20">
        <v>297</v>
      </c>
      <c r="F3376" s="20">
        <f>E3376*(100-OP!D49)/100</f>
        <v>142.56</v>
      </c>
      <c r="G3376" s="20">
        <f>F3376*(100-OP!H49)/100</f>
        <v>139.7088</v>
      </c>
      <c r="H3376" s="10" t="s">
        <v>303</v>
      </c>
      <c r="I3376" s="10" t="s">
        <v>303</v>
      </c>
      <c r="J3376" s="23" t="s">
        <v>303</v>
      </c>
    </row>
    <row r="3377" spans="1:10" x14ac:dyDescent="0.25">
      <c r="C3377" s="18" t="s">
        <v>5669</v>
      </c>
      <c r="D3377" s="18" t="s">
        <v>5670</v>
      </c>
      <c r="E3377" s="20">
        <v>307</v>
      </c>
      <c r="F3377" s="20">
        <f>E3377*(100-OP!D49)/100</f>
        <v>147.36000000000001</v>
      </c>
      <c r="G3377" s="20">
        <f>F3377*(100-OP!H49)/100</f>
        <v>144.4128</v>
      </c>
      <c r="J3377" s="23" t="s">
        <v>303</v>
      </c>
    </row>
    <row r="3378" spans="1:10" x14ac:dyDescent="0.25">
      <c r="C3378" s="18" t="s">
        <v>5671</v>
      </c>
      <c r="D3378" s="18" t="s">
        <v>5672</v>
      </c>
      <c r="E3378" s="20">
        <v>463</v>
      </c>
      <c r="F3378" s="20">
        <f>E3378*(100-OP!D49)/100</f>
        <v>222.24</v>
      </c>
      <c r="G3378" s="20">
        <f>F3378*(100-OP!H49)/100</f>
        <v>217.79519999999999</v>
      </c>
      <c r="J3378" s="23" t="s">
        <v>303</v>
      </c>
    </row>
    <row r="3379" spans="1:10" x14ac:dyDescent="0.25">
      <c r="C3379" s="18" t="s">
        <v>5673</v>
      </c>
      <c r="D3379" s="18" t="s">
        <v>5674</v>
      </c>
      <c r="E3379" s="20">
        <v>678</v>
      </c>
      <c r="F3379" s="20">
        <f>E3379*(100-OP!D49)/100</f>
        <v>325.44</v>
      </c>
      <c r="G3379" s="20">
        <f>F3379*(100-OP!H49)/100</f>
        <v>318.93119999999999</v>
      </c>
      <c r="H3379" s="10" t="s">
        <v>303</v>
      </c>
      <c r="I3379" s="10" t="s">
        <v>303</v>
      </c>
      <c r="J3379" s="23" t="s">
        <v>303</v>
      </c>
    </row>
    <row r="3380" spans="1:10" x14ac:dyDescent="0.25">
      <c r="C3380" s="18" t="s">
        <v>5675</v>
      </c>
      <c r="D3380" s="18" t="s">
        <v>5676</v>
      </c>
      <c r="E3380" s="20">
        <v>799</v>
      </c>
      <c r="F3380" s="20">
        <f>E3380*(100-OP!D49)/100</f>
        <v>383.52</v>
      </c>
      <c r="G3380" s="20">
        <f>F3380*(100-OP!H49)/100</f>
        <v>375.84960000000001</v>
      </c>
      <c r="H3380" s="10" t="s">
        <v>303</v>
      </c>
      <c r="I3380" s="10" t="s">
        <v>303</v>
      </c>
      <c r="J3380" s="23" t="s">
        <v>303</v>
      </c>
    </row>
    <row r="3381" spans="1:10" x14ac:dyDescent="0.25">
      <c r="A3381" s="5" t="s">
        <v>5677</v>
      </c>
    </row>
    <row r="3382" spans="1:10" x14ac:dyDescent="0.25">
      <c r="C3382" s="18" t="s">
        <v>5678</v>
      </c>
      <c r="D3382" s="18" t="s">
        <v>5679</v>
      </c>
      <c r="E3382" s="20">
        <v>237</v>
      </c>
      <c r="F3382" s="20">
        <f>E3382*(100-OP!D49)/100</f>
        <v>113.76</v>
      </c>
      <c r="G3382" s="20">
        <f>F3382*(100-OP!H49)/100</f>
        <v>111.48480000000001</v>
      </c>
      <c r="J3382" s="23" t="s">
        <v>303</v>
      </c>
    </row>
    <row r="3383" spans="1:10" x14ac:dyDescent="0.25">
      <c r="C3383" s="18" t="s">
        <v>5680</v>
      </c>
      <c r="D3383" s="18" t="s">
        <v>5681</v>
      </c>
      <c r="E3383" s="20">
        <v>251</v>
      </c>
      <c r="F3383" s="20">
        <f>E3383*(100-OP!D49)/100</f>
        <v>120.48</v>
      </c>
      <c r="G3383" s="20">
        <f>F3383*(100-OP!H49)/100</f>
        <v>118.07040000000001</v>
      </c>
      <c r="H3383" s="10" t="s">
        <v>303</v>
      </c>
      <c r="I3383" s="10" t="s">
        <v>303</v>
      </c>
      <c r="J3383" s="23" t="s">
        <v>303</v>
      </c>
    </row>
    <row r="3384" spans="1:10" x14ac:dyDescent="0.25">
      <c r="C3384" s="18" t="s">
        <v>5682</v>
      </c>
      <c r="D3384" s="18" t="s">
        <v>5683</v>
      </c>
      <c r="E3384" s="20">
        <v>272</v>
      </c>
      <c r="F3384" s="20">
        <f>E3384*(100-OP!D49)/100</f>
        <v>130.56</v>
      </c>
      <c r="G3384" s="20">
        <f>F3384*(100-OP!H49)/100</f>
        <v>127.94880000000001</v>
      </c>
      <c r="H3384" s="10" t="s">
        <v>303</v>
      </c>
      <c r="I3384" s="10" t="s">
        <v>303</v>
      </c>
      <c r="J3384" s="23" t="s">
        <v>303</v>
      </c>
    </row>
    <row r="3385" spans="1:10" x14ac:dyDescent="0.25">
      <c r="C3385" s="18" t="s">
        <v>5684</v>
      </c>
      <c r="D3385" s="18" t="s">
        <v>5685</v>
      </c>
      <c r="E3385" s="20">
        <v>286</v>
      </c>
      <c r="F3385" s="20">
        <f>E3385*(100-OP!D49)/100</f>
        <v>137.28</v>
      </c>
      <c r="G3385" s="20">
        <f>F3385*(100-OP!H49)/100</f>
        <v>134.53440000000001</v>
      </c>
      <c r="H3385" s="10" t="s">
        <v>303</v>
      </c>
      <c r="J3385" s="23" t="s">
        <v>303</v>
      </c>
    </row>
    <row r="3386" spans="1:10" x14ac:dyDescent="0.25">
      <c r="C3386" s="18" t="s">
        <v>5686</v>
      </c>
      <c r="D3386" s="18" t="s">
        <v>5687</v>
      </c>
      <c r="E3386" s="20">
        <v>297</v>
      </c>
      <c r="F3386" s="20">
        <f>E3386*(100-OP!D49)/100</f>
        <v>142.56</v>
      </c>
      <c r="G3386" s="20">
        <f>F3386*(100-OP!H49)/100</f>
        <v>139.7088</v>
      </c>
      <c r="H3386" s="10" t="s">
        <v>303</v>
      </c>
      <c r="I3386" s="10" t="s">
        <v>303</v>
      </c>
      <c r="J3386" s="23" t="s">
        <v>303</v>
      </c>
    </row>
    <row r="3387" spans="1:10" x14ac:dyDescent="0.25">
      <c r="C3387" s="18" t="s">
        <v>5688</v>
      </c>
      <c r="D3387" s="18" t="s">
        <v>5689</v>
      </c>
      <c r="E3387" s="20">
        <v>307</v>
      </c>
      <c r="F3387" s="20">
        <f>E3387*(100-OP!D49)/100</f>
        <v>147.36000000000001</v>
      </c>
      <c r="G3387" s="20">
        <f>F3387*(100-OP!H49)/100</f>
        <v>144.4128</v>
      </c>
      <c r="J3387" s="23" t="s">
        <v>303</v>
      </c>
    </row>
    <row r="3388" spans="1:10" x14ac:dyDescent="0.25">
      <c r="C3388" s="18" t="s">
        <v>5690</v>
      </c>
      <c r="D3388" s="18" t="s">
        <v>5691</v>
      </c>
      <c r="E3388" s="20">
        <v>463</v>
      </c>
      <c r="F3388" s="20">
        <f>E3388*(100-OP!D49)/100</f>
        <v>222.24</v>
      </c>
      <c r="G3388" s="20">
        <f>F3388*(100-OP!H49)/100</f>
        <v>217.79519999999999</v>
      </c>
      <c r="I3388" s="10" t="s">
        <v>303</v>
      </c>
      <c r="J3388" s="23" t="s">
        <v>303</v>
      </c>
    </row>
    <row r="3389" spans="1:10" x14ac:dyDescent="0.25">
      <c r="C3389" s="18" t="s">
        <v>5692</v>
      </c>
      <c r="D3389" s="18" t="s">
        <v>5693</v>
      </c>
      <c r="E3389" s="20">
        <v>678</v>
      </c>
      <c r="F3389" s="20">
        <f>E3389*(100-OP!D49)/100</f>
        <v>325.44</v>
      </c>
      <c r="G3389" s="20">
        <f>F3389*(100-OP!H49)/100</f>
        <v>318.93119999999999</v>
      </c>
      <c r="H3389" s="10" t="s">
        <v>303</v>
      </c>
      <c r="I3389" s="10" t="s">
        <v>303</v>
      </c>
      <c r="J3389" s="23" t="s">
        <v>303</v>
      </c>
    </row>
    <row r="3390" spans="1:10" x14ac:dyDescent="0.25">
      <c r="C3390" s="18" t="s">
        <v>5694</v>
      </c>
      <c r="D3390" s="18" t="s">
        <v>5695</v>
      </c>
      <c r="E3390" s="20">
        <v>799</v>
      </c>
      <c r="F3390" s="20">
        <f>E3390*(100-OP!D49)/100</f>
        <v>383.52</v>
      </c>
      <c r="G3390" s="20">
        <f>F3390*(100-OP!H49)/100</f>
        <v>375.84960000000001</v>
      </c>
      <c r="H3390" s="10" t="s">
        <v>303</v>
      </c>
      <c r="I3390" s="10" t="s">
        <v>303</v>
      </c>
      <c r="J3390" s="23" t="s">
        <v>303</v>
      </c>
    </row>
    <row r="3391" spans="1:10" x14ac:dyDescent="0.25">
      <c r="A3391" s="5" t="s">
        <v>5696</v>
      </c>
    </row>
    <row r="3392" spans="1:10" x14ac:dyDescent="0.25">
      <c r="C3392" s="18" t="s">
        <v>5697</v>
      </c>
      <c r="D3392" s="18" t="s">
        <v>5698</v>
      </c>
      <c r="E3392" s="20">
        <v>64</v>
      </c>
      <c r="F3392" s="20">
        <f>E3392*(100-OP!D49)/100</f>
        <v>30.72</v>
      </c>
      <c r="G3392" s="20">
        <f>F3392*(100-OP!H49)/100</f>
        <v>30.105599999999999</v>
      </c>
      <c r="H3392" s="10" t="s">
        <v>303</v>
      </c>
      <c r="I3392" s="10" t="s">
        <v>303</v>
      </c>
      <c r="J3392" s="23" t="s">
        <v>303</v>
      </c>
    </row>
    <row r="3393" spans="1:10" x14ac:dyDescent="0.25">
      <c r="C3393" s="18" t="s">
        <v>5699</v>
      </c>
      <c r="D3393" s="18" t="s">
        <v>5700</v>
      </c>
      <c r="E3393" s="20">
        <v>79</v>
      </c>
      <c r="F3393" s="20">
        <f>E3393*(100-OP!D49)/100</f>
        <v>37.92</v>
      </c>
      <c r="G3393" s="20">
        <f>F3393*(100-OP!H49)/100</f>
        <v>37.1616</v>
      </c>
      <c r="I3393" s="10" t="s">
        <v>303</v>
      </c>
      <c r="J3393" s="23" t="s">
        <v>303</v>
      </c>
    </row>
    <row r="3394" spans="1:10" x14ac:dyDescent="0.25">
      <c r="C3394" s="18" t="s">
        <v>5701</v>
      </c>
      <c r="D3394" s="18" t="s">
        <v>5702</v>
      </c>
      <c r="E3394" s="20">
        <v>100</v>
      </c>
      <c r="F3394" s="20">
        <f>E3394*(100-OP!D49)/100</f>
        <v>48</v>
      </c>
      <c r="G3394" s="20">
        <f>F3394*(100-OP!H49)/100</f>
        <v>47.04</v>
      </c>
      <c r="H3394" s="10" t="s">
        <v>303</v>
      </c>
      <c r="I3394" s="10" t="s">
        <v>303</v>
      </c>
      <c r="J3394" s="23" t="s">
        <v>303</v>
      </c>
    </row>
    <row r="3395" spans="1:10" x14ac:dyDescent="0.25">
      <c r="C3395" s="18" t="s">
        <v>5703</v>
      </c>
      <c r="D3395" s="18" t="s">
        <v>5704</v>
      </c>
      <c r="E3395" s="20">
        <v>131</v>
      </c>
      <c r="F3395" s="20">
        <f>E3395*(100-OP!D49)/100</f>
        <v>62.88</v>
      </c>
      <c r="G3395" s="20">
        <f>F3395*(100-OP!H49)/100</f>
        <v>61.622400000000006</v>
      </c>
      <c r="J3395" s="23" t="s">
        <v>303</v>
      </c>
    </row>
    <row r="3396" spans="1:10" x14ac:dyDescent="0.25">
      <c r="C3396" s="18" t="s">
        <v>5705</v>
      </c>
      <c r="D3396" s="18" t="s">
        <v>5706</v>
      </c>
      <c r="E3396" s="20">
        <v>156</v>
      </c>
      <c r="F3396" s="20">
        <f>E3396*(100-OP!D49)/100</f>
        <v>74.88</v>
      </c>
      <c r="G3396" s="20">
        <f>F3396*(100-OP!H49)/100</f>
        <v>73.382400000000004</v>
      </c>
      <c r="H3396" s="10" t="s">
        <v>303</v>
      </c>
      <c r="J3396" s="23" t="s">
        <v>303</v>
      </c>
    </row>
    <row r="3397" spans="1:10" x14ac:dyDescent="0.25">
      <c r="C3397" s="18" t="s">
        <v>5707</v>
      </c>
      <c r="D3397" s="18" t="s">
        <v>5708</v>
      </c>
      <c r="E3397" s="20">
        <v>195</v>
      </c>
      <c r="F3397" s="20">
        <f>E3397*(100-OP!D49)/100</f>
        <v>93.6</v>
      </c>
      <c r="G3397" s="20">
        <f>F3397*(100-OP!H49)/100</f>
        <v>91.727999999999994</v>
      </c>
      <c r="H3397" s="10" t="s">
        <v>303</v>
      </c>
      <c r="J3397" s="23" t="s">
        <v>303</v>
      </c>
    </row>
    <row r="3398" spans="1:10" x14ac:dyDescent="0.25">
      <c r="C3398" s="18" t="s">
        <v>5709</v>
      </c>
      <c r="D3398" s="18" t="s">
        <v>5710</v>
      </c>
      <c r="E3398" s="20">
        <v>244</v>
      </c>
      <c r="F3398" s="20">
        <f>E3398*(100-OP!D49)/100</f>
        <v>117.12</v>
      </c>
      <c r="G3398" s="20">
        <f>F3398*(100-OP!H49)/100</f>
        <v>114.77760000000001</v>
      </c>
    </row>
    <row r="3399" spans="1:10" x14ac:dyDescent="0.25">
      <c r="C3399" s="18" t="s">
        <v>5711</v>
      </c>
      <c r="D3399" s="18" t="s">
        <v>5712</v>
      </c>
      <c r="E3399" s="20">
        <v>302</v>
      </c>
      <c r="F3399" s="20">
        <f>E3399*(100-OP!D49)/100</f>
        <v>144.96</v>
      </c>
      <c r="G3399" s="20">
        <f>F3399*(100-OP!H49)/100</f>
        <v>142.0608</v>
      </c>
    </row>
    <row r="3400" spans="1:10" x14ac:dyDescent="0.25">
      <c r="C3400" s="18" t="s">
        <v>5713</v>
      </c>
      <c r="D3400" s="18" t="s">
        <v>5714</v>
      </c>
      <c r="E3400" s="20">
        <v>396</v>
      </c>
      <c r="F3400" s="20">
        <f>E3400*(100-OP!D49)/100</f>
        <v>190.08</v>
      </c>
      <c r="G3400" s="20">
        <f>F3400*(100-OP!H49)/100</f>
        <v>186.2784</v>
      </c>
      <c r="I3400" s="10" t="s">
        <v>303</v>
      </c>
    </row>
    <row r="3401" spans="1:10" x14ac:dyDescent="0.25">
      <c r="A3401" s="5" t="s">
        <v>5715</v>
      </c>
    </row>
    <row r="3402" spans="1:10" x14ac:dyDescent="0.25">
      <c r="C3402" s="18" t="s">
        <v>5716</v>
      </c>
      <c r="D3402" s="18" t="s">
        <v>5717</v>
      </c>
      <c r="E3402" s="20">
        <v>55</v>
      </c>
      <c r="F3402" s="20">
        <f>E3402*(100-OP!D49)/100</f>
        <v>26.4</v>
      </c>
      <c r="G3402" s="20">
        <f>F3402*(100-OP!H49)/100</f>
        <v>25.872</v>
      </c>
      <c r="J3402" s="23" t="s">
        <v>303</v>
      </c>
    </row>
    <row r="3403" spans="1:10" x14ac:dyDescent="0.25">
      <c r="C3403" s="18" t="s">
        <v>5718</v>
      </c>
      <c r="D3403" s="18" t="s">
        <v>5719</v>
      </c>
      <c r="E3403" s="20">
        <v>59</v>
      </c>
      <c r="F3403" s="20">
        <f>E3403*(100-OP!D49)/100</f>
        <v>28.32</v>
      </c>
      <c r="G3403" s="20">
        <f>F3403*(100-OP!H49)/100</f>
        <v>27.753600000000002</v>
      </c>
      <c r="J3403" s="23" t="s">
        <v>303</v>
      </c>
    </row>
    <row r="3404" spans="1:10" x14ac:dyDescent="0.25">
      <c r="C3404" s="18" t="s">
        <v>5720</v>
      </c>
      <c r="D3404" s="18" t="s">
        <v>5721</v>
      </c>
      <c r="E3404" s="20">
        <v>70</v>
      </c>
      <c r="F3404" s="20">
        <f>E3404*(100-OP!D49)/100</f>
        <v>33.6</v>
      </c>
      <c r="G3404" s="20">
        <f>F3404*(100-OP!H49)/100</f>
        <v>32.928000000000004</v>
      </c>
      <c r="J3404" s="23" t="s">
        <v>303</v>
      </c>
    </row>
    <row r="3405" spans="1:10" x14ac:dyDescent="0.25">
      <c r="C3405" s="18" t="s">
        <v>5722</v>
      </c>
      <c r="D3405" s="18" t="s">
        <v>5723</v>
      </c>
      <c r="E3405" s="20">
        <v>94</v>
      </c>
      <c r="F3405" s="20">
        <f>E3405*(100-OP!D49)/100</f>
        <v>45.12</v>
      </c>
      <c r="G3405" s="20">
        <f>F3405*(100-OP!H49)/100</f>
        <v>44.21759999999999</v>
      </c>
      <c r="J3405" s="23" t="s">
        <v>303</v>
      </c>
    </row>
    <row r="3406" spans="1:10" x14ac:dyDescent="0.25">
      <c r="C3406" s="18" t="s">
        <v>5724</v>
      </c>
      <c r="D3406" s="18" t="s">
        <v>5725</v>
      </c>
      <c r="E3406" s="20">
        <v>93</v>
      </c>
      <c r="F3406" s="20">
        <f>E3406*(100-OP!D49)/100</f>
        <v>44.64</v>
      </c>
      <c r="G3406" s="20">
        <f>F3406*(100-OP!H49)/100</f>
        <v>43.747199999999999</v>
      </c>
      <c r="J3406" s="23" t="s">
        <v>303</v>
      </c>
    </row>
    <row r="3407" spans="1:10" x14ac:dyDescent="0.25">
      <c r="C3407" s="18" t="s">
        <v>5726</v>
      </c>
      <c r="D3407" s="18" t="s">
        <v>5727</v>
      </c>
      <c r="E3407" s="20">
        <v>109</v>
      </c>
      <c r="F3407" s="20">
        <f>E3407*(100-OP!D49)/100</f>
        <v>52.32</v>
      </c>
      <c r="G3407" s="20">
        <f>F3407*(100-OP!H49)/100</f>
        <v>51.273599999999995</v>
      </c>
    </row>
    <row r="3408" spans="1:10" x14ac:dyDescent="0.25">
      <c r="C3408" s="18" t="s">
        <v>5728</v>
      </c>
      <c r="D3408" s="18" t="s">
        <v>5729</v>
      </c>
      <c r="E3408" s="20">
        <v>137</v>
      </c>
      <c r="F3408" s="20">
        <f>E3408*(100-OP!D49)/100</f>
        <v>65.760000000000005</v>
      </c>
      <c r="G3408" s="20">
        <f>F3408*(100-OP!H49)/100</f>
        <v>64.444800000000001</v>
      </c>
    </row>
    <row r="3409" spans="1:10" x14ac:dyDescent="0.25">
      <c r="C3409" s="18" t="s">
        <v>5730</v>
      </c>
      <c r="D3409" s="18" t="s">
        <v>5731</v>
      </c>
      <c r="E3409" s="20">
        <v>161</v>
      </c>
      <c r="F3409" s="20">
        <f>E3409*(100-OP!D49)/100</f>
        <v>77.28</v>
      </c>
      <c r="G3409" s="20">
        <f>F3409*(100-OP!H49)/100</f>
        <v>75.734400000000008</v>
      </c>
    </row>
    <row r="3410" spans="1:10" x14ac:dyDescent="0.25">
      <c r="C3410" s="18" t="s">
        <v>5732</v>
      </c>
      <c r="D3410" s="18" t="s">
        <v>5733</v>
      </c>
      <c r="E3410" s="20">
        <v>200</v>
      </c>
      <c r="F3410" s="20">
        <f>E3410*(100-OP!D49)/100</f>
        <v>96</v>
      </c>
      <c r="G3410" s="20">
        <f>F3410*(100-OP!H49)/100</f>
        <v>94.08</v>
      </c>
    </row>
    <row r="3411" spans="1:10" x14ac:dyDescent="0.25">
      <c r="C3411" s="18" t="s">
        <v>5734</v>
      </c>
      <c r="D3411" s="18" t="s">
        <v>5735</v>
      </c>
      <c r="E3411" s="20">
        <v>346</v>
      </c>
      <c r="F3411" s="20">
        <f>E3411*(100-OP!D49)/100</f>
        <v>166.08</v>
      </c>
      <c r="G3411" s="20">
        <f>F3411*(100-OP!H49)/100</f>
        <v>162.75840000000002</v>
      </c>
      <c r="J3411" s="23" t="s">
        <v>303</v>
      </c>
    </row>
    <row r="3412" spans="1:10" x14ac:dyDescent="0.25">
      <c r="C3412" s="18" t="s">
        <v>5736</v>
      </c>
      <c r="D3412" s="18" t="s">
        <v>5737</v>
      </c>
      <c r="E3412" s="20">
        <v>323</v>
      </c>
      <c r="F3412" s="20">
        <f>E3412*(100-OP!D49)/100</f>
        <v>155.04</v>
      </c>
      <c r="G3412" s="20">
        <f>F3412*(100-OP!H49)/100</f>
        <v>151.9392</v>
      </c>
      <c r="J3412" s="23" t="s">
        <v>303</v>
      </c>
    </row>
    <row r="3413" spans="1:10" x14ac:dyDescent="0.25">
      <c r="C3413" s="18" t="s">
        <v>5738</v>
      </c>
      <c r="D3413" s="18" t="s">
        <v>5739</v>
      </c>
      <c r="E3413" s="20">
        <v>374</v>
      </c>
      <c r="F3413" s="20">
        <f>E3413*(100-OP!D49)/100</f>
        <v>179.52</v>
      </c>
      <c r="G3413" s="20">
        <f>F3413*(100-OP!H49)/100</f>
        <v>175.92960000000002</v>
      </c>
    </row>
    <row r="3414" spans="1:10" x14ac:dyDescent="0.25">
      <c r="C3414" s="18" t="s">
        <v>5740</v>
      </c>
      <c r="D3414" s="18" t="s">
        <v>5741</v>
      </c>
      <c r="E3414" s="20">
        <v>578</v>
      </c>
      <c r="F3414" s="20">
        <f>E3414*(100-OP!D49)/100</f>
        <v>277.44</v>
      </c>
      <c r="G3414" s="20">
        <f>F3414*(100-OP!H49)/100</f>
        <v>271.89119999999997</v>
      </c>
      <c r="J3414" s="23" t="s">
        <v>303</v>
      </c>
    </row>
    <row r="3415" spans="1:10" x14ac:dyDescent="0.25">
      <c r="C3415" s="18" t="s">
        <v>5742</v>
      </c>
      <c r="D3415" s="18" t="s">
        <v>5743</v>
      </c>
      <c r="E3415" s="20">
        <v>645</v>
      </c>
      <c r="F3415" s="20">
        <f>E3415*(100-OP!D49)/100</f>
        <v>309.60000000000002</v>
      </c>
      <c r="G3415" s="20">
        <f>F3415*(100-OP!H49)/100</f>
        <v>303.40800000000002</v>
      </c>
      <c r="J3415" s="23" t="s">
        <v>303</v>
      </c>
    </row>
    <row r="3416" spans="1:10" x14ac:dyDescent="0.25">
      <c r="C3416" s="18" t="s">
        <v>5744</v>
      </c>
      <c r="D3416" s="18" t="s">
        <v>5745</v>
      </c>
      <c r="E3416" s="20">
        <v>900</v>
      </c>
      <c r="F3416" s="20">
        <f>E3416*(100-OP!D49)/100</f>
        <v>432</v>
      </c>
      <c r="G3416" s="20">
        <f>F3416*(100-OP!H49)/100</f>
        <v>423.36</v>
      </c>
      <c r="J3416" s="23" t="s">
        <v>303</v>
      </c>
    </row>
    <row r="3417" spans="1:10" x14ac:dyDescent="0.25">
      <c r="C3417" s="18" t="s">
        <v>5746</v>
      </c>
      <c r="D3417" s="18" t="s">
        <v>5747</v>
      </c>
      <c r="E3417" s="20">
        <v>2127</v>
      </c>
      <c r="F3417" s="20">
        <f>E3417*(100-OP!D49)/100</f>
        <v>1020.96</v>
      </c>
      <c r="G3417" s="20">
        <f>F3417*(100-OP!H49)/100</f>
        <v>1000.5408</v>
      </c>
      <c r="J3417" s="23" t="s">
        <v>303</v>
      </c>
    </row>
    <row r="3418" spans="1:10" x14ac:dyDescent="0.25">
      <c r="A3418" s="5" t="s">
        <v>5748</v>
      </c>
    </row>
    <row r="3419" spans="1:10" x14ac:dyDescent="0.25">
      <c r="C3419" s="18" t="s">
        <v>5749</v>
      </c>
      <c r="D3419" s="18" t="s">
        <v>5750</v>
      </c>
      <c r="E3419" s="20">
        <v>63</v>
      </c>
      <c r="F3419" s="20">
        <f>E3419*(100-OP!D49)/100</f>
        <v>30.24</v>
      </c>
      <c r="G3419" s="20">
        <f>F3419*(100-OP!H49)/100</f>
        <v>29.635200000000001</v>
      </c>
      <c r="H3419" s="10" t="s">
        <v>303</v>
      </c>
      <c r="I3419" s="10" t="s">
        <v>303</v>
      </c>
      <c r="J3419" s="23" t="s">
        <v>303</v>
      </c>
    </row>
    <row r="3420" spans="1:10" x14ac:dyDescent="0.25">
      <c r="C3420" s="18" t="s">
        <v>5751</v>
      </c>
      <c r="D3420" s="18" t="s">
        <v>5752</v>
      </c>
      <c r="E3420" s="20">
        <v>72</v>
      </c>
      <c r="F3420" s="20">
        <f>E3420*(100-OP!D49)/100</f>
        <v>34.56</v>
      </c>
      <c r="G3420" s="20">
        <f>F3420*(100-OP!H49)/100</f>
        <v>33.8688</v>
      </c>
      <c r="H3420" s="10" t="s">
        <v>303</v>
      </c>
      <c r="I3420" s="10" t="s">
        <v>303</v>
      </c>
      <c r="J3420" s="23" t="s">
        <v>303</v>
      </c>
    </row>
    <row r="3421" spans="1:10" x14ac:dyDescent="0.25">
      <c r="C3421" s="18" t="s">
        <v>5753</v>
      </c>
      <c r="D3421" s="18" t="s">
        <v>5754</v>
      </c>
      <c r="E3421" s="20">
        <v>96</v>
      </c>
      <c r="F3421" s="20">
        <f>E3421*(100-OP!D49)/100</f>
        <v>46.08</v>
      </c>
      <c r="G3421" s="20">
        <f>F3421*(100-OP!H49)/100</f>
        <v>45.1584</v>
      </c>
      <c r="H3421" s="10" t="s">
        <v>303</v>
      </c>
      <c r="I3421" s="10" t="s">
        <v>303</v>
      </c>
      <c r="J3421" s="23" t="s">
        <v>303</v>
      </c>
    </row>
    <row r="3422" spans="1:10" x14ac:dyDescent="0.25">
      <c r="C3422" s="18" t="s">
        <v>5755</v>
      </c>
      <c r="D3422" s="18" t="s">
        <v>5756</v>
      </c>
      <c r="E3422" s="20">
        <v>123</v>
      </c>
      <c r="F3422" s="20">
        <f>E3422*(100-OP!D49)/100</f>
        <v>59.04</v>
      </c>
      <c r="G3422" s="20">
        <f>F3422*(100-OP!H49)/100</f>
        <v>57.859200000000001</v>
      </c>
      <c r="H3422" s="10" t="s">
        <v>303</v>
      </c>
      <c r="I3422" s="10" t="s">
        <v>303</v>
      </c>
      <c r="J3422" s="23" t="s">
        <v>303</v>
      </c>
    </row>
    <row r="3423" spans="1:10" x14ac:dyDescent="0.25">
      <c r="C3423" s="18" t="s">
        <v>5757</v>
      </c>
      <c r="D3423" s="18" t="s">
        <v>5758</v>
      </c>
      <c r="E3423" s="20">
        <v>163</v>
      </c>
      <c r="F3423" s="20">
        <f>E3423*(100-OP!D49)/100</f>
        <v>78.239999999999995</v>
      </c>
      <c r="G3423" s="20">
        <f>F3423*(100-OP!H49)/100</f>
        <v>76.67519999999999</v>
      </c>
      <c r="H3423" s="10" t="s">
        <v>303</v>
      </c>
      <c r="I3423" s="10" t="s">
        <v>303</v>
      </c>
      <c r="J3423" s="23" t="s">
        <v>303</v>
      </c>
    </row>
    <row r="3424" spans="1:10" x14ac:dyDescent="0.25">
      <c r="C3424" s="18" t="s">
        <v>5759</v>
      </c>
      <c r="D3424" s="18" t="s">
        <v>5760</v>
      </c>
      <c r="E3424" s="20">
        <v>201</v>
      </c>
      <c r="F3424" s="20">
        <f>E3424*(100-OP!D49)/100</f>
        <v>96.48</v>
      </c>
      <c r="G3424" s="20">
        <f>F3424*(100-OP!H49)/100</f>
        <v>94.55040000000001</v>
      </c>
      <c r="H3424" s="10" t="s">
        <v>303</v>
      </c>
      <c r="J3424" s="23" t="s">
        <v>303</v>
      </c>
    </row>
    <row r="3425" spans="1:10" x14ac:dyDescent="0.25">
      <c r="C3425" s="18" t="s">
        <v>5761</v>
      </c>
      <c r="D3425" s="18" t="s">
        <v>5762</v>
      </c>
      <c r="E3425" s="20">
        <v>264</v>
      </c>
      <c r="F3425" s="20">
        <f>E3425*(100-OP!D49)/100</f>
        <v>126.72</v>
      </c>
      <c r="G3425" s="20">
        <f>F3425*(100-OP!H49)/100</f>
        <v>124.18559999999999</v>
      </c>
      <c r="H3425" s="10" t="s">
        <v>303</v>
      </c>
      <c r="J3425" s="23" t="s">
        <v>303</v>
      </c>
    </row>
    <row r="3426" spans="1:10" x14ac:dyDescent="0.25">
      <c r="C3426" s="18" t="s">
        <v>5763</v>
      </c>
      <c r="D3426" s="18" t="s">
        <v>5764</v>
      </c>
      <c r="E3426" s="20">
        <v>308</v>
      </c>
      <c r="F3426" s="20">
        <f>E3426*(100-OP!D49)/100</f>
        <v>147.84</v>
      </c>
      <c r="G3426" s="20">
        <f>F3426*(100-OP!H49)/100</f>
        <v>144.88319999999999</v>
      </c>
      <c r="J3426" s="23" t="s">
        <v>303</v>
      </c>
    </row>
    <row r="3427" spans="1:10" x14ac:dyDescent="0.25">
      <c r="C3427" s="18" t="s">
        <v>5765</v>
      </c>
      <c r="D3427" s="18" t="s">
        <v>5766</v>
      </c>
      <c r="E3427" s="20">
        <v>401</v>
      </c>
      <c r="F3427" s="20">
        <f>E3427*(100-OP!D49)/100</f>
        <v>192.48</v>
      </c>
      <c r="G3427" s="20">
        <f>F3427*(100-OP!H49)/100</f>
        <v>188.63039999999998</v>
      </c>
      <c r="J3427" s="23" t="s">
        <v>303</v>
      </c>
    </row>
    <row r="3428" spans="1:10" x14ac:dyDescent="0.25">
      <c r="C3428" s="18" t="s">
        <v>5767</v>
      </c>
      <c r="D3428" s="18" t="s">
        <v>5768</v>
      </c>
      <c r="E3428" s="20">
        <v>526</v>
      </c>
      <c r="F3428" s="20">
        <f>E3428*(100-OP!D49)/100</f>
        <v>252.48</v>
      </c>
      <c r="G3428" s="20">
        <f>F3428*(100-OP!H49)/100</f>
        <v>247.43039999999996</v>
      </c>
      <c r="H3428" s="10" t="s">
        <v>303</v>
      </c>
      <c r="I3428" s="10" t="s">
        <v>303</v>
      </c>
      <c r="J3428" s="23" t="s">
        <v>303</v>
      </c>
    </row>
    <row r="3429" spans="1:10" x14ac:dyDescent="0.25">
      <c r="C3429" s="18" t="s">
        <v>5769</v>
      </c>
      <c r="D3429" s="18" t="s">
        <v>5770</v>
      </c>
      <c r="E3429" s="20">
        <v>813</v>
      </c>
      <c r="F3429" s="20">
        <f>E3429*(100-OP!D49)/100</f>
        <v>390.24</v>
      </c>
      <c r="G3429" s="20">
        <f>F3429*(100-OP!H49)/100</f>
        <v>382.43520000000007</v>
      </c>
      <c r="H3429" s="10" t="s">
        <v>303</v>
      </c>
      <c r="I3429" s="10" t="s">
        <v>303</v>
      </c>
      <c r="J3429" s="23" t="s">
        <v>303</v>
      </c>
    </row>
    <row r="3430" spans="1:10" x14ac:dyDescent="0.25">
      <c r="C3430" s="18" t="s">
        <v>5771</v>
      </c>
      <c r="D3430" s="18" t="s">
        <v>5772</v>
      </c>
      <c r="E3430" s="20">
        <v>942</v>
      </c>
      <c r="F3430" s="20">
        <f>E3430*(100-OP!D49)/100</f>
        <v>452.16</v>
      </c>
      <c r="G3430" s="20">
        <f>F3430*(100-OP!H49)/100</f>
        <v>443.11680000000001</v>
      </c>
      <c r="H3430" s="10" t="s">
        <v>303</v>
      </c>
      <c r="I3430" s="10" t="s">
        <v>303</v>
      </c>
      <c r="J3430" s="23" t="s">
        <v>303</v>
      </c>
    </row>
    <row r="3431" spans="1:10" x14ac:dyDescent="0.25">
      <c r="C3431" s="18" t="s">
        <v>5773</v>
      </c>
      <c r="D3431" s="18" t="s">
        <v>5774</v>
      </c>
      <c r="E3431" s="20">
        <v>1386</v>
      </c>
      <c r="F3431" s="20">
        <f>E3431*(100-OP!D49)/100</f>
        <v>665.28</v>
      </c>
      <c r="G3431" s="20">
        <f>F3431*(100-OP!H49)/100</f>
        <v>651.97439999999995</v>
      </c>
      <c r="H3431" s="10" t="s">
        <v>303</v>
      </c>
      <c r="I3431" s="10" t="s">
        <v>303</v>
      </c>
      <c r="J3431" s="23" t="s">
        <v>303</v>
      </c>
    </row>
    <row r="3432" spans="1:10" x14ac:dyDescent="0.25">
      <c r="C3432" s="18" t="s">
        <v>5775</v>
      </c>
      <c r="D3432" s="18" t="s">
        <v>5776</v>
      </c>
      <c r="E3432" s="20">
        <v>2139</v>
      </c>
      <c r="F3432" s="20">
        <f>E3432*(100-OP!D49)/100</f>
        <v>1026.72</v>
      </c>
      <c r="G3432" s="20">
        <f>F3432*(100-OP!H49)/100</f>
        <v>1006.1856</v>
      </c>
      <c r="H3432" s="10" t="s">
        <v>303</v>
      </c>
      <c r="I3432" s="10" t="s">
        <v>303</v>
      </c>
      <c r="J3432" s="23" t="s">
        <v>303</v>
      </c>
    </row>
    <row r="3433" spans="1:10" x14ac:dyDescent="0.25">
      <c r="A3433" s="5" t="s">
        <v>5777</v>
      </c>
    </row>
    <row r="3434" spans="1:10" x14ac:dyDescent="0.25">
      <c r="C3434" s="18" t="s">
        <v>5778</v>
      </c>
      <c r="D3434" s="18" t="s">
        <v>5779</v>
      </c>
      <c r="E3434" s="20">
        <v>206</v>
      </c>
      <c r="F3434" s="20">
        <f>E3434*(100-OP!D49)/100</f>
        <v>98.88</v>
      </c>
      <c r="G3434" s="20">
        <f>F3434*(100-OP!H49)/100</f>
        <v>96.9024</v>
      </c>
      <c r="H3434" s="10" t="s">
        <v>303</v>
      </c>
      <c r="I3434" s="10" t="s">
        <v>303</v>
      </c>
      <c r="J3434" s="23" t="s">
        <v>303</v>
      </c>
    </row>
    <row r="3435" spans="1:10" x14ac:dyDescent="0.25">
      <c r="C3435" s="18" t="s">
        <v>5780</v>
      </c>
      <c r="D3435" s="18" t="s">
        <v>5781</v>
      </c>
      <c r="E3435" s="20">
        <v>342</v>
      </c>
      <c r="F3435" s="20">
        <f>E3435*(100-OP!D49)/100</f>
        <v>164.16</v>
      </c>
      <c r="G3435" s="20">
        <f>F3435*(100-OP!H49)/100</f>
        <v>160.8768</v>
      </c>
      <c r="J3435" s="23" t="s">
        <v>303</v>
      </c>
    </row>
    <row r="3436" spans="1:10" x14ac:dyDescent="0.25">
      <c r="C3436" s="18" t="s">
        <v>5782</v>
      </c>
      <c r="D3436" s="18" t="s">
        <v>5783</v>
      </c>
      <c r="E3436" s="20">
        <v>128</v>
      </c>
      <c r="F3436" s="20">
        <f>E3436*(100-OP!D49)/100</f>
        <v>61.44</v>
      </c>
      <c r="G3436" s="20">
        <f>F3436*(100-OP!H49)/100</f>
        <v>60.211199999999998</v>
      </c>
      <c r="J3436" s="23" t="s">
        <v>303</v>
      </c>
    </row>
    <row r="3437" spans="1:10" x14ac:dyDescent="0.25">
      <c r="C3437" s="18" t="s">
        <v>5784</v>
      </c>
      <c r="D3437" s="18" t="s">
        <v>5785</v>
      </c>
      <c r="E3437" s="20">
        <v>174</v>
      </c>
      <c r="F3437" s="20">
        <f>E3437*(100-OP!D49)/100</f>
        <v>83.52</v>
      </c>
      <c r="G3437" s="20">
        <f>F3437*(100-OP!H49)/100</f>
        <v>81.849599999999995</v>
      </c>
      <c r="J3437" s="23" t="s">
        <v>303</v>
      </c>
    </row>
    <row r="3438" spans="1:10" x14ac:dyDescent="0.25">
      <c r="C3438" s="18" t="s">
        <v>5786</v>
      </c>
      <c r="D3438" s="18" t="s">
        <v>5787</v>
      </c>
      <c r="E3438" s="20">
        <v>195</v>
      </c>
      <c r="F3438" s="20">
        <f>E3438*(100-OP!D49)/100</f>
        <v>93.6</v>
      </c>
      <c r="G3438" s="20">
        <f>F3438*(100-OP!H49)/100</f>
        <v>91.727999999999994</v>
      </c>
      <c r="J3438" s="23" t="s">
        <v>303</v>
      </c>
    </row>
    <row r="3439" spans="1:10" x14ac:dyDescent="0.25">
      <c r="A3439" s="5" t="s">
        <v>5788</v>
      </c>
    </row>
    <row r="3440" spans="1:10" x14ac:dyDescent="0.25">
      <c r="C3440" s="18" t="s">
        <v>5789</v>
      </c>
      <c r="D3440" s="18" t="s">
        <v>5790</v>
      </c>
      <c r="E3440" s="20">
        <v>142</v>
      </c>
      <c r="F3440" s="20">
        <f>E3440*(100-OP!D49)/100</f>
        <v>68.16</v>
      </c>
      <c r="G3440" s="20">
        <f>F3440*(100-OP!H49)/100</f>
        <v>66.79679999999999</v>
      </c>
      <c r="H3440" s="10" t="s">
        <v>303</v>
      </c>
      <c r="I3440" s="10" t="s">
        <v>303</v>
      </c>
      <c r="J3440" s="23" t="s">
        <v>303</v>
      </c>
    </row>
    <row r="3441" spans="1:10" x14ac:dyDescent="0.25">
      <c r="C3441" s="18" t="s">
        <v>5791</v>
      </c>
      <c r="D3441" s="18" t="s">
        <v>5792</v>
      </c>
      <c r="E3441" s="20">
        <v>143</v>
      </c>
      <c r="F3441" s="20">
        <f>E3441*(100-OP!D49)/100</f>
        <v>68.64</v>
      </c>
      <c r="G3441" s="20">
        <f>F3441*(100-OP!H49)/100</f>
        <v>67.267200000000003</v>
      </c>
      <c r="H3441" s="10" t="s">
        <v>303</v>
      </c>
      <c r="I3441" s="10" t="s">
        <v>303</v>
      </c>
      <c r="J3441" s="23" t="s">
        <v>303</v>
      </c>
    </row>
    <row r="3442" spans="1:10" x14ac:dyDescent="0.25">
      <c r="C3442" s="18" t="s">
        <v>5793</v>
      </c>
      <c r="D3442" s="18" t="s">
        <v>5794</v>
      </c>
      <c r="E3442" s="20">
        <v>210</v>
      </c>
      <c r="F3442" s="20">
        <f>E3442*(100-OP!D49)/100</f>
        <v>100.8</v>
      </c>
      <c r="G3442" s="20">
        <f>F3442*(100-OP!H49)/100</f>
        <v>98.783999999999992</v>
      </c>
      <c r="H3442" s="10" t="s">
        <v>303</v>
      </c>
      <c r="I3442" s="10" t="s">
        <v>303</v>
      </c>
      <c r="J3442" s="23" t="s">
        <v>303</v>
      </c>
    </row>
    <row r="3443" spans="1:10" x14ac:dyDescent="0.25">
      <c r="C3443" s="18" t="s">
        <v>5795</v>
      </c>
      <c r="D3443" s="18" t="s">
        <v>5796</v>
      </c>
      <c r="E3443" s="20">
        <v>239</v>
      </c>
      <c r="F3443" s="20">
        <f>E3443*(100-OP!D49)/100</f>
        <v>114.72</v>
      </c>
      <c r="G3443" s="20">
        <f>F3443*(100-OP!H49)/100</f>
        <v>112.42559999999999</v>
      </c>
      <c r="H3443" s="10" t="s">
        <v>303</v>
      </c>
      <c r="I3443" s="10" t="s">
        <v>303</v>
      </c>
      <c r="J3443" s="23" t="s">
        <v>303</v>
      </c>
    </row>
    <row r="3444" spans="1:10" x14ac:dyDescent="0.25">
      <c r="C3444" s="18" t="s">
        <v>5797</v>
      </c>
      <c r="D3444" s="18" t="s">
        <v>5798</v>
      </c>
      <c r="E3444" s="20">
        <v>381</v>
      </c>
      <c r="F3444" s="20">
        <f>E3444*(100-OP!D49)/100</f>
        <v>182.88</v>
      </c>
      <c r="G3444" s="20">
        <f>F3444*(100-OP!H49)/100</f>
        <v>179.22239999999999</v>
      </c>
      <c r="I3444" s="10" t="s">
        <v>303</v>
      </c>
      <c r="J3444" s="23" t="s">
        <v>303</v>
      </c>
    </row>
    <row r="3445" spans="1:10" x14ac:dyDescent="0.25">
      <c r="C3445" s="18" t="s">
        <v>5799</v>
      </c>
      <c r="D3445" s="18" t="s">
        <v>5800</v>
      </c>
      <c r="E3445" s="20">
        <v>604</v>
      </c>
      <c r="F3445" s="20">
        <f>E3445*(100-OP!D49)/100</f>
        <v>289.92</v>
      </c>
      <c r="G3445" s="20">
        <f>F3445*(100-OP!H49)/100</f>
        <v>284.1216</v>
      </c>
      <c r="H3445" s="10" t="s">
        <v>303</v>
      </c>
      <c r="I3445" s="10" t="s">
        <v>303</v>
      </c>
      <c r="J3445" s="23" t="s">
        <v>303</v>
      </c>
    </row>
    <row r="3446" spans="1:10" x14ac:dyDescent="0.25">
      <c r="C3446" s="18" t="s">
        <v>5801</v>
      </c>
      <c r="D3446" s="18" t="s">
        <v>5802</v>
      </c>
      <c r="E3446" s="20">
        <v>1143</v>
      </c>
      <c r="F3446" s="20">
        <f>E3446*(100-OP!D49)/100</f>
        <v>548.64</v>
      </c>
      <c r="G3446" s="20">
        <f>F3446*(100-OP!H49)/100</f>
        <v>537.66719999999998</v>
      </c>
      <c r="H3446" s="10" t="s">
        <v>303</v>
      </c>
      <c r="I3446" s="10" t="s">
        <v>303</v>
      </c>
      <c r="J3446" s="23" t="s">
        <v>303</v>
      </c>
    </row>
    <row r="3447" spans="1:10" x14ac:dyDescent="0.25">
      <c r="C3447" s="18" t="s">
        <v>5803</v>
      </c>
      <c r="D3447" s="18" t="s">
        <v>5804</v>
      </c>
      <c r="E3447" s="20">
        <v>2161</v>
      </c>
      <c r="F3447" s="20">
        <f>E3447*(100-OP!D49)/100</f>
        <v>1037.28</v>
      </c>
      <c r="G3447" s="20">
        <f>F3447*(100-OP!H49)/100</f>
        <v>1016.5344</v>
      </c>
      <c r="H3447" s="10" t="s">
        <v>303</v>
      </c>
      <c r="I3447" s="10" t="s">
        <v>303</v>
      </c>
      <c r="J3447" s="23" t="s">
        <v>303</v>
      </c>
    </row>
    <row r="3448" spans="1:10" x14ac:dyDescent="0.25">
      <c r="C3448" s="18" t="s">
        <v>5805</v>
      </c>
      <c r="D3448" s="18" t="s">
        <v>5806</v>
      </c>
      <c r="E3448" s="20">
        <v>4030</v>
      </c>
      <c r="F3448" s="20">
        <f>E3448*(100-OP!D49)/100</f>
        <v>1934.4</v>
      </c>
      <c r="G3448" s="20">
        <f>F3448*(100-OP!H49)/100</f>
        <v>1895.7120000000002</v>
      </c>
      <c r="H3448" s="10" t="s">
        <v>303</v>
      </c>
      <c r="I3448" s="10" t="s">
        <v>303</v>
      </c>
      <c r="J3448" s="23" t="s">
        <v>303</v>
      </c>
    </row>
    <row r="3449" spans="1:10" x14ac:dyDescent="0.25">
      <c r="C3449" s="18" t="s">
        <v>5807</v>
      </c>
      <c r="D3449" s="18" t="s">
        <v>5808</v>
      </c>
      <c r="E3449" s="20">
        <v>7941</v>
      </c>
      <c r="F3449" s="20">
        <f>E3449*(100-OP!D49)/100</f>
        <v>3811.68</v>
      </c>
      <c r="G3449" s="20">
        <f>F3449*(100-OP!H49)/100</f>
        <v>3735.4463999999994</v>
      </c>
      <c r="H3449" s="10" t="s">
        <v>303</v>
      </c>
      <c r="I3449" s="10" t="s">
        <v>303</v>
      </c>
      <c r="J3449" s="23" t="s">
        <v>303</v>
      </c>
    </row>
    <row r="3450" spans="1:10" x14ac:dyDescent="0.25">
      <c r="C3450" s="18" t="s">
        <v>5809</v>
      </c>
      <c r="D3450" s="18" t="s">
        <v>5810</v>
      </c>
      <c r="E3450" s="20">
        <v>20548</v>
      </c>
      <c r="F3450" s="20">
        <f>E3450*(100-OP!D49)/100</f>
        <v>9863.0400000000009</v>
      </c>
      <c r="G3450" s="20">
        <f>F3450*(100-OP!H49)/100</f>
        <v>9665.7792000000009</v>
      </c>
      <c r="H3450" s="10" t="s">
        <v>303</v>
      </c>
      <c r="I3450" s="10" t="s">
        <v>303</v>
      </c>
      <c r="J3450" s="23" t="s">
        <v>303</v>
      </c>
    </row>
    <row r="3451" spans="1:10" x14ac:dyDescent="0.25">
      <c r="A3451" s="5" t="s">
        <v>5811</v>
      </c>
    </row>
    <row r="3452" spans="1:10" x14ac:dyDescent="0.25">
      <c r="C3452" s="18" t="s">
        <v>5812</v>
      </c>
      <c r="D3452" s="18" t="s">
        <v>5813</v>
      </c>
      <c r="E3452" s="20">
        <v>142</v>
      </c>
      <c r="F3452" s="20">
        <f>E3452*(100-OP!D49)/100</f>
        <v>68.16</v>
      </c>
      <c r="G3452" s="20">
        <f>F3452*(100-OP!H49)/100</f>
        <v>66.79679999999999</v>
      </c>
      <c r="H3452" s="10" t="s">
        <v>303</v>
      </c>
      <c r="I3452" s="10" t="s">
        <v>303</v>
      </c>
      <c r="J3452" s="23" t="s">
        <v>303</v>
      </c>
    </row>
    <row r="3453" spans="1:10" x14ac:dyDescent="0.25">
      <c r="C3453" s="18" t="s">
        <v>5814</v>
      </c>
      <c r="D3453" s="18" t="s">
        <v>5815</v>
      </c>
      <c r="E3453" s="20">
        <v>143</v>
      </c>
      <c r="F3453" s="20">
        <f>E3453*(100-OP!D49)/100</f>
        <v>68.64</v>
      </c>
      <c r="G3453" s="20">
        <f>F3453*(100-OP!H49)/100</f>
        <v>67.267200000000003</v>
      </c>
      <c r="H3453" s="10" t="s">
        <v>303</v>
      </c>
      <c r="I3453" s="10" t="s">
        <v>303</v>
      </c>
      <c r="J3453" s="23" t="s">
        <v>303</v>
      </c>
    </row>
    <row r="3454" spans="1:10" x14ac:dyDescent="0.25">
      <c r="C3454" s="18" t="s">
        <v>5816</v>
      </c>
      <c r="D3454" s="18" t="s">
        <v>5817</v>
      </c>
      <c r="E3454" s="20">
        <v>210</v>
      </c>
      <c r="F3454" s="20">
        <f>E3454*(100-OP!D49)/100</f>
        <v>100.8</v>
      </c>
      <c r="G3454" s="20">
        <f>F3454*(100-OP!H49)/100</f>
        <v>98.783999999999992</v>
      </c>
      <c r="H3454" s="10" t="s">
        <v>303</v>
      </c>
      <c r="I3454" s="10" t="s">
        <v>303</v>
      </c>
      <c r="J3454" s="23" t="s">
        <v>303</v>
      </c>
    </row>
    <row r="3455" spans="1:10" x14ac:dyDescent="0.25">
      <c r="C3455" s="18" t="s">
        <v>5818</v>
      </c>
      <c r="D3455" s="18" t="s">
        <v>5819</v>
      </c>
      <c r="E3455" s="20">
        <v>239</v>
      </c>
      <c r="F3455" s="20">
        <f>E3455*(100-OP!D49)/100</f>
        <v>114.72</v>
      </c>
      <c r="G3455" s="20">
        <f>F3455*(100-OP!H49)/100</f>
        <v>112.42559999999999</v>
      </c>
      <c r="H3455" s="10" t="s">
        <v>303</v>
      </c>
      <c r="I3455" s="10" t="s">
        <v>303</v>
      </c>
      <c r="J3455" s="23" t="s">
        <v>303</v>
      </c>
    </row>
    <row r="3456" spans="1:10" x14ac:dyDescent="0.25">
      <c r="C3456" s="18" t="s">
        <v>5820</v>
      </c>
      <c r="D3456" s="18" t="s">
        <v>5821</v>
      </c>
      <c r="E3456" s="20">
        <v>381</v>
      </c>
      <c r="F3456" s="20">
        <f>E3456*(100-OP!D49)/100</f>
        <v>182.88</v>
      </c>
      <c r="G3456" s="20">
        <f>F3456*(100-OP!H49)/100</f>
        <v>179.22239999999999</v>
      </c>
      <c r="H3456" s="10" t="s">
        <v>303</v>
      </c>
      <c r="I3456" s="10" t="s">
        <v>303</v>
      </c>
      <c r="J3456" s="23" t="s">
        <v>303</v>
      </c>
    </row>
    <row r="3457" spans="1:10" x14ac:dyDescent="0.25">
      <c r="C3457" s="18" t="s">
        <v>5822</v>
      </c>
      <c r="D3457" s="18" t="s">
        <v>5823</v>
      </c>
      <c r="E3457" s="20">
        <v>604</v>
      </c>
      <c r="F3457" s="20">
        <f>E3457*(100-OP!D49)/100</f>
        <v>289.92</v>
      </c>
      <c r="G3457" s="20">
        <f>F3457*(100-OP!H49)/100</f>
        <v>284.1216</v>
      </c>
      <c r="H3457" s="10" t="s">
        <v>303</v>
      </c>
      <c r="I3457" s="10" t="s">
        <v>303</v>
      </c>
      <c r="J3457" s="23" t="s">
        <v>303</v>
      </c>
    </row>
    <row r="3458" spans="1:10" x14ac:dyDescent="0.25">
      <c r="C3458" s="18" t="s">
        <v>5824</v>
      </c>
      <c r="D3458" s="18" t="s">
        <v>5825</v>
      </c>
      <c r="E3458" s="20">
        <v>1143</v>
      </c>
      <c r="F3458" s="20">
        <f>E3458*(100-OP!D49)/100</f>
        <v>548.64</v>
      </c>
      <c r="G3458" s="20">
        <f>F3458*(100-OP!H49)/100</f>
        <v>537.66719999999998</v>
      </c>
      <c r="H3458" s="10" t="s">
        <v>303</v>
      </c>
      <c r="I3458" s="10" t="s">
        <v>303</v>
      </c>
      <c r="J3458" s="23" t="s">
        <v>303</v>
      </c>
    </row>
    <row r="3459" spans="1:10" x14ac:dyDescent="0.25">
      <c r="C3459" s="18" t="s">
        <v>5826</v>
      </c>
      <c r="D3459" s="18" t="s">
        <v>5827</v>
      </c>
      <c r="E3459" s="20">
        <v>2161</v>
      </c>
      <c r="F3459" s="20">
        <f>E3459*(100-OP!D49)/100</f>
        <v>1037.28</v>
      </c>
      <c r="G3459" s="20">
        <f>F3459*(100-OP!H49)/100</f>
        <v>1016.5344</v>
      </c>
      <c r="H3459" s="10" t="s">
        <v>303</v>
      </c>
      <c r="I3459" s="10" t="s">
        <v>303</v>
      </c>
      <c r="J3459" s="23" t="s">
        <v>303</v>
      </c>
    </row>
    <row r="3460" spans="1:10" x14ac:dyDescent="0.25">
      <c r="C3460" s="18" t="s">
        <v>5828</v>
      </c>
      <c r="D3460" s="18" t="s">
        <v>5829</v>
      </c>
      <c r="E3460" s="20">
        <v>4030</v>
      </c>
      <c r="F3460" s="20">
        <f>E3460*(100-OP!D49)/100</f>
        <v>1934.4</v>
      </c>
      <c r="G3460" s="20">
        <f>F3460*(100-OP!H49)/100</f>
        <v>1895.7120000000002</v>
      </c>
      <c r="H3460" s="10" t="s">
        <v>303</v>
      </c>
      <c r="I3460" s="10" t="s">
        <v>303</v>
      </c>
      <c r="J3460" s="23" t="s">
        <v>303</v>
      </c>
    </row>
    <row r="3461" spans="1:10" x14ac:dyDescent="0.25">
      <c r="C3461" s="18" t="s">
        <v>5830</v>
      </c>
      <c r="D3461" s="18" t="s">
        <v>5831</v>
      </c>
      <c r="E3461" s="20">
        <v>7941</v>
      </c>
      <c r="F3461" s="20">
        <f>E3461*(100-OP!D49)/100</f>
        <v>3811.68</v>
      </c>
      <c r="G3461" s="20">
        <f>F3461*(100-OP!H49)/100</f>
        <v>3735.4463999999994</v>
      </c>
      <c r="H3461" s="10" t="s">
        <v>303</v>
      </c>
      <c r="I3461" s="10" t="s">
        <v>303</v>
      </c>
      <c r="J3461" s="23" t="s">
        <v>303</v>
      </c>
    </row>
    <row r="3462" spans="1:10" x14ac:dyDescent="0.25">
      <c r="C3462" s="18" t="s">
        <v>5832</v>
      </c>
      <c r="D3462" s="18" t="s">
        <v>5833</v>
      </c>
      <c r="E3462" s="20">
        <v>20548</v>
      </c>
      <c r="F3462" s="20">
        <f>E3462*(100-OP!D49)/100</f>
        <v>9863.0400000000009</v>
      </c>
      <c r="G3462" s="20">
        <f>F3462*(100-OP!H49)/100</f>
        <v>9665.7792000000009</v>
      </c>
      <c r="H3462" s="10" t="s">
        <v>303</v>
      </c>
      <c r="I3462" s="10" t="s">
        <v>303</v>
      </c>
      <c r="J3462" s="23" t="s">
        <v>303</v>
      </c>
    </row>
    <row r="3463" spans="1:10" x14ac:dyDescent="0.25">
      <c r="A3463" s="5" t="s">
        <v>5834</v>
      </c>
    </row>
    <row r="3464" spans="1:10" x14ac:dyDescent="0.25">
      <c r="C3464" s="18" t="s">
        <v>5835</v>
      </c>
      <c r="D3464" s="18" t="s">
        <v>5836</v>
      </c>
      <c r="E3464" s="20">
        <v>142</v>
      </c>
      <c r="F3464" s="20">
        <f>E3464*(100-OP!D49)/100</f>
        <v>68.16</v>
      </c>
      <c r="G3464" s="20">
        <f>F3464*(100-OP!H49)/100</f>
        <v>66.79679999999999</v>
      </c>
      <c r="H3464" s="10" t="s">
        <v>303</v>
      </c>
      <c r="I3464" s="10" t="s">
        <v>303</v>
      </c>
      <c r="J3464" s="23" t="s">
        <v>303</v>
      </c>
    </row>
    <row r="3465" spans="1:10" x14ac:dyDescent="0.25">
      <c r="C3465" s="18" t="s">
        <v>5837</v>
      </c>
      <c r="D3465" s="18" t="s">
        <v>5838</v>
      </c>
      <c r="E3465" s="20">
        <v>143</v>
      </c>
      <c r="F3465" s="20">
        <f>E3465*(100-OP!D49)/100</f>
        <v>68.64</v>
      </c>
      <c r="G3465" s="20">
        <f>F3465*(100-OP!H49)/100</f>
        <v>67.267200000000003</v>
      </c>
      <c r="H3465" s="10" t="s">
        <v>303</v>
      </c>
      <c r="I3465" s="10" t="s">
        <v>303</v>
      </c>
      <c r="J3465" s="23" t="s">
        <v>303</v>
      </c>
    </row>
    <row r="3466" spans="1:10" x14ac:dyDescent="0.25">
      <c r="C3466" s="18" t="s">
        <v>5839</v>
      </c>
      <c r="D3466" s="18" t="s">
        <v>5840</v>
      </c>
      <c r="E3466" s="20">
        <v>210</v>
      </c>
      <c r="F3466" s="20">
        <f>E3466*(100-OP!D49)/100</f>
        <v>100.8</v>
      </c>
      <c r="G3466" s="20">
        <f>F3466*(100-OP!H49)/100</f>
        <v>98.783999999999992</v>
      </c>
      <c r="H3466" s="10" t="s">
        <v>303</v>
      </c>
      <c r="I3466" s="10" t="s">
        <v>303</v>
      </c>
      <c r="J3466" s="23" t="s">
        <v>303</v>
      </c>
    </row>
    <row r="3467" spans="1:10" x14ac:dyDescent="0.25">
      <c r="C3467" s="18" t="s">
        <v>5841</v>
      </c>
      <c r="D3467" s="18" t="s">
        <v>5842</v>
      </c>
      <c r="E3467" s="20">
        <v>239</v>
      </c>
      <c r="F3467" s="20">
        <f>E3467*(100-OP!D49)/100</f>
        <v>114.72</v>
      </c>
      <c r="G3467" s="20">
        <f>F3467*(100-OP!H49)/100</f>
        <v>112.42559999999999</v>
      </c>
      <c r="H3467" s="10" t="s">
        <v>303</v>
      </c>
      <c r="I3467" s="10" t="s">
        <v>303</v>
      </c>
      <c r="J3467" s="23" t="s">
        <v>303</v>
      </c>
    </row>
    <row r="3468" spans="1:10" x14ac:dyDescent="0.25">
      <c r="C3468" s="18" t="s">
        <v>5843</v>
      </c>
      <c r="D3468" s="18" t="s">
        <v>5844</v>
      </c>
      <c r="E3468" s="20">
        <v>381</v>
      </c>
      <c r="F3468" s="20">
        <f>E3468*(100-OP!D49)/100</f>
        <v>182.88</v>
      </c>
      <c r="G3468" s="20">
        <f>F3468*(100-OP!H49)/100</f>
        <v>179.22239999999999</v>
      </c>
      <c r="I3468" s="10" t="s">
        <v>303</v>
      </c>
      <c r="J3468" s="23" t="s">
        <v>303</v>
      </c>
    </row>
    <row r="3469" spans="1:10" x14ac:dyDescent="0.25">
      <c r="C3469" s="18" t="s">
        <v>5845</v>
      </c>
      <c r="D3469" s="18" t="s">
        <v>5846</v>
      </c>
      <c r="E3469" s="20">
        <v>604</v>
      </c>
      <c r="F3469" s="20">
        <f>E3469*(100-OP!D49)/100</f>
        <v>289.92</v>
      </c>
      <c r="G3469" s="20">
        <f>F3469*(100-OP!H49)/100</f>
        <v>284.1216</v>
      </c>
      <c r="H3469" s="10" t="s">
        <v>303</v>
      </c>
      <c r="I3469" s="10" t="s">
        <v>303</v>
      </c>
      <c r="J3469" s="23" t="s">
        <v>303</v>
      </c>
    </row>
    <row r="3470" spans="1:10" x14ac:dyDescent="0.25">
      <c r="C3470" s="18" t="s">
        <v>5847</v>
      </c>
      <c r="D3470" s="18" t="s">
        <v>5848</v>
      </c>
      <c r="E3470" s="20">
        <v>1143</v>
      </c>
      <c r="F3470" s="20">
        <f>E3470*(100-OP!D49)/100</f>
        <v>548.64</v>
      </c>
      <c r="G3470" s="20">
        <f>F3470*(100-OP!H49)/100</f>
        <v>537.66719999999998</v>
      </c>
      <c r="H3470" s="10" t="s">
        <v>303</v>
      </c>
      <c r="I3470" s="10" t="s">
        <v>303</v>
      </c>
      <c r="J3470" s="23" t="s">
        <v>303</v>
      </c>
    </row>
    <row r="3471" spans="1:10" x14ac:dyDescent="0.25">
      <c r="C3471" s="18" t="s">
        <v>5849</v>
      </c>
      <c r="D3471" s="18" t="s">
        <v>5850</v>
      </c>
      <c r="E3471" s="20">
        <v>2161</v>
      </c>
      <c r="F3471" s="20">
        <f>E3471*(100-OP!D49)/100</f>
        <v>1037.28</v>
      </c>
      <c r="G3471" s="20">
        <f>F3471*(100-OP!H49)/100</f>
        <v>1016.5344</v>
      </c>
      <c r="H3471" s="10" t="s">
        <v>303</v>
      </c>
      <c r="I3471" s="10" t="s">
        <v>303</v>
      </c>
      <c r="J3471" s="23" t="s">
        <v>303</v>
      </c>
    </row>
    <row r="3472" spans="1:10" x14ac:dyDescent="0.25">
      <c r="C3472" s="18" t="s">
        <v>5851</v>
      </c>
      <c r="D3472" s="18" t="s">
        <v>5852</v>
      </c>
      <c r="E3472" s="20">
        <v>4030</v>
      </c>
      <c r="F3472" s="20">
        <f>E3472*(100-OP!D49)/100</f>
        <v>1934.4</v>
      </c>
      <c r="G3472" s="20">
        <f>F3472*(100-OP!H49)/100</f>
        <v>1895.7120000000002</v>
      </c>
      <c r="H3472" s="10" t="s">
        <v>303</v>
      </c>
      <c r="I3472" s="10" t="s">
        <v>303</v>
      </c>
      <c r="J3472" s="23" t="s">
        <v>303</v>
      </c>
    </row>
    <row r="3473" spans="1:10" x14ac:dyDescent="0.25">
      <c r="C3473" s="18" t="s">
        <v>5853</v>
      </c>
      <c r="D3473" s="18" t="s">
        <v>5854</v>
      </c>
      <c r="E3473" s="20">
        <v>7941</v>
      </c>
      <c r="F3473" s="20">
        <f>E3473*(100-OP!D49)/100</f>
        <v>3811.68</v>
      </c>
      <c r="G3473" s="20">
        <f>F3473*(100-OP!H49)/100</f>
        <v>3735.4463999999994</v>
      </c>
      <c r="H3473" s="10" t="s">
        <v>303</v>
      </c>
      <c r="I3473" s="10" t="s">
        <v>303</v>
      </c>
      <c r="J3473" s="23" t="s">
        <v>303</v>
      </c>
    </row>
    <row r="3474" spans="1:10" x14ac:dyDescent="0.25">
      <c r="C3474" s="18" t="s">
        <v>5855</v>
      </c>
      <c r="D3474" s="18" t="s">
        <v>5856</v>
      </c>
      <c r="E3474" s="20">
        <v>20548</v>
      </c>
      <c r="F3474" s="20">
        <f>E3474*(100-OP!D49)/100</f>
        <v>9863.0400000000009</v>
      </c>
      <c r="G3474" s="20">
        <f>F3474*(100-OP!H49)/100</f>
        <v>9665.7792000000009</v>
      </c>
      <c r="H3474" s="10" t="s">
        <v>303</v>
      </c>
      <c r="I3474" s="10" t="s">
        <v>303</v>
      </c>
      <c r="J3474" s="23" t="s">
        <v>303</v>
      </c>
    </row>
    <row r="3475" spans="1:10" x14ac:dyDescent="0.25">
      <c r="A3475" s="5" t="s">
        <v>5857</v>
      </c>
    </row>
    <row r="3476" spans="1:10" x14ac:dyDescent="0.25">
      <c r="C3476" s="18" t="s">
        <v>5858</v>
      </c>
      <c r="D3476" s="18" t="s">
        <v>5859</v>
      </c>
      <c r="E3476" s="20">
        <v>145</v>
      </c>
      <c r="F3476" s="20">
        <f>E3476*(100-OP!D49)/100</f>
        <v>69.599999999999994</v>
      </c>
      <c r="G3476" s="20">
        <f>F3476*(100-OP!H49)/100</f>
        <v>68.207999999999998</v>
      </c>
      <c r="H3476" s="10" t="s">
        <v>303</v>
      </c>
      <c r="I3476" s="10" t="s">
        <v>303</v>
      </c>
      <c r="J3476" s="23" t="s">
        <v>303</v>
      </c>
    </row>
    <row r="3477" spans="1:10" x14ac:dyDescent="0.25">
      <c r="C3477" s="18" t="s">
        <v>5860</v>
      </c>
      <c r="D3477" s="18" t="s">
        <v>5861</v>
      </c>
      <c r="E3477" s="20">
        <v>155</v>
      </c>
      <c r="F3477" s="20">
        <f>E3477*(100-OP!D49)/100</f>
        <v>74.400000000000006</v>
      </c>
      <c r="G3477" s="20">
        <f>F3477*(100-OP!H49)/100</f>
        <v>72.912000000000006</v>
      </c>
      <c r="H3477" s="10" t="s">
        <v>303</v>
      </c>
      <c r="I3477" s="10" t="s">
        <v>303</v>
      </c>
      <c r="J3477" s="23" t="s">
        <v>303</v>
      </c>
    </row>
    <row r="3478" spans="1:10" x14ac:dyDescent="0.25">
      <c r="C3478" s="18" t="s">
        <v>5862</v>
      </c>
      <c r="D3478" s="18" t="s">
        <v>5863</v>
      </c>
      <c r="E3478" s="20">
        <v>228</v>
      </c>
      <c r="F3478" s="20">
        <f>E3478*(100-OP!D49)/100</f>
        <v>109.44</v>
      </c>
      <c r="G3478" s="20">
        <f>F3478*(100-OP!H49)/100</f>
        <v>107.25119999999998</v>
      </c>
      <c r="H3478" s="10" t="s">
        <v>303</v>
      </c>
      <c r="I3478" s="10" t="s">
        <v>303</v>
      </c>
      <c r="J3478" s="23" t="s">
        <v>303</v>
      </c>
    </row>
    <row r="3479" spans="1:10" x14ac:dyDescent="0.25">
      <c r="C3479" s="18" t="s">
        <v>5864</v>
      </c>
      <c r="D3479" s="18" t="s">
        <v>5865</v>
      </c>
      <c r="E3479" s="20">
        <v>266</v>
      </c>
      <c r="F3479" s="20">
        <f>E3479*(100-OP!D49)/100</f>
        <v>127.68</v>
      </c>
      <c r="G3479" s="20">
        <f>F3479*(100-OP!H49)/100</f>
        <v>125.12640000000002</v>
      </c>
      <c r="H3479" s="10" t="s">
        <v>303</v>
      </c>
      <c r="I3479" s="10" t="s">
        <v>303</v>
      </c>
      <c r="J3479" s="23" t="s">
        <v>303</v>
      </c>
    </row>
    <row r="3480" spans="1:10" x14ac:dyDescent="0.25">
      <c r="C3480" s="18" t="s">
        <v>5866</v>
      </c>
      <c r="D3480" s="18" t="s">
        <v>5867</v>
      </c>
      <c r="E3480" s="20">
        <v>470</v>
      </c>
      <c r="F3480" s="20">
        <f>E3480*(100-OP!D49)/100</f>
        <v>225.6</v>
      </c>
      <c r="G3480" s="20">
        <f>F3480*(100-OP!H49)/100</f>
        <v>221.08799999999999</v>
      </c>
      <c r="I3480" s="10" t="s">
        <v>303</v>
      </c>
      <c r="J3480" s="23" t="s">
        <v>303</v>
      </c>
    </row>
    <row r="3481" spans="1:10" x14ac:dyDescent="0.25">
      <c r="C3481" s="18" t="s">
        <v>5868</v>
      </c>
      <c r="D3481" s="18" t="s">
        <v>5869</v>
      </c>
      <c r="E3481" s="20">
        <v>672</v>
      </c>
      <c r="F3481" s="20">
        <f>E3481*(100-OP!D49)/100</f>
        <v>322.56</v>
      </c>
      <c r="G3481" s="20">
        <f>F3481*(100-OP!H49)/100</f>
        <v>316.10880000000003</v>
      </c>
      <c r="H3481" s="10" t="s">
        <v>303</v>
      </c>
      <c r="I3481" s="10" t="s">
        <v>303</v>
      </c>
      <c r="J3481" s="23" t="s">
        <v>303</v>
      </c>
    </row>
    <row r="3482" spans="1:10" x14ac:dyDescent="0.25">
      <c r="C3482" s="18" t="s">
        <v>5870</v>
      </c>
      <c r="D3482" s="18" t="s">
        <v>5871</v>
      </c>
      <c r="E3482" s="20">
        <v>1247</v>
      </c>
      <c r="F3482" s="20">
        <f>E3482*(100-OP!D49)/100</f>
        <v>598.55999999999995</v>
      </c>
      <c r="G3482" s="20">
        <f>F3482*(100-OP!H49)/100</f>
        <v>586.58879999999999</v>
      </c>
      <c r="H3482" s="10" t="s">
        <v>303</v>
      </c>
      <c r="I3482" s="10" t="s">
        <v>303</v>
      </c>
      <c r="J3482" s="23" t="s">
        <v>303</v>
      </c>
    </row>
    <row r="3483" spans="1:10" x14ac:dyDescent="0.25">
      <c r="C3483" s="18" t="s">
        <v>5872</v>
      </c>
      <c r="D3483" s="18" t="s">
        <v>5873</v>
      </c>
      <c r="E3483" s="20">
        <v>2586</v>
      </c>
      <c r="F3483" s="20">
        <f>E3483*(100-OP!D49)/100</f>
        <v>1241.28</v>
      </c>
      <c r="G3483" s="20">
        <f>F3483*(100-OP!H49)/100</f>
        <v>1216.4544000000001</v>
      </c>
      <c r="H3483" s="10" t="s">
        <v>303</v>
      </c>
      <c r="I3483" s="10" t="s">
        <v>303</v>
      </c>
      <c r="J3483" s="23" t="s">
        <v>303</v>
      </c>
    </row>
    <row r="3484" spans="1:10" x14ac:dyDescent="0.25">
      <c r="C3484" s="18" t="s">
        <v>5874</v>
      </c>
      <c r="D3484" s="18" t="s">
        <v>5875</v>
      </c>
      <c r="E3484" s="20">
        <v>4989</v>
      </c>
      <c r="F3484" s="20">
        <f>E3484*(100-OP!D49)/100</f>
        <v>2394.7199999999998</v>
      </c>
      <c r="G3484" s="20">
        <f>F3484*(100-OP!H49)/100</f>
        <v>2346.8255999999997</v>
      </c>
      <c r="H3484" s="10" t="s">
        <v>303</v>
      </c>
      <c r="I3484" s="10" t="s">
        <v>303</v>
      </c>
      <c r="J3484" s="23" t="s">
        <v>303</v>
      </c>
    </row>
    <row r="3485" spans="1:10" x14ac:dyDescent="0.25">
      <c r="C3485" s="18" t="s">
        <v>5876</v>
      </c>
      <c r="D3485" s="18" t="s">
        <v>5877</v>
      </c>
      <c r="E3485" s="20">
        <v>10031</v>
      </c>
      <c r="F3485" s="20">
        <f>E3485*(100-OP!D49)/100</f>
        <v>4814.88</v>
      </c>
      <c r="G3485" s="20">
        <f>F3485*(100-OP!H49)/100</f>
        <v>4718.5824000000002</v>
      </c>
      <c r="H3485" s="10" t="s">
        <v>303</v>
      </c>
      <c r="I3485" s="10" t="s">
        <v>303</v>
      </c>
      <c r="J3485" s="23" t="s">
        <v>303</v>
      </c>
    </row>
    <row r="3486" spans="1:10" x14ac:dyDescent="0.25">
      <c r="C3486" s="18" t="s">
        <v>5878</v>
      </c>
      <c r="D3486" s="18" t="s">
        <v>5879</v>
      </c>
      <c r="E3486" s="20">
        <v>28016</v>
      </c>
      <c r="F3486" s="20">
        <f>E3486*(100-OP!D49)/100</f>
        <v>13447.68</v>
      </c>
      <c r="G3486" s="20">
        <f>F3486*(100-OP!H49)/100</f>
        <v>13178.726400000001</v>
      </c>
      <c r="H3486" s="10" t="s">
        <v>303</v>
      </c>
      <c r="I3486" s="10" t="s">
        <v>303</v>
      </c>
      <c r="J3486" s="23" t="s">
        <v>303</v>
      </c>
    </row>
    <row r="3487" spans="1:10" x14ac:dyDescent="0.25">
      <c r="A3487" s="5" t="s">
        <v>5880</v>
      </c>
    </row>
    <row r="3488" spans="1:10" x14ac:dyDescent="0.25">
      <c r="C3488" s="18" t="s">
        <v>5881</v>
      </c>
      <c r="D3488" s="18" t="s">
        <v>5882</v>
      </c>
      <c r="E3488" s="20">
        <v>179</v>
      </c>
      <c r="F3488" s="20">
        <f>E3488*(100-OP!D49)/100</f>
        <v>85.92</v>
      </c>
      <c r="G3488" s="20">
        <f>F3488*(100-OP!H49)/100</f>
        <v>84.201599999999999</v>
      </c>
      <c r="H3488" s="10" t="s">
        <v>303</v>
      </c>
      <c r="I3488" s="10" t="s">
        <v>303</v>
      </c>
      <c r="J3488" s="23" t="s">
        <v>303</v>
      </c>
    </row>
    <row r="3489" spans="1:10" x14ac:dyDescent="0.25">
      <c r="C3489" s="18" t="s">
        <v>5883</v>
      </c>
      <c r="D3489" s="18" t="s">
        <v>5884</v>
      </c>
      <c r="E3489" s="20">
        <v>237</v>
      </c>
      <c r="F3489" s="20">
        <f>E3489*(100-OP!D49)/100</f>
        <v>113.76</v>
      </c>
      <c r="G3489" s="20">
        <f>F3489*(100-OP!H49)/100</f>
        <v>111.48480000000001</v>
      </c>
      <c r="I3489" s="10" t="s">
        <v>303</v>
      </c>
      <c r="J3489" s="23" t="s">
        <v>303</v>
      </c>
    </row>
    <row r="3490" spans="1:10" x14ac:dyDescent="0.25">
      <c r="C3490" s="18" t="s">
        <v>5885</v>
      </c>
      <c r="D3490" s="18" t="s">
        <v>5886</v>
      </c>
      <c r="E3490" s="20">
        <v>290</v>
      </c>
      <c r="F3490" s="20">
        <f>E3490*(100-OP!D49)/100</f>
        <v>139.19999999999999</v>
      </c>
      <c r="G3490" s="20">
        <f>F3490*(100-OP!H49)/100</f>
        <v>136.416</v>
      </c>
      <c r="H3490" s="10" t="s">
        <v>303</v>
      </c>
      <c r="I3490" s="10" t="s">
        <v>303</v>
      </c>
      <c r="J3490" s="23" t="s">
        <v>303</v>
      </c>
    </row>
    <row r="3491" spans="1:10" x14ac:dyDescent="0.25">
      <c r="C3491" s="18" t="s">
        <v>5887</v>
      </c>
      <c r="D3491" s="18" t="s">
        <v>5888</v>
      </c>
      <c r="E3491" s="20">
        <v>352</v>
      </c>
      <c r="F3491" s="20">
        <f>E3491*(100-OP!D49)/100</f>
        <v>168.96</v>
      </c>
      <c r="G3491" s="20">
        <f>F3491*(100-OP!H49)/100</f>
        <v>165.58080000000001</v>
      </c>
      <c r="H3491" s="10" t="s">
        <v>303</v>
      </c>
      <c r="I3491" s="10" t="s">
        <v>303</v>
      </c>
      <c r="J3491" s="23" t="s">
        <v>303</v>
      </c>
    </row>
    <row r="3492" spans="1:10" x14ac:dyDescent="0.25">
      <c r="C3492" s="18" t="s">
        <v>5889</v>
      </c>
      <c r="D3492" s="18" t="s">
        <v>5890</v>
      </c>
      <c r="E3492" s="20">
        <v>601</v>
      </c>
      <c r="F3492" s="20">
        <f>E3492*(100-OP!D49)/100</f>
        <v>288.48</v>
      </c>
      <c r="G3492" s="20">
        <f>F3492*(100-OP!H49)/100</f>
        <v>282.71039999999999</v>
      </c>
      <c r="H3492" s="10" t="s">
        <v>303</v>
      </c>
      <c r="I3492" s="10" t="s">
        <v>303</v>
      </c>
      <c r="J3492" s="23" t="s">
        <v>303</v>
      </c>
    </row>
    <row r="3493" spans="1:10" x14ac:dyDescent="0.25">
      <c r="C3493" s="18" t="s">
        <v>5891</v>
      </c>
      <c r="D3493" s="18" t="s">
        <v>5892</v>
      </c>
      <c r="E3493" s="20">
        <v>904</v>
      </c>
      <c r="F3493" s="20">
        <f>E3493*(100-OP!D49)/100</f>
        <v>433.92</v>
      </c>
      <c r="G3493" s="20">
        <f>F3493*(100-OP!H49)/100</f>
        <v>425.24160000000006</v>
      </c>
      <c r="H3493" s="10" t="s">
        <v>303</v>
      </c>
      <c r="I3493" s="10" t="s">
        <v>303</v>
      </c>
      <c r="J3493" s="23" t="s">
        <v>303</v>
      </c>
    </row>
    <row r="3494" spans="1:10" x14ac:dyDescent="0.25">
      <c r="C3494" s="18" t="s">
        <v>5893</v>
      </c>
      <c r="D3494" s="18" t="s">
        <v>5894</v>
      </c>
      <c r="E3494" s="20">
        <v>1699</v>
      </c>
      <c r="F3494" s="20">
        <f>E3494*(100-OP!D49)/100</f>
        <v>815.52</v>
      </c>
      <c r="G3494" s="20">
        <f>F3494*(100-OP!H49)/100</f>
        <v>799.20959999999991</v>
      </c>
      <c r="H3494" s="10" t="s">
        <v>303</v>
      </c>
      <c r="I3494" s="10" t="s">
        <v>303</v>
      </c>
      <c r="J3494" s="23" t="s">
        <v>303</v>
      </c>
    </row>
    <row r="3495" spans="1:10" x14ac:dyDescent="0.25">
      <c r="C3495" s="18" t="s">
        <v>5895</v>
      </c>
      <c r="D3495" s="18" t="s">
        <v>5896</v>
      </c>
      <c r="E3495" s="20">
        <v>3435</v>
      </c>
      <c r="F3495" s="20">
        <f>E3495*(100-OP!D49)/100</f>
        <v>1648.8</v>
      </c>
      <c r="G3495" s="20">
        <f>F3495*(100-OP!H49)/100</f>
        <v>1615.8239999999998</v>
      </c>
      <c r="H3495" s="10" t="s">
        <v>303</v>
      </c>
      <c r="I3495" s="10" t="s">
        <v>303</v>
      </c>
      <c r="J3495" s="23" t="s">
        <v>303</v>
      </c>
    </row>
    <row r="3496" spans="1:10" x14ac:dyDescent="0.25">
      <c r="C3496" s="18" t="s">
        <v>5897</v>
      </c>
      <c r="D3496" s="18" t="s">
        <v>5898</v>
      </c>
      <c r="E3496" s="20">
        <v>6653</v>
      </c>
      <c r="F3496" s="20">
        <f>E3496*(100-OP!D49)/100</f>
        <v>3193.44</v>
      </c>
      <c r="G3496" s="20">
        <f>F3496*(100-OP!H49)/100</f>
        <v>3129.5711999999999</v>
      </c>
      <c r="H3496" s="10" t="s">
        <v>303</v>
      </c>
      <c r="I3496" s="10" t="s">
        <v>303</v>
      </c>
      <c r="J3496" s="23" t="s">
        <v>303</v>
      </c>
    </row>
    <row r="3497" spans="1:10" x14ac:dyDescent="0.25">
      <c r="C3497" s="18" t="s">
        <v>5899</v>
      </c>
      <c r="D3497" s="18" t="s">
        <v>5900</v>
      </c>
      <c r="E3497" s="20">
        <v>11901</v>
      </c>
      <c r="F3497" s="20">
        <f>E3497*(100-OP!D49)/100</f>
        <v>5712.48</v>
      </c>
      <c r="G3497" s="20">
        <f>F3497*(100-OP!H49)/100</f>
        <v>5598.2303999999995</v>
      </c>
      <c r="H3497" s="10" t="s">
        <v>303</v>
      </c>
      <c r="I3497" s="10" t="s">
        <v>303</v>
      </c>
      <c r="J3497" s="23" t="s">
        <v>303</v>
      </c>
    </row>
    <row r="3498" spans="1:10" x14ac:dyDescent="0.25">
      <c r="C3498" s="18" t="s">
        <v>5901</v>
      </c>
      <c r="D3498" s="18" t="s">
        <v>5902</v>
      </c>
      <c r="E3498" s="20">
        <v>45203</v>
      </c>
      <c r="F3498" s="20">
        <f>E3498*(100-OP!D49)/100</f>
        <v>21697.439999999999</v>
      </c>
      <c r="G3498" s="20">
        <f>F3498*(100-OP!H49)/100</f>
        <v>21263.491199999997</v>
      </c>
      <c r="H3498" s="10" t="s">
        <v>303</v>
      </c>
      <c r="I3498" s="10" t="s">
        <v>303</v>
      </c>
      <c r="J3498" s="23" t="s">
        <v>303</v>
      </c>
    </row>
    <row r="3499" spans="1:10" x14ac:dyDescent="0.25">
      <c r="A3499" s="5" t="s">
        <v>5903</v>
      </c>
    </row>
    <row r="3500" spans="1:10" x14ac:dyDescent="0.25">
      <c r="C3500" s="18" t="s">
        <v>5904</v>
      </c>
      <c r="D3500" s="18" t="s">
        <v>5905</v>
      </c>
      <c r="E3500" s="20">
        <v>179</v>
      </c>
      <c r="F3500" s="20">
        <f>E3500*(100-OP!D49)/100</f>
        <v>85.92</v>
      </c>
      <c r="G3500" s="20">
        <f>F3500*(100-OP!H49)/100</f>
        <v>84.201599999999999</v>
      </c>
      <c r="H3500" s="10" t="s">
        <v>303</v>
      </c>
      <c r="I3500" s="10" t="s">
        <v>303</v>
      </c>
      <c r="J3500" s="23" t="s">
        <v>303</v>
      </c>
    </row>
    <row r="3501" spans="1:10" x14ac:dyDescent="0.25">
      <c r="C3501" s="18" t="s">
        <v>5906</v>
      </c>
      <c r="D3501" s="18" t="s">
        <v>5907</v>
      </c>
      <c r="E3501" s="20">
        <v>237</v>
      </c>
      <c r="F3501" s="20">
        <f>E3501*(100-OP!D49)/100</f>
        <v>113.76</v>
      </c>
      <c r="G3501" s="20">
        <f>F3501*(100-OP!H49)/100</f>
        <v>111.48480000000001</v>
      </c>
      <c r="H3501" s="10" t="s">
        <v>303</v>
      </c>
      <c r="I3501" s="10" t="s">
        <v>303</v>
      </c>
      <c r="J3501" s="23" t="s">
        <v>303</v>
      </c>
    </row>
    <row r="3502" spans="1:10" x14ac:dyDescent="0.25">
      <c r="C3502" s="18" t="s">
        <v>5908</v>
      </c>
      <c r="D3502" s="18" t="s">
        <v>5909</v>
      </c>
      <c r="E3502" s="20">
        <v>290</v>
      </c>
      <c r="F3502" s="20">
        <f>E3502*(100-OP!D49)/100</f>
        <v>139.19999999999999</v>
      </c>
      <c r="G3502" s="20">
        <f>F3502*(100-OP!H49)/100</f>
        <v>136.416</v>
      </c>
      <c r="H3502" s="10" t="s">
        <v>303</v>
      </c>
      <c r="I3502" s="10" t="s">
        <v>303</v>
      </c>
      <c r="J3502" s="23" t="s">
        <v>303</v>
      </c>
    </row>
    <row r="3503" spans="1:10" x14ac:dyDescent="0.25">
      <c r="C3503" s="18" t="s">
        <v>5910</v>
      </c>
      <c r="D3503" s="18" t="s">
        <v>5911</v>
      </c>
      <c r="E3503" s="20">
        <v>352</v>
      </c>
      <c r="F3503" s="20">
        <f>E3503*(100-OP!D49)/100</f>
        <v>168.96</v>
      </c>
      <c r="G3503" s="20">
        <f>F3503*(100-OP!H49)/100</f>
        <v>165.58080000000001</v>
      </c>
      <c r="H3503" s="10" t="s">
        <v>303</v>
      </c>
      <c r="I3503" s="10" t="s">
        <v>303</v>
      </c>
      <c r="J3503" s="23" t="s">
        <v>303</v>
      </c>
    </row>
    <row r="3504" spans="1:10" x14ac:dyDescent="0.25">
      <c r="C3504" s="18" t="s">
        <v>5912</v>
      </c>
      <c r="D3504" s="18" t="s">
        <v>5913</v>
      </c>
      <c r="E3504" s="20">
        <v>601</v>
      </c>
      <c r="F3504" s="20">
        <f>E3504*(100-OP!D49)/100</f>
        <v>288.48</v>
      </c>
      <c r="G3504" s="20">
        <f>F3504*(100-OP!H49)/100</f>
        <v>282.71039999999999</v>
      </c>
      <c r="H3504" s="10" t="s">
        <v>303</v>
      </c>
      <c r="I3504" s="10" t="s">
        <v>303</v>
      </c>
      <c r="J3504" s="23" t="s">
        <v>303</v>
      </c>
    </row>
    <row r="3505" spans="1:10" x14ac:dyDescent="0.25">
      <c r="C3505" s="18" t="s">
        <v>5914</v>
      </c>
      <c r="D3505" s="18" t="s">
        <v>5915</v>
      </c>
      <c r="E3505" s="20">
        <v>904</v>
      </c>
      <c r="F3505" s="20">
        <f>E3505*(100-OP!D49)/100</f>
        <v>433.92</v>
      </c>
      <c r="G3505" s="20">
        <f>F3505*(100-OP!H49)/100</f>
        <v>425.24160000000006</v>
      </c>
      <c r="H3505" s="10" t="s">
        <v>303</v>
      </c>
      <c r="I3505" s="10" t="s">
        <v>303</v>
      </c>
      <c r="J3505" s="23" t="s">
        <v>303</v>
      </c>
    </row>
    <row r="3506" spans="1:10" x14ac:dyDescent="0.25">
      <c r="C3506" s="18" t="s">
        <v>5916</v>
      </c>
      <c r="D3506" s="18" t="s">
        <v>5917</v>
      </c>
      <c r="E3506" s="20">
        <v>1699</v>
      </c>
      <c r="F3506" s="20">
        <f>E3506*(100-OP!D49)/100</f>
        <v>815.52</v>
      </c>
      <c r="G3506" s="20">
        <f>F3506*(100-OP!H49)/100</f>
        <v>799.20959999999991</v>
      </c>
      <c r="H3506" s="10" t="s">
        <v>303</v>
      </c>
      <c r="I3506" s="10" t="s">
        <v>303</v>
      </c>
      <c r="J3506" s="23" t="s">
        <v>303</v>
      </c>
    </row>
    <row r="3507" spans="1:10" x14ac:dyDescent="0.25">
      <c r="C3507" s="18" t="s">
        <v>5918</v>
      </c>
      <c r="D3507" s="18" t="s">
        <v>5919</v>
      </c>
      <c r="E3507" s="20">
        <v>3435</v>
      </c>
      <c r="F3507" s="20">
        <f>E3507*(100-OP!D49)/100</f>
        <v>1648.8</v>
      </c>
      <c r="G3507" s="20">
        <f>F3507*(100-OP!H49)/100</f>
        <v>1615.8239999999998</v>
      </c>
      <c r="H3507" s="10" t="s">
        <v>303</v>
      </c>
      <c r="I3507" s="10" t="s">
        <v>303</v>
      </c>
      <c r="J3507" s="23" t="s">
        <v>303</v>
      </c>
    </row>
    <row r="3508" spans="1:10" x14ac:dyDescent="0.25">
      <c r="C3508" s="18" t="s">
        <v>5920</v>
      </c>
      <c r="D3508" s="18" t="s">
        <v>5921</v>
      </c>
      <c r="E3508" s="20">
        <v>6653</v>
      </c>
      <c r="F3508" s="20">
        <f>E3508*(100-OP!D49)/100</f>
        <v>3193.44</v>
      </c>
      <c r="G3508" s="20">
        <f>F3508*(100-OP!H49)/100</f>
        <v>3129.5711999999999</v>
      </c>
      <c r="H3508" s="10" t="s">
        <v>303</v>
      </c>
      <c r="I3508" s="10" t="s">
        <v>303</v>
      </c>
      <c r="J3508" s="23" t="s">
        <v>303</v>
      </c>
    </row>
    <row r="3509" spans="1:10" x14ac:dyDescent="0.25">
      <c r="C3509" s="18" t="s">
        <v>5922</v>
      </c>
      <c r="D3509" s="18" t="s">
        <v>5923</v>
      </c>
      <c r="E3509" s="20">
        <v>11901</v>
      </c>
      <c r="F3509" s="20">
        <f>E3509*(100-OP!D49)/100</f>
        <v>5712.48</v>
      </c>
      <c r="G3509" s="20">
        <f>F3509*(100-OP!H49)/100</f>
        <v>5598.2303999999995</v>
      </c>
      <c r="H3509" s="10" t="s">
        <v>303</v>
      </c>
      <c r="I3509" s="10" t="s">
        <v>303</v>
      </c>
      <c r="J3509" s="23" t="s">
        <v>303</v>
      </c>
    </row>
    <row r="3510" spans="1:10" x14ac:dyDescent="0.25">
      <c r="C3510" s="18" t="s">
        <v>5924</v>
      </c>
      <c r="D3510" s="18" t="s">
        <v>5925</v>
      </c>
      <c r="E3510" s="20">
        <v>45203</v>
      </c>
      <c r="F3510" s="20">
        <f>E3510*(100-OP!D49)/100</f>
        <v>21697.439999999999</v>
      </c>
      <c r="G3510" s="20">
        <f>F3510*(100-OP!H49)/100</f>
        <v>21263.491199999997</v>
      </c>
      <c r="H3510" s="10" t="s">
        <v>303</v>
      </c>
      <c r="I3510" s="10" t="s">
        <v>303</v>
      </c>
      <c r="J3510" s="23" t="s">
        <v>303</v>
      </c>
    </row>
    <row r="3511" spans="1:10" x14ac:dyDescent="0.25">
      <c r="A3511" s="5" t="s">
        <v>5926</v>
      </c>
    </row>
    <row r="3512" spans="1:10" x14ac:dyDescent="0.25">
      <c r="C3512" s="18" t="s">
        <v>5927</v>
      </c>
      <c r="D3512" s="18" t="s">
        <v>5928</v>
      </c>
      <c r="E3512" s="20">
        <v>3353</v>
      </c>
      <c r="F3512" s="20">
        <f>E3512*(100-OP!D49)/100</f>
        <v>1609.44</v>
      </c>
      <c r="G3512" s="20">
        <f>F3512*(100-OP!H49)/100</f>
        <v>1577.2511999999999</v>
      </c>
      <c r="H3512" s="10" t="s">
        <v>303</v>
      </c>
      <c r="I3512" s="10" t="s">
        <v>303</v>
      </c>
      <c r="J3512" s="23" t="s">
        <v>303</v>
      </c>
    </row>
    <row r="3513" spans="1:10" x14ac:dyDescent="0.25">
      <c r="C3513" s="18" t="s">
        <v>5929</v>
      </c>
      <c r="D3513" s="18" t="s">
        <v>5930</v>
      </c>
      <c r="E3513" s="20">
        <v>280</v>
      </c>
      <c r="F3513" s="20">
        <f>E3513*(100-OP!D49)/100</f>
        <v>134.4</v>
      </c>
      <c r="G3513" s="20">
        <f>F3513*(100-OP!H49)/100</f>
        <v>131.71200000000002</v>
      </c>
      <c r="H3513" s="10" t="s">
        <v>303</v>
      </c>
      <c r="I3513" s="10" t="s">
        <v>303</v>
      </c>
      <c r="J3513" s="23" t="s">
        <v>303</v>
      </c>
    </row>
    <row r="3514" spans="1:10" x14ac:dyDescent="0.25">
      <c r="C3514" s="18" t="s">
        <v>5931</v>
      </c>
      <c r="D3514" s="18" t="s">
        <v>5932</v>
      </c>
      <c r="E3514" s="20">
        <v>333</v>
      </c>
      <c r="F3514" s="20">
        <f>E3514*(100-OP!D49)/100</f>
        <v>159.84</v>
      </c>
      <c r="G3514" s="20">
        <f>F3514*(100-OP!H49)/100</f>
        <v>156.64320000000001</v>
      </c>
      <c r="J3514" s="23" t="s">
        <v>303</v>
      </c>
    </row>
    <row r="3515" spans="1:10" x14ac:dyDescent="0.25">
      <c r="C3515" s="18" t="s">
        <v>5933</v>
      </c>
      <c r="D3515" s="18" t="s">
        <v>5934</v>
      </c>
      <c r="E3515" s="20">
        <v>373</v>
      </c>
      <c r="F3515" s="20">
        <f>E3515*(100-OP!D49)/100</f>
        <v>179.04</v>
      </c>
      <c r="G3515" s="20">
        <f>F3515*(100-OP!H49)/100</f>
        <v>175.45919999999998</v>
      </c>
      <c r="H3515" s="10" t="s">
        <v>303</v>
      </c>
    </row>
    <row r="3516" spans="1:10" x14ac:dyDescent="0.25">
      <c r="C3516" s="18" t="s">
        <v>5935</v>
      </c>
      <c r="D3516" s="18" t="s">
        <v>5936</v>
      </c>
      <c r="E3516" s="20">
        <v>406</v>
      </c>
      <c r="F3516" s="20">
        <f>E3516*(100-OP!D49)/100</f>
        <v>194.88</v>
      </c>
      <c r="G3516" s="20">
        <f>F3516*(100-OP!H49)/100</f>
        <v>190.98239999999998</v>
      </c>
      <c r="J3516" s="23" t="s">
        <v>303</v>
      </c>
    </row>
    <row r="3517" spans="1:10" x14ac:dyDescent="0.25">
      <c r="C3517" s="18" t="s">
        <v>5937</v>
      </c>
      <c r="D3517" s="18" t="s">
        <v>5938</v>
      </c>
      <c r="E3517" s="20">
        <v>503</v>
      </c>
      <c r="F3517" s="20">
        <f>E3517*(100-OP!D49)/100</f>
        <v>241.44</v>
      </c>
      <c r="G3517" s="20">
        <f>F3517*(100-OP!H49)/100</f>
        <v>236.6112</v>
      </c>
      <c r="J3517" s="23" t="s">
        <v>303</v>
      </c>
    </row>
    <row r="3518" spans="1:10" x14ac:dyDescent="0.25">
      <c r="C3518" s="18" t="s">
        <v>5939</v>
      </c>
      <c r="D3518" s="18" t="s">
        <v>5940</v>
      </c>
      <c r="E3518" s="20">
        <v>648</v>
      </c>
      <c r="F3518" s="20">
        <f>E3518*(100-OP!D49)/100</f>
        <v>311.04000000000002</v>
      </c>
      <c r="G3518" s="20">
        <f>F3518*(100-OP!H49)/100</f>
        <v>304.81920000000002</v>
      </c>
    </row>
    <row r="3519" spans="1:10" x14ac:dyDescent="0.25">
      <c r="C3519" s="18" t="s">
        <v>5941</v>
      </c>
      <c r="D3519" s="18" t="s">
        <v>5942</v>
      </c>
      <c r="E3519" s="20">
        <v>875</v>
      </c>
      <c r="F3519" s="20">
        <f>E3519*(100-OP!D49)/100</f>
        <v>420</v>
      </c>
      <c r="G3519" s="20">
        <f>F3519*(100-OP!H49)/100</f>
        <v>411.6</v>
      </c>
    </row>
    <row r="3520" spans="1:10" x14ac:dyDescent="0.25">
      <c r="C3520" s="18" t="s">
        <v>5943</v>
      </c>
      <c r="D3520" s="18" t="s">
        <v>5944</v>
      </c>
      <c r="E3520" s="20">
        <v>1510</v>
      </c>
      <c r="F3520" s="20">
        <f>E3520*(100-OP!D49)/100</f>
        <v>724.8</v>
      </c>
      <c r="G3520" s="20">
        <f>F3520*(100-OP!H49)/100</f>
        <v>710.30399999999997</v>
      </c>
      <c r="J3520" s="23" t="s">
        <v>303</v>
      </c>
    </row>
    <row r="3521" spans="1:10" x14ac:dyDescent="0.25">
      <c r="C3521" s="18" t="s">
        <v>5945</v>
      </c>
      <c r="D3521" s="18" t="s">
        <v>5946</v>
      </c>
      <c r="E3521" s="20">
        <v>3029</v>
      </c>
      <c r="F3521" s="20">
        <f>E3521*(100-OP!D49)/100</f>
        <v>1453.92</v>
      </c>
      <c r="G3521" s="20">
        <f>F3521*(100-OP!H49)/100</f>
        <v>1424.8416</v>
      </c>
      <c r="I3521" s="10" t="s">
        <v>303</v>
      </c>
      <c r="J3521" s="23" t="s">
        <v>303</v>
      </c>
    </row>
    <row r="3522" spans="1:10" x14ac:dyDescent="0.25">
      <c r="C3522" s="18" t="s">
        <v>5947</v>
      </c>
      <c r="D3522" s="18" t="s">
        <v>5948</v>
      </c>
      <c r="E3522" s="20">
        <v>3617</v>
      </c>
      <c r="F3522" s="20">
        <f>E3522*(100-OP!D49)/100</f>
        <v>1736.16</v>
      </c>
      <c r="G3522" s="20">
        <f>F3522*(100-OP!H49)/100</f>
        <v>1701.4368000000002</v>
      </c>
      <c r="H3522" s="10" t="s">
        <v>303</v>
      </c>
      <c r="I3522" s="10" t="s">
        <v>303</v>
      </c>
      <c r="J3522" s="23" t="s">
        <v>303</v>
      </c>
    </row>
    <row r="3523" spans="1:10" x14ac:dyDescent="0.25">
      <c r="C3523" s="18" t="s">
        <v>5949</v>
      </c>
      <c r="D3523" s="18" t="s">
        <v>5950</v>
      </c>
      <c r="E3523" s="20">
        <v>517</v>
      </c>
      <c r="F3523" s="20">
        <f>E3523*(100-OP!D49)/100</f>
        <v>248.16</v>
      </c>
      <c r="G3523" s="20">
        <f>F3523*(100-OP!H49)/100</f>
        <v>243.1968</v>
      </c>
      <c r="H3523" s="10" t="s">
        <v>303</v>
      </c>
      <c r="I3523" s="10" t="s">
        <v>303</v>
      </c>
      <c r="J3523" s="23" t="s">
        <v>303</v>
      </c>
    </row>
    <row r="3524" spans="1:10" x14ac:dyDescent="0.25">
      <c r="C3524" s="18" t="s">
        <v>5951</v>
      </c>
      <c r="D3524" s="18" t="s">
        <v>5952</v>
      </c>
      <c r="E3524" s="20">
        <v>561</v>
      </c>
      <c r="F3524" s="20">
        <f>E3524*(100-OP!D49)/100</f>
        <v>269.27999999999997</v>
      </c>
      <c r="G3524" s="20">
        <f>F3524*(100-OP!H49)/100</f>
        <v>263.89439999999996</v>
      </c>
      <c r="H3524" s="10" t="s">
        <v>303</v>
      </c>
      <c r="I3524" s="10" t="s">
        <v>303</v>
      </c>
      <c r="J3524" s="23" t="s">
        <v>303</v>
      </c>
    </row>
    <row r="3525" spans="1:10" x14ac:dyDescent="0.25">
      <c r="C3525" s="18" t="s">
        <v>5953</v>
      </c>
      <c r="D3525" s="18" t="s">
        <v>5954</v>
      </c>
      <c r="E3525" s="20">
        <v>628</v>
      </c>
      <c r="F3525" s="20">
        <f>E3525*(100-OP!D49)/100</f>
        <v>301.44</v>
      </c>
      <c r="G3525" s="20">
        <f>F3525*(100-OP!H49)/100</f>
        <v>295.41120000000001</v>
      </c>
      <c r="H3525" s="10" t="s">
        <v>303</v>
      </c>
      <c r="I3525" s="10" t="s">
        <v>303</v>
      </c>
      <c r="J3525" s="23" t="s">
        <v>303</v>
      </c>
    </row>
    <row r="3526" spans="1:10" x14ac:dyDescent="0.25">
      <c r="C3526" s="18" t="s">
        <v>5955</v>
      </c>
      <c r="D3526" s="18" t="s">
        <v>5956</v>
      </c>
      <c r="E3526" s="20">
        <v>776</v>
      </c>
      <c r="F3526" s="20">
        <f>E3526*(100-OP!D49)/100</f>
        <v>372.48</v>
      </c>
      <c r="G3526" s="20">
        <f>F3526*(100-OP!H49)/100</f>
        <v>365.03039999999999</v>
      </c>
      <c r="H3526" s="10" t="s">
        <v>303</v>
      </c>
      <c r="I3526" s="10" t="s">
        <v>303</v>
      </c>
      <c r="J3526" s="23" t="s">
        <v>303</v>
      </c>
    </row>
    <row r="3527" spans="1:10" x14ac:dyDescent="0.25">
      <c r="C3527" s="18" t="s">
        <v>5957</v>
      </c>
      <c r="D3527" s="18" t="s">
        <v>5958</v>
      </c>
      <c r="E3527" s="20">
        <v>1120</v>
      </c>
      <c r="F3527" s="20">
        <f>E3527*(100-OP!D49)/100</f>
        <v>537.6</v>
      </c>
      <c r="G3527" s="20">
        <f>F3527*(100-OP!H49)/100</f>
        <v>526.84800000000007</v>
      </c>
      <c r="H3527" s="10" t="s">
        <v>303</v>
      </c>
      <c r="I3527" s="10" t="s">
        <v>303</v>
      </c>
      <c r="J3527" s="23" t="s">
        <v>303</v>
      </c>
    </row>
    <row r="3528" spans="1:10" x14ac:dyDescent="0.25">
      <c r="C3528" s="18" t="s">
        <v>5959</v>
      </c>
      <c r="D3528" s="18" t="s">
        <v>5960</v>
      </c>
      <c r="E3528" s="20">
        <v>1423</v>
      </c>
      <c r="F3528" s="20">
        <f>E3528*(100-OP!D49)/100</f>
        <v>683.04</v>
      </c>
      <c r="G3528" s="20">
        <f>F3528*(100-OP!H49)/100</f>
        <v>669.37919999999997</v>
      </c>
      <c r="H3528" s="10" t="s">
        <v>303</v>
      </c>
      <c r="I3528" s="10" t="s">
        <v>303</v>
      </c>
      <c r="J3528" s="23" t="s">
        <v>303</v>
      </c>
    </row>
    <row r="3529" spans="1:10" x14ac:dyDescent="0.25">
      <c r="C3529" s="18" t="s">
        <v>5961</v>
      </c>
      <c r="D3529" s="18" t="s">
        <v>5962</v>
      </c>
      <c r="E3529" s="20">
        <v>2567</v>
      </c>
      <c r="F3529" s="20">
        <f>E3529*(100-OP!D49)/100</f>
        <v>1232.1600000000001</v>
      </c>
      <c r="G3529" s="20">
        <f>F3529*(100-OP!H49)/100</f>
        <v>1207.5168000000001</v>
      </c>
      <c r="H3529" s="10" t="s">
        <v>303</v>
      </c>
      <c r="I3529" s="10" t="s">
        <v>303</v>
      </c>
      <c r="J3529" s="23" t="s">
        <v>303</v>
      </c>
    </row>
    <row r="3530" spans="1:10" x14ac:dyDescent="0.25">
      <c r="C3530" s="18" t="s">
        <v>5963</v>
      </c>
      <c r="D3530" s="18" t="s">
        <v>5964</v>
      </c>
      <c r="E3530" s="20">
        <v>3309</v>
      </c>
      <c r="F3530" s="20">
        <f>E3530*(100-OP!D49)/100</f>
        <v>1588.32</v>
      </c>
      <c r="G3530" s="20">
        <f>F3530*(100-OP!H49)/100</f>
        <v>1556.5536</v>
      </c>
      <c r="H3530" s="10" t="s">
        <v>303</v>
      </c>
      <c r="I3530" s="10" t="s">
        <v>303</v>
      </c>
      <c r="J3530" s="23" t="s">
        <v>303</v>
      </c>
    </row>
    <row r="3531" spans="1:10" x14ac:dyDescent="0.25">
      <c r="A3531" s="5" t="s">
        <v>5965</v>
      </c>
    </row>
    <row r="3532" spans="1:10" x14ac:dyDescent="0.25">
      <c r="C3532" s="18" t="s">
        <v>5966</v>
      </c>
      <c r="D3532" s="18" t="s">
        <v>5967</v>
      </c>
      <c r="E3532" s="20">
        <v>1159</v>
      </c>
      <c r="F3532" s="20">
        <f>E3532*(100-OP!D49)/100</f>
        <v>556.32000000000005</v>
      </c>
      <c r="G3532" s="20">
        <f>F3532*(100-OP!H49)/100</f>
        <v>545.19360000000006</v>
      </c>
      <c r="H3532" s="10" t="s">
        <v>303</v>
      </c>
      <c r="I3532" s="10" t="s">
        <v>303</v>
      </c>
      <c r="J3532" s="23" t="s">
        <v>303</v>
      </c>
    </row>
    <row r="3533" spans="1:10" x14ac:dyDescent="0.25">
      <c r="C3533" s="18" t="s">
        <v>5968</v>
      </c>
      <c r="D3533" s="18" t="s">
        <v>5969</v>
      </c>
      <c r="E3533" s="20">
        <v>809</v>
      </c>
      <c r="F3533" s="20">
        <f>E3533*(100-OP!D49)/100</f>
        <v>388.32</v>
      </c>
      <c r="G3533" s="20">
        <f>F3533*(100-OP!H49)/100</f>
        <v>380.55360000000002</v>
      </c>
      <c r="H3533" s="10" t="s">
        <v>303</v>
      </c>
      <c r="I3533" s="10" t="s">
        <v>303</v>
      </c>
      <c r="J3533" s="23" t="s">
        <v>303</v>
      </c>
    </row>
    <row r="3534" spans="1:10" x14ac:dyDescent="0.25">
      <c r="C3534" s="18" t="s">
        <v>5970</v>
      </c>
      <c r="D3534" s="18" t="s">
        <v>5971</v>
      </c>
      <c r="E3534" s="20">
        <v>528</v>
      </c>
      <c r="F3534" s="20">
        <f>E3534*(100-OP!D49)/100</f>
        <v>253.44</v>
      </c>
      <c r="G3534" s="20">
        <f>F3534*(100-OP!H49)/100</f>
        <v>248.37119999999999</v>
      </c>
      <c r="H3534" s="10" t="s">
        <v>303</v>
      </c>
      <c r="I3534" s="10" t="s">
        <v>303</v>
      </c>
      <c r="J3534" s="23" t="s">
        <v>303</v>
      </c>
    </row>
    <row r="3535" spans="1:10" x14ac:dyDescent="0.25">
      <c r="C3535" s="18" t="s">
        <v>5972</v>
      </c>
      <c r="D3535" s="18" t="s">
        <v>5973</v>
      </c>
      <c r="E3535" s="20">
        <v>652</v>
      </c>
      <c r="F3535" s="20">
        <f>E3535*(100-OP!D49)/100</f>
        <v>312.95999999999998</v>
      </c>
      <c r="G3535" s="20">
        <f>F3535*(100-OP!H49)/100</f>
        <v>306.70079999999996</v>
      </c>
      <c r="H3535" s="10" t="s">
        <v>303</v>
      </c>
      <c r="I3535" s="10" t="s">
        <v>303</v>
      </c>
      <c r="J3535" s="23" t="s">
        <v>303</v>
      </c>
    </row>
    <row r="3536" spans="1:10" x14ac:dyDescent="0.25">
      <c r="C3536" s="18" t="s">
        <v>5974</v>
      </c>
      <c r="D3536" s="18" t="s">
        <v>5975</v>
      </c>
      <c r="E3536" s="20">
        <v>2710</v>
      </c>
      <c r="F3536" s="20">
        <f>E3536*(100-OP!D49)/100</f>
        <v>1300.8</v>
      </c>
      <c r="G3536" s="20">
        <f>F3536*(100-OP!H49)/100</f>
        <v>1274.7839999999999</v>
      </c>
      <c r="H3536" s="10" t="s">
        <v>303</v>
      </c>
      <c r="I3536" s="10" t="s">
        <v>303</v>
      </c>
      <c r="J3536" s="23" t="s">
        <v>303</v>
      </c>
    </row>
    <row r="3537" spans="1:10" x14ac:dyDescent="0.25">
      <c r="C3537" s="18" t="s">
        <v>5976</v>
      </c>
      <c r="D3537" s="18" t="s">
        <v>5977</v>
      </c>
      <c r="E3537" s="20">
        <v>1476</v>
      </c>
      <c r="F3537" s="20">
        <f>E3537*(100-OP!D49)/100</f>
        <v>708.48</v>
      </c>
      <c r="G3537" s="20">
        <f>F3537*(100-OP!H49)/100</f>
        <v>694.31040000000007</v>
      </c>
      <c r="H3537" s="10" t="s">
        <v>303</v>
      </c>
      <c r="I3537" s="10" t="s">
        <v>303</v>
      </c>
      <c r="J3537" s="23" t="s">
        <v>303</v>
      </c>
    </row>
    <row r="3538" spans="1:10" x14ac:dyDescent="0.25">
      <c r="C3538" s="18" t="s">
        <v>5978</v>
      </c>
      <c r="D3538" s="18" t="s">
        <v>5979</v>
      </c>
      <c r="E3538" s="20">
        <v>578</v>
      </c>
      <c r="F3538" s="20">
        <f>E3538*(100-OP!D49)/100</f>
        <v>277.44</v>
      </c>
      <c r="G3538" s="20">
        <f>F3538*(100-OP!H49)/100</f>
        <v>271.89119999999997</v>
      </c>
      <c r="H3538" s="10" t="s">
        <v>303</v>
      </c>
      <c r="I3538" s="10" t="s">
        <v>303</v>
      </c>
      <c r="J3538" s="23" t="s">
        <v>303</v>
      </c>
    </row>
    <row r="3539" spans="1:10" x14ac:dyDescent="0.25">
      <c r="C3539" s="18" t="s">
        <v>5980</v>
      </c>
      <c r="D3539" s="18" t="s">
        <v>5981</v>
      </c>
      <c r="E3539" s="20">
        <v>528</v>
      </c>
      <c r="F3539" s="20">
        <f>E3539*(100-OP!D49)/100</f>
        <v>253.44</v>
      </c>
      <c r="G3539" s="20">
        <f>F3539*(100-OP!H49)/100</f>
        <v>248.37119999999999</v>
      </c>
      <c r="H3539" s="10" t="s">
        <v>303</v>
      </c>
      <c r="I3539" s="10" t="s">
        <v>303</v>
      </c>
      <c r="J3539" s="23" t="s">
        <v>303</v>
      </c>
    </row>
    <row r="3540" spans="1:10" x14ac:dyDescent="0.25">
      <c r="C3540" s="18" t="s">
        <v>5982</v>
      </c>
      <c r="D3540" s="18" t="s">
        <v>5983</v>
      </c>
      <c r="E3540" s="20">
        <v>3464</v>
      </c>
      <c r="F3540" s="20">
        <f>E3540*(100-OP!D49)/100</f>
        <v>1662.72</v>
      </c>
      <c r="G3540" s="20">
        <f>F3540*(100-OP!H49)/100</f>
        <v>1629.4656</v>
      </c>
      <c r="H3540" s="10" t="s">
        <v>303</v>
      </c>
      <c r="I3540" s="10" t="s">
        <v>303</v>
      </c>
      <c r="J3540" s="23" t="s">
        <v>303</v>
      </c>
    </row>
    <row r="3541" spans="1:10" x14ac:dyDescent="0.25">
      <c r="C3541" s="18" t="s">
        <v>5984</v>
      </c>
      <c r="D3541" s="18" t="s">
        <v>5985</v>
      </c>
      <c r="E3541" s="20">
        <v>3792</v>
      </c>
      <c r="F3541" s="20">
        <f>E3541*(100-OP!D49)/100</f>
        <v>1820.16</v>
      </c>
      <c r="G3541" s="20">
        <f>F3541*(100-OP!H49)/100</f>
        <v>1783.7568000000001</v>
      </c>
      <c r="H3541" s="10" t="s">
        <v>303</v>
      </c>
      <c r="I3541" s="10" t="s">
        <v>303</v>
      </c>
      <c r="J3541" s="23" t="s">
        <v>303</v>
      </c>
    </row>
    <row r="3542" spans="1:10" x14ac:dyDescent="0.25">
      <c r="A3542" s="5" t="s">
        <v>5986</v>
      </c>
    </row>
    <row r="3543" spans="1:10" x14ac:dyDescent="0.25">
      <c r="C3543" s="18" t="s">
        <v>5987</v>
      </c>
      <c r="D3543" s="18" t="s">
        <v>5988</v>
      </c>
      <c r="E3543" s="20">
        <v>1470</v>
      </c>
      <c r="F3543" s="20">
        <f>E3543*(100-OP!D49)/100</f>
        <v>705.6</v>
      </c>
      <c r="G3543" s="20">
        <f>F3543*(100-OP!H49)/100</f>
        <v>691.48800000000006</v>
      </c>
      <c r="H3543" s="10" t="s">
        <v>303</v>
      </c>
      <c r="J3543" s="23" t="s">
        <v>303</v>
      </c>
    </row>
    <row r="3544" spans="1:10" x14ac:dyDescent="0.25">
      <c r="C3544" s="18" t="s">
        <v>5989</v>
      </c>
      <c r="D3544" s="18" t="s">
        <v>5990</v>
      </c>
      <c r="E3544" s="20">
        <v>1579</v>
      </c>
      <c r="F3544" s="20">
        <f>E3544*(100-OP!D49)/100</f>
        <v>757.92</v>
      </c>
      <c r="G3544" s="20">
        <f>F3544*(100-OP!H49)/100</f>
        <v>742.76159999999993</v>
      </c>
      <c r="H3544" s="10" t="s">
        <v>303</v>
      </c>
      <c r="I3544" s="10" t="s">
        <v>303</v>
      </c>
    </row>
    <row r="3545" spans="1:10" x14ac:dyDescent="0.25">
      <c r="C3545" s="18" t="s">
        <v>5991</v>
      </c>
      <c r="D3545" s="18" t="s">
        <v>5992</v>
      </c>
      <c r="E3545" s="20">
        <v>1686</v>
      </c>
      <c r="F3545" s="20">
        <f>E3545*(100-OP!D49)/100</f>
        <v>809.28</v>
      </c>
      <c r="G3545" s="20">
        <f>F3545*(100-OP!H49)/100</f>
        <v>793.09440000000006</v>
      </c>
      <c r="H3545" s="10" t="s">
        <v>303</v>
      </c>
      <c r="I3545" s="10" t="s">
        <v>303</v>
      </c>
      <c r="J3545" s="23" t="s">
        <v>303</v>
      </c>
    </row>
    <row r="3546" spans="1:10" x14ac:dyDescent="0.25">
      <c r="C3546" s="18" t="s">
        <v>5993</v>
      </c>
      <c r="D3546" s="18" t="s">
        <v>5994</v>
      </c>
      <c r="E3546" s="20">
        <v>2069</v>
      </c>
      <c r="F3546" s="20">
        <f>E3546*(100-OP!D49)/100</f>
        <v>993.12</v>
      </c>
      <c r="G3546" s="20">
        <f>F3546*(100-OP!H49)/100</f>
        <v>973.25759999999991</v>
      </c>
      <c r="H3546" s="10" t="s">
        <v>303</v>
      </c>
      <c r="I3546" s="10" t="s">
        <v>303</v>
      </c>
      <c r="J3546" s="23" t="s">
        <v>303</v>
      </c>
    </row>
    <row r="3547" spans="1:10" x14ac:dyDescent="0.25">
      <c r="C3547" s="18" t="s">
        <v>5995</v>
      </c>
      <c r="D3547" s="18" t="s">
        <v>5996</v>
      </c>
      <c r="E3547" s="20">
        <v>2354</v>
      </c>
      <c r="F3547" s="20">
        <f>E3547*(100-OP!D49)/100</f>
        <v>1129.92</v>
      </c>
      <c r="G3547" s="20">
        <f>F3547*(100-OP!H49)/100</f>
        <v>1107.3216</v>
      </c>
      <c r="H3547" s="10" t="s">
        <v>303</v>
      </c>
      <c r="I3547" s="10" t="s">
        <v>303</v>
      </c>
      <c r="J3547" s="23" t="s">
        <v>303</v>
      </c>
    </row>
    <row r="3548" spans="1:10" x14ac:dyDescent="0.25">
      <c r="C3548" s="18" t="s">
        <v>5997</v>
      </c>
      <c r="D3548" s="18" t="s">
        <v>5998</v>
      </c>
      <c r="E3548" s="20">
        <v>2451</v>
      </c>
      <c r="F3548" s="20">
        <f>E3548*(100-OP!D49)/100</f>
        <v>1176.48</v>
      </c>
      <c r="G3548" s="20">
        <f>F3548*(100-OP!H49)/100</f>
        <v>1152.9504000000002</v>
      </c>
      <c r="H3548" s="10" t="s">
        <v>303</v>
      </c>
      <c r="I3548" s="10" t="s">
        <v>303</v>
      </c>
      <c r="J3548" s="23" t="s">
        <v>303</v>
      </c>
    </row>
    <row r="3549" spans="1:10" x14ac:dyDescent="0.25">
      <c r="C3549" s="18" t="s">
        <v>5999</v>
      </c>
      <c r="D3549" s="18" t="s">
        <v>6000</v>
      </c>
      <c r="E3549" s="20">
        <v>3849</v>
      </c>
      <c r="F3549" s="20">
        <f>E3549*(100-OP!D49)/100</f>
        <v>1847.52</v>
      </c>
      <c r="G3549" s="20">
        <f>F3549*(100-OP!H49)/100</f>
        <v>1810.5695999999998</v>
      </c>
      <c r="H3549" s="10" t="s">
        <v>303</v>
      </c>
      <c r="I3549" s="10" t="s">
        <v>303</v>
      </c>
      <c r="J3549" s="23" t="s">
        <v>303</v>
      </c>
    </row>
    <row r="3550" spans="1:10" x14ac:dyDescent="0.25">
      <c r="C3550" s="18" t="s">
        <v>6001</v>
      </c>
      <c r="D3550" s="18" t="s">
        <v>6002</v>
      </c>
      <c r="E3550" s="20">
        <v>5949</v>
      </c>
      <c r="F3550" s="20">
        <f>E3550*(100-OP!D49)/100</f>
        <v>2855.52</v>
      </c>
      <c r="G3550" s="20">
        <f>F3550*(100-OP!H49)/100</f>
        <v>2798.4096000000004</v>
      </c>
      <c r="H3550" s="10" t="s">
        <v>303</v>
      </c>
      <c r="I3550" s="10" t="s">
        <v>303</v>
      </c>
      <c r="J3550" s="23" t="s">
        <v>303</v>
      </c>
    </row>
    <row r="3551" spans="1:10" x14ac:dyDescent="0.25">
      <c r="C3551" s="18" t="s">
        <v>6003</v>
      </c>
      <c r="D3551" s="18" t="s">
        <v>6004</v>
      </c>
      <c r="E3551" s="20">
        <v>1011</v>
      </c>
      <c r="F3551" s="20">
        <f>E3551*(100-OP!D49)/100</f>
        <v>485.28</v>
      </c>
      <c r="G3551" s="20">
        <f>F3551*(100-OP!H49)/100</f>
        <v>475.57439999999997</v>
      </c>
      <c r="H3551" s="10" t="s">
        <v>303</v>
      </c>
      <c r="I3551" s="10" t="s">
        <v>303</v>
      </c>
      <c r="J3551" s="23" t="s">
        <v>303</v>
      </c>
    </row>
    <row r="3552" spans="1:10" x14ac:dyDescent="0.25">
      <c r="C3552" s="18" t="s">
        <v>6005</v>
      </c>
      <c r="D3552" s="18" t="s">
        <v>6006</v>
      </c>
      <c r="E3552" s="20">
        <v>1198</v>
      </c>
      <c r="F3552" s="20">
        <f>E3552*(100-OP!D49)/100</f>
        <v>575.04</v>
      </c>
      <c r="G3552" s="20">
        <f>F3552*(100-OP!H49)/100</f>
        <v>563.53919999999994</v>
      </c>
      <c r="H3552" s="10" t="s">
        <v>303</v>
      </c>
      <c r="I3552" s="10" t="s">
        <v>303</v>
      </c>
      <c r="J3552" s="23" t="s">
        <v>303</v>
      </c>
    </row>
    <row r="3553" spans="1:10" x14ac:dyDescent="0.25">
      <c r="A3553" s="5" t="s">
        <v>6007</v>
      </c>
    </row>
    <row r="3554" spans="1:10" x14ac:dyDescent="0.25">
      <c r="C3554" s="18" t="s">
        <v>6008</v>
      </c>
      <c r="D3554" s="18" t="s">
        <v>6009</v>
      </c>
      <c r="E3554" s="20">
        <v>4428</v>
      </c>
      <c r="F3554" s="20">
        <f>E3554*(100-OP!D49)/100</f>
        <v>2125.44</v>
      </c>
      <c r="G3554" s="20">
        <f>F3554*(100-OP!H49)/100</f>
        <v>2082.9312</v>
      </c>
      <c r="H3554" s="10" t="s">
        <v>303</v>
      </c>
      <c r="I3554" s="10" t="s">
        <v>303</v>
      </c>
      <c r="J3554" s="23" t="s">
        <v>303</v>
      </c>
    </row>
    <row r="3555" spans="1:10" x14ac:dyDescent="0.25">
      <c r="C3555" s="18" t="s">
        <v>6010</v>
      </c>
      <c r="D3555" s="18" t="s">
        <v>6011</v>
      </c>
      <c r="E3555" s="20">
        <v>3037</v>
      </c>
      <c r="F3555" s="20">
        <f>E3555*(100-OP!D49)/100</f>
        <v>1457.76</v>
      </c>
      <c r="G3555" s="20">
        <f>F3555*(100-OP!H49)/100</f>
        <v>1428.6048000000001</v>
      </c>
      <c r="H3555" s="10" t="s">
        <v>303</v>
      </c>
      <c r="I3555" s="10" t="s">
        <v>303</v>
      </c>
      <c r="J3555" s="23" t="s">
        <v>303</v>
      </c>
    </row>
    <row r="3556" spans="1:10" x14ac:dyDescent="0.25">
      <c r="C3556" s="18" t="s">
        <v>6012</v>
      </c>
      <c r="D3556" s="18" t="s">
        <v>6013</v>
      </c>
      <c r="E3556" s="20">
        <v>4042</v>
      </c>
      <c r="F3556" s="20">
        <f>E3556*(100-OP!D49)/100</f>
        <v>1940.16</v>
      </c>
      <c r="G3556" s="20">
        <f>F3556*(100-OP!H49)/100</f>
        <v>1901.3568000000002</v>
      </c>
      <c r="H3556" s="10" t="s">
        <v>303</v>
      </c>
      <c r="I3556" s="10" t="s">
        <v>303</v>
      </c>
      <c r="J3556" s="23" t="s">
        <v>303</v>
      </c>
    </row>
    <row r="3557" spans="1:10" x14ac:dyDescent="0.25">
      <c r="C3557" s="18" t="s">
        <v>6014</v>
      </c>
      <c r="D3557" s="18" t="s">
        <v>6015</v>
      </c>
      <c r="E3557" s="20">
        <v>454</v>
      </c>
      <c r="F3557" s="20">
        <f>E3557*(100-OP!D49)/100</f>
        <v>217.92</v>
      </c>
      <c r="G3557" s="20">
        <f>F3557*(100-OP!H49)/100</f>
        <v>213.5616</v>
      </c>
      <c r="H3557" s="10" t="s">
        <v>303</v>
      </c>
      <c r="I3557" s="10" t="s">
        <v>303</v>
      </c>
      <c r="J3557" s="23" t="s">
        <v>303</v>
      </c>
    </row>
    <row r="3558" spans="1:10" x14ac:dyDescent="0.25">
      <c r="C3558" s="18" t="s">
        <v>6016</v>
      </c>
      <c r="D3558" s="18" t="s">
        <v>6017</v>
      </c>
      <c r="E3558" s="20">
        <v>548</v>
      </c>
      <c r="F3558" s="20">
        <f>E3558*(100-OP!D49)/100</f>
        <v>263.04000000000002</v>
      </c>
      <c r="G3558" s="20">
        <f>F3558*(100-OP!H49)/100</f>
        <v>257.7792</v>
      </c>
      <c r="H3558" s="10" t="s">
        <v>303</v>
      </c>
      <c r="I3558" s="10" t="s">
        <v>303</v>
      </c>
      <c r="J3558" s="23" t="s">
        <v>303</v>
      </c>
    </row>
    <row r="3559" spans="1:10" x14ac:dyDescent="0.25">
      <c r="C3559" s="18" t="s">
        <v>6018</v>
      </c>
      <c r="D3559" s="18" t="s">
        <v>6019</v>
      </c>
      <c r="E3559" s="20">
        <v>613</v>
      </c>
      <c r="F3559" s="20">
        <f>E3559*(100-OP!D49)/100</f>
        <v>294.24</v>
      </c>
      <c r="G3559" s="20">
        <f>F3559*(100-OP!H49)/100</f>
        <v>288.35520000000002</v>
      </c>
      <c r="H3559" s="10" t="s">
        <v>303</v>
      </c>
      <c r="I3559" s="10" t="s">
        <v>303</v>
      </c>
      <c r="J3559" s="23" t="s">
        <v>303</v>
      </c>
    </row>
    <row r="3560" spans="1:10" x14ac:dyDescent="0.25">
      <c r="C3560" s="18" t="s">
        <v>6020</v>
      </c>
      <c r="D3560" s="18" t="s">
        <v>6021</v>
      </c>
      <c r="E3560" s="20">
        <v>707</v>
      </c>
      <c r="F3560" s="20">
        <f>E3560*(100-OP!D49)/100</f>
        <v>339.36</v>
      </c>
      <c r="G3560" s="20">
        <f>F3560*(100-OP!H49)/100</f>
        <v>332.57279999999997</v>
      </c>
      <c r="H3560" s="10" t="s">
        <v>303</v>
      </c>
      <c r="I3560" s="10" t="s">
        <v>303</v>
      </c>
      <c r="J3560" s="23" t="s">
        <v>303</v>
      </c>
    </row>
    <row r="3561" spans="1:10" x14ac:dyDescent="0.25">
      <c r="C3561" s="18" t="s">
        <v>6022</v>
      </c>
      <c r="D3561" s="18" t="s">
        <v>6023</v>
      </c>
      <c r="E3561" s="20">
        <v>940</v>
      </c>
      <c r="F3561" s="20">
        <f>E3561*(100-OP!D49)/100</f>
        <v>451.2</v>
      </c>
      <c r="G3561" s="20">
        <f>F3561*(100-OP!H49)/100</f>
        <v>442.17599999999999</v>
      </c>
      <c r="H3561" s="10" t="s">
        <v>303</v>
      </c>
      <c r="I3561" s="10" t="s">
        <v>303</v>
      </c>
      <c r="J3561" s="23" t="s">
        <v>303</v>
      </c>
    </row>
    <row r="3562" spans="1:10" x14ac:dyDescent="0.25">
      <c r="C3562" s="18" t="s">
        <v>6024</v>
      </c>
      <c r="D3562" s="18" t="s">
        <v>6025</v>
      </c>
      <c r="E3562" s="20">
        <v>1359</v>
      </c>
      <c r="F3562" s="20">
        <f>E3562*(100-OP!D49)/100</f>
        <v>652.32000000000005</v>
      </c>
      <c r="G3562" s="20">
        <f>F3562*(100-OP!H49)/100</f>
        <v>639.2736000000001</v>
      </c>
      <c r="H3562" s="10" t="s">
        <v>303</v>
      </c>
      <c r="I3562" s="10" t="s">
        <v>303</v>
      </c>
      <c r="J3562" s="23" t="s">
        <v>303</v>
      </c>
    </row>
    <row r="3563" spans="1:10" x14ac:dyDescent="0.25">
      <c r="C3563" s="18" t="s">
        <v>6026</v>
      </c>
      <c r="D3563" s="18" t="s">
        <v>6027</v>
      </c>
      <c r="E3563" s="20">
        <v>3529</v>
      </c>
      <c r="F3563" s="20">
        <f>E3563*(100-OP!D49)/100</f>
        <v>1693.92</v>
      </c>
      <c r="G3563" s="20">
        <f>F3563*(100-OP!H49)/100</f>
        <v>1660.0416</v>
      </c>
      <c r="H3563" s="10" t="s">
        <v>303</v>
      </c>
      <c r="I3563" s="10" t="s">
        <v>303</v>
      </c>
      <c r="J3563" s="23" t="s">
        <v>303</v>
      </c>
    </row>
    <row r="3564" spans="1:10" x14ac:dyDescent="0.25">
      <c r="C3564" s="18" t="s">
        <v>6028</v>
      </c>
      <c r="D3564" s="18" t="s">
        <v>6029</v>
      </c>
      <c r="E3564" s="20">
        <v>528</v>
      </c>
      <c r="F3564" s="20">
        <f>E3564*(100-OP!D49)/100</f>
        <v>253.44</v>
      </c>
      <c r="G3564" s="20">
        <f>F3564*(100-OP!H49)/100</f>
        <v>248.37119999999999</v>
      </c>
      <c r="H3564" s="10" t="s">
        <v>303</v>
      </c>
      <c r="I3564" s="10" t="s">
        <v>303</v>
      </c>
      <c r="J3564" s="23" t="s">
        <v>303</v>
      </c>
    </row>
    <row r="3565" spans="1:10" x14ac:dyDescent="0.25">
      <c r="C3565" s="18" t="s">
        <v>6030</v>
      </c>
      <c r="D3565" s="18" t="s">
        <v>6031</v>
      </c>
      <c r="E3565" s="20">
        <v>528</v>
      </c>
      <c r="F3565" s="20">
        <f>E3565*(100-OP!D49)/100</f>
        <v>253.44</v>
      </c>
      <c r="G3565" s="20">
        <f>F3565*(100-OP!H49)/100</f>
        <v>248.37119999999999</v>
      </c>
      <c r="H3565" s="10" t="s">
        <v>303</v>
      </c>
      <c r="I3565" s="10" t="s">
        <v>303</v>
      </c>
      <c r="J3565" s="23" t="s">
        <v>303</v>
      </c>
    </row>
    <row r="3566" spans="1:10" x14ac:dyDescent="0.25">
      <c r="C3566" s="18" t="s">
        <v>6032</v>
      </c>
      <c r="D3566" s="18" t="s">
        <v>6033</v>
      </c>
      <c r="E3566" s="20">
        <v>588</v>
      </c>
      <c r="F3566" s="20">
        <f>E3566*(100-OP!D49)/100</f>
        <v>282.24</v>
      </c>
      <c r="G3566" s="20">
        <f>F3566*(100-OP!H49)/100</f>
        <v>276.59519999999998</v>
      </c>
      <c r="H3566" s="10" t="s">
        <v>303</v>
      </c>
      <c r="I3566" s="10" t="s">
        <v>303</v>
      </c>
      <c r="J3566" s="23" t="s">
        <v>303</v>
      </c>
    </row>
    <row r="3567" spans="1:10" x14ac:dyDescent="0.25">
      <c r="C3567" s="18" t="s">
        <v>6034</v>
      </c>
      <c r="D3567" s="18" t="s">
        <v>6035</v>
      </c>
      <c r="E3567" s="20">
        <v>656</v>
      </c>
      <c r="F3567" s="20">
        <f>E3567*(100-OP!D49)/100</f>
        <v>314.88</v>
      </c>
      <c r="G3567" s="20">
        <f>F3567*(100-OP!H49)/100</f>
        <v>308.58240000000001</v>
      </c>
      <c r="H3567" s="10" t="s">
        <v>303</v>
      </c>
      <c r="I3567" s="10" t="s">
        <v>303</v>
      </c>
      <c r="J3567" s="23" t="s">
        <v>303</v>
      </c>
    </row>
    <row r="3568" spans="1:10" x14ac:dyDescent="0.25">
      <c r="C3568" s="18" t="s">
        <v>6036</v>
      </c>
      <c r="D3568" s="18" t="s">
        <v>6037</v>
      </c>
      <c r="E3568" s="20">
        <v>776</v>
      </c>
      <c r="F3568" s="20">
        <f>E3568*(100-OP!D49)/100</f>
        <v>372.48</v>
      </c>
      <c r="G3568" s="20">
        <f>F3568*(100-OP!H49)/100</f>
        <v>365.03039999999999</v>
      </c>
      <c r="H3568" s="10" t="s">
        <v>303</v>
      </c>
      <c r="I3568" s="10" t="s">
        <v>303</v>
      </c>
      <c r="J3568" s="23" t="s">
        <v>303</v>
      </c>
    </row>
    <row r="3569" spans="1:10" x14ac:dyDescent="0.25">
      <c r="C3569" s="18" t="s">
        <v>6038</v>
      </c>
      <c r="D3569" s="18" t="s">
        <v>6039</v>
      </c>
      <c r="E3569" s="20">
        <v>1149</v>
      </c>
      <c r="F3569" s="20">
        <f>E3569*(100-OP!D49)/100</f>
        <v>551.52</v>
      </c>
      <c r="G3569" s="20">
        <f>F3569*(100-OP!H49)/100</f>
        <v>540.4896</v>
      </c>
      <c r="H3569" s="10" t="s">
        <v>303</v>
      </c>
      <c r="I3569" s="10" t="s">
        <v>303</v>
      </c>
      <c r="J3569" s="23" t="s">
        <v>303</v>
      </c>
    </row>
    <row r="3570" spans="1:10" x14ac:dyDescent="0.25">
      <c r="C3570" s="18" t="s">
        <v>6040</v>
      </c>
      <c r="D3570" s="18" t="s">
        <v>6041</v>
      </c>
      <c r="E3570" s="20">
        <v>1456</v>
      </c>
      <c r="F3570" s="20">
        <f>E3570*(100-OP!D49)/100</f>
        <v>698.88</v>
      </c>
      <c r="G3570" s="20">
        <f>F3570*(100-OP!H49)/100</f>
        <v>684.90240000000006</v>
      </c>
      <c r="H3570" s="10" t="s">
        <v>303</v>
      </c>
      <c r="I3570" s="10" t="s">
        <v>303</v>
      </c>
      <c r="J3570" s="23" t="s">
        <v>303</v>
      </c>
    </row>
    <row r="3571" spans="1:10" x14ac:dyDescent="0.25">
      <c r="C3571" s="18" t="s">
        <v>6042</v>
      </c>
      <c r="D3571" s="18" t="s">
        <v>6043</v>
      </c>
      <c r="E3571" s="20">
        <v>2688</v>
      </c>
      <c r="F3571" s="20">
        <f>E3571*(100-OP!D49)/100</f>
        <v>1290.24</v>
      </c>
      <c r="G3571" s="20">
        <f>F3571*(100-OP!H49)/100</f>
        <v>1264.4352000000001</v>
      </c>
      <c r="H3571" s="10" t="s">
        <v>303</v>
      </c>
      <c r="I3571" s="10" t="s">
        <v>303</v>
      </c>
      <c r="J3571" s="23" t="s">
        <v>303</v>
      </c>
    </row>
    <row r="3572" spans="1:10" x14ac:dyDescent="0.25">
      <c r="C3572" s="18" t="s">
        <v>6044</v>
      </c>
      <c r="D3572" s="18" t="s">
        <v>6045</v>
      </c>
      <c r="E3572" s="20">
        <v>3357</v>
      </c>
      <c r="F3572" s="20">
        <f>E3572*(100-OP!D49)/100</f>
        <v>1611.36</v>
      </c>
      <c r="G3572" s="20">
        <f>F3572*(100-OP!H49)/100</f>
        <v>1579.1328000000001</v>
      </c>
      <c r="H3572" s="10" t="s">
        <v>303</v>
      </c>
      <c r="I3572" s="10" t="s">
        <v>303</v>
      </c>
      <c r="J3572" s="23" t="s">
        <v>303</v>
      </c>
    </row>
    <row r="3573" spans="1:10" x14ac:dyDescent="0.25">
      <c r="A3573" s="5" t="s">
        <v>6046</v>
      </c>
    </row>
    <row r="3574" spans="1:10" x14ac:dyDescent="0.25">
      <c r="C3574" s="18" t="s">
        <v>6047</v>
      </c>
      <c r="D3574" s="18" t="s">
        <v>6048</v>
      </c>
      <c r="E3574" s="20">
        <v>1181</v>
      </c>
      <c r="F3574" s="20">
        <f>E3574*(100-OP!D49)/100</f>
        <v>566.88</v>
      </c>
      <c r="G3574" s="20">
        <f>F3574*(100-OP!H49)/100</f>
        <v>555.54239999999993</v>
      </c>
      <c r="H3574" s="10" t="s">
        <v>303</v>
      </c>
      <c r="I3574" s="10" t="s">
        <v>303</v>
      </c>
      <c r="J3574" s="23" t="s">
        <v>303</v>
      </c>
    </row>
    <row r="3575" spans="1:10" x14ac:dyDescent="0.25">
      <c r="C3575" s="18" t="s">
        <v>6049</v>
      </c>
      <c r="D3575" s="18" t="s">
        <v>6050</v>
      </c>
      <c r="E3575" s="20">
        <v>794</v>
      </c>
      <c r="F3575" s="20">
        <f>E3575*(100-OP!D49)/100</f>
        <v>381.12</v>
      </c>
      <c r="G3575" s="20">
        <f>F3575*(100-OP!H49)/100</f>
        <v>373.49760000000003</v>
      </c>
      <c r="H3575" s="10" t="s">
        <v>303</v>
      </c>
      <c r="I3575" s="10" t="s">
        <v>303</v>
      </c>
      <c r="J3575" s="23" t="s">
        <v>303</v>
      </c>
    </row>
    <row r="3576" spans="1:10" x14ac:dyDescent="0.25">
      <c r="C3576" s="18" t="s">
        <v>6051</v>
      </c>
      <c r="D3576" s="18" t="s">
        <v>6052</v>
      </c>
      <c r="E3576" s="20">
        <v>536</v>
      </c>
      <c r="F3576" s="20">
        <f>E3576*(100-OP!D49)/100</f>
        <v>257.27999999999997</v>
      </c>
      <c r="G3576" s="20">
        <f>F3576*(100-OP!H49)/100</f>
        <v>252.1344</v>
      </c>
      <c r="H3576" s="10" t="s">
        <v>303</v>
      </c>
      <c r="I3576" s="10" t="s">
        <v>303</v>
      </c>
      <c r="J3576" s="23" t="s">
        <v>303</v>
      </c>
    </row>
    <row r="3577" spans="1:10" x14ac:dyDescent="0.25">
      <c r="C3577" s="18" t="s">
        <v>6053</v>
      </c>
      <c r="D3577" s="18" t="s">
        <v>6054</v>
      </c>
      <c r="E3577" s="20">
        <v>668</v>
      </c>
      <c r="F3577" s="20">
        <f>E3577*(100-OP!D49)/100</f>
        <v>320.64</v>
      </c>
      <c r="G3577" s="20">
        <f>F3577*(100-OP!H49)/100</f>
        <v>314.22719999999998</v>
      </c>
      <c r="H3577" s="10" t="s">
        <v>303</v>
      </c>
      <c r="I3577" s="10" t="s">
        <v>303</v>
      </c>
      <c r="J3577" s="23" t="s">
        <v>303</v>
      </c>
    </row>
    <row r="3578" spans="1:10" x14ac:dyDescent="0.25">
      <c r="C3578" s="18" t="s">
        <v>6055</v>
      </c>
      <c r="D3578" s="18" t="s">
        <v>6056</v>
      </c>
      <c r="E3578" s="20">
        <v>2761</v>
      </c>
      <c r="F3578" s="20">
        <f>E3578*(100-OP!D49)/100</f>
        <v>1325.28</v>
      </c>
      <c r="G3578" s="20">
        <f>F3578*(100-OP!H49)/100</f>
        <v>1298.7744</v>
      </c>
      <c r="H3578" s="10" t="s">
        <v>303</v>
      </c>
      <c r="I3578" s="10" t="s">
        <v>303</v>
      </c>
      <c r="J3578" s="23" t="s">
        <v>303</v>
      </c>
    </row>
    <row r="3579" spans="1:10" x14ac:dyDescent="0.25">
      <c r="C3579" s="18" t="s">
        <v>6057</v>
      </c>
      <c r="D3579" s="18" t="s">
        <v>6058</v>
      </c>
      <c r="E3579" s="20">
        <v>1484</v>
      </c>
      <c r="F3579" s="20">
        <f>E3579*(100-OP!D49)/100</f>
        <v>712.32</v>
      </c>
      <c r="G3579" s="20">
        <f>F3579*(100-OP!H49)/100</f>
        <v>698.07360000000006</v>
      </c>
      <c r="H3579" s="10" t="s">
        <v>303</v>
      </c>
      <c r="I3579" s="10" t="s">
        <v>303</v>
      </c>
      <c r="J3579" s="23" t="s">
        <v>303</v>
      </c>
    </row>
    <row r="3580" spans="1:10" x14ac:dyDescent="0.25">
      <c r="C3580" s="18" t="s">
        <v>6059</v>
      </c>
      <c r="D3580" s="18" t="s">
        <v>6060</v>
      </c>
      <c r="E3580" s="20">
        <v>597</v>
      </c>
      <c r="F3580" s="20">
        <f>E3580*(100-OP!D49)/100</f>
        <v>286.56</v>
      </c>
      <c r="G3580" s="20">
        <f>F3580*(100-OP!H49)/100</f>
        <v>280.8288</v>
      </c>
      <c r="H3580" s="10" t="s">
        <v>303</v>
      </c>
      <c r="I3580" s="10" t="s">
        <v>303</v>
      </c>
      <c r="J3580" s="23" t="s">
        <v>303</v>
      </c>
    </row>
    <row r="3581" spans="1:10" x14ac:dyDescent="0.25">
      <c r="C3581" s="18" t="s">
        <v>6061</v>
      </c>
      <c r="D3581" s="18" t="s">
        <v>6062</v>
      </c>
      <c r="E3581" s="20">
        <v>536</v>
      </c>
      <c r="F3581" s="20">
        <f>E3581*(100-OP!D49)/100</f>
        <v>257.27999999999997</v>
      </c>
      <c r="G3581" s="20">
        <f>F3581*(100-OP!H49)/100</f>
        <v>252.1344</v>
      </c>
      <c r="H3581" s="10" t="s">
        <v>303</v>
      </c>
      <c r="I3581" s="10" t="s">
        <v>303</v>
      </c>
      <c r="J3581" s="23" t="s">
        <v>303</v>
      </c>
    </row>
    <row r="3582" spans="1:10" x14ac:dyDescent="0.25">
      <c r="C3582" s="18" t="s">
        <v>6063</v>
      </c>
      <c r="D3582" s="18" t="s">
        <v>6064</v>
      </c>
      <c r="E3582" s="20">
        <v>3435</v>
      </c>
      <c r="F3582" s="20">
        <f>E3582*(100-OP!D49)/100</f>
        <v>1648.8</v>
      </c>
      <c r="G3582" s="20">
        <f>F3582*(100-OP!H49)/100</f>
        <v>1615.8239999999998</v>
      </c>
      <c r="H3582" s="10" t="s">
        <v>303</v>
      </c>
      <c r="I3582" s="10" t="s">
        <v>303</v>
      </c>
      <c r="J3582" s="23" t="s">
        <v>303</v>
      </c>
    </row>
    <row r="3583" spans="1:10" x14ac:dyDescent="0.25">
      <c r="C3583" s="18" t="s">
        <v>6065</v>
      </c>
      <c r="D3583" s="18" t="s">
        <v>6066</v>
      </c>
      <c r="E3583" s="20">
        <v>3670</v>
      </c>
      <c r="F3583" s="20">
        <f>E3583*(100-OP!D49)/100</f>
        <v>1761.6</v>
      </c>
      <c r="G3583" s="20">
        <f>F3583*(100-OP!H49)/100</f>
        <v>1726.3679999999999</v>
      </c>
      <c r="H3583" s="10" t="s">
        <v>303</v>
      </c>
      <c r="I3583" s="10" t="s">
        <v>303</v>
      </c>
      <c r="J3583" s="23" t="s">
        <v>303</v>
      </c>
    </row>
    <row r="3584" spans="1:10" x14ac:dyDescent="0.25">
      <c r="A3584" s="5" t="s">
        <v>6067</v>
      </c>
    </row>
    <row r="3585" spans="1:10" x14ac:dyDescent="0.25">
      <c r="C3585" s="18" t="s">
        <v>6068</v>
      </c>
      <c r="D3585" s="18" t="s">
        <v>6069</v>
      </c>
      <c r="E3585" s="20">
        <v>214</v>
      </c>
      <c r="F3585" s="20">
        <f>E3585*(100-OP!D49)/100</f>
        <v>102.72</v>
      </c>
      <c r="G3585" s="20">
        <f>F3585*(100-OP!H49)/100</f>
        <v>100.6656</v>
      </c>
      <c r="H3585" s="10" t="s">
        <v>303</v>
      </c>
      <c r="I3585" s="10" t="s">
        <v>303</v>
      </c>
      <c r="J3585" s="23" t="s">
        <v>303</v>
      </c>
    </row>
    <row r="3586" spans="1:10" x14ac:dyDescent="0.25">
      <c r="C3586" s="18" t="s">
        <v>6070</v>
      </c>
      <c r="D3586" s="18" t="s">
        <v>6071</v>
      </c>
      <c r="E3586" s="20">
        <v>286</v>
      </c>
      <c r="F3586" s="20">
        <f>E3586*(100-OP!D49)/100</f>
        <v>137.28</v>
      </c>
      <c r="G3586" s="20">
        <f>F3586*(100-OP!H49)/100</f>
        <v>134.53440000000001</v>
      </c>
      <c r="H3586" s="10" t="s">
        <v>303</v>
      </c>
      <c r="I3586" s="10" t="s">
        <v>303</v>
      </c>
      <c r="J3586" s="23" t="s">
        <v>303</v>
      </c>
    </row>
    <row r="3587" spans="1:10" x14ac:dyDescent="0.25">
      <c r="C3587" s="18" t="s">
        <v>6072</v>
      </c>
      <c r="D3587" s="18" t="s">
        <v>6073</v>
      </c>
      <c r="E3587" s="20">
        <v>303</v>
      </c>
      <c r="F3587" s="20">
        <f>E3587*(100-OP!D49)/100</f>
        <v>145.44</v>
      </c>
      <c r="G3587" s="20">
        <f>F3587*(100-OP!H49)/100</f>
        <v>142.53119999999998</v>
      </c>
      <c r="H3587" s="10" t="s">
        <v>303</v>
      </c>
      <c r="I3587" s="10" t="s">
        <v>303</v>
      </c>
      <c r="J3587" s="23" t="s">
        <v>303</v>
      </c>
    </row>
    <row r="3588" spans="1:10" x14ac:dyDescent="0.25">
      <c r="C3588" s="18" t="s">
        <v>6074</v>
      </c>
      <c r="D3588" s="18" t="s">
        <v>6075</v>
      </c>
      <c r="E3588" s="20">
        <v>312</v>
      </c>
      <c r="F3588" s="20">
        <f>E3588*(100-OP!D49)/100</f>
        <v>149.76</v>
      </c>
      <c r="G3588" s="20">
        <f>F3588*(100-OP!H49)/100</f>
        <v>146.76480000000001</v>
      </c>
      <c r="H3588" s="10" t="s">
        <v>303</v>
      </c>
      <c r="I3588" s="10" t="s">
        <v>303</v>
      </c>
      <c r="J3588" s="23" t="s">
        <v>303</v>
      </c>
    </row>
    <row r="3589" spans="1:10" x14ac:dyDescent="0.25">
      <c r="C3589" s="18" t="s">
        <v>6076</v>
      </c>
      <c r="D3589" s="18" t="s">
        <v>6077</v>
      </c>
      <c r="E3589" s="20">
        <v>328</v>
      </c>
      <c r="F3589" s="20">
        <f>E3589*(100-OP!D49)/100</f>
        <v>157.44</v>
      </c>
      <c r="G3589" s="20">
        <f>F3589*(100-OP!H49)/100</f>
        <v>154.2912</v>
      </c>
      <c r="H3589" s="10" t="s">
        <v>303</v>
      </c>
      <c r="I3589" s="10" t="s">
        <v>303</v>
      </c>
      <c r="J3589" s="23" t="s">
        <v>303</v>
      </c>
    </row>
    <row r="3590" spans="1:10" x14ac:dyDescent="0.25">
      <c r="C3590" s="18" t="s">
        <v>6078</v>
      </c>
      <c r="D3590" s="18" t="s">
        <v>6079</v>
      </c>
      <c r="E3590" s="20">
        <v>333</v>
      </c>
      <c r="F3590" s="20">
        <f>E3590*(100-OP!D49)/100</f>
        <v>159.84</v>
      </c>
      <c r="G3590" s="20">
        <f>F3590*(100-OP!H49)/100</f>
        <v>156.64320000000001</v>
      </c>
      <c r="H3590" s="10" t="s">
        <v>303</v>
      </c>
      <c r="I3590" s="10" t="s">
        <v>303</v>
      </c>
      <c r="J3590" s="23" t="s">
        <v>303</v>
      </c>
    </row>
    <row r="3591" spans="1:10" x14ac:dyDescent="0.25">
      <c r="C3591" s="18" t="s">
        <v>6080</v>
      </c>
      <c r="D3591" s="18" t="s">
        <v>6081</v>
      </c>
      <c r="E3591" s="20">
        <v>345</v>
      </c>
      <c r="F3591" s="20">
        <f>E3591*(100-OP!D49)/100</f>
        <v>165.6</v>
      </c>
      <c r="G3591" s="20">
        <f>F3591*(100-OP!H49)/100</f>
        <v>162.28799999999998</v>
      </c>
      <c r="H3591" s="10" t="s">
        <v>303</v>
      </c>
      <c r="I3591" s="10" t="s">
        <v>303</v>
      </c>
      <c r="J3591" s="23" t="s">
        <v>303</v>
      </c>
    </row>
    <row r="3592" spans="1:10" x14ac:dyDescent="0.25">
      <c r="C3592" s="18" t="s">
        <v>6082</v>
      </c>
      <c r="D3592" s="18" t="s">
        <v>6083</v>
      </c>
      <c r="E3592" s="20">
        <v>351</v>
      </c>
      <c r="F3592" s="20">
        <f>E3592*(100-OP!D49)/100</f>
        <v>168.48</v>
      </c>
      <c r="G3592" s="20">
        <f>F3592*(100-OP!H49)/100</f>
        <v>165.11039999999997</v>
      </c>
      <c r="I3592" s="10" t="s">
        <v>303</v>
      </c>
      <c r="J3592" s="23" t="s">
        <v>303</v>
      </c>
    </row>
    <row r="3593" spans="1:10" x14ac:dyDescent="0.25">
      <c r="C3593" s="18" t="s">
        <v>6084</v>
      </c>
      <c r="D3593" s="18" t="s">
        <v>6085</v>
      </c>
      <c r="E3593" s="20">
        <v>389</v>
      </c>
      <c r="F3593" s="20">
        <f>E3593*(100-OP!D49)/100</f>
        <v>186.72</v>
      </c>
      <c r="G3593" s="20">
        <f>F3593*(100-OP!H49)/100</f>
        <v>182.98560000000001</v>
      </c>
      <c r="I3593" s="10" t="s">
        <v>303</v>
      </c>
      <c r="J3593" s="23" t="s">
        <v>303</v>
      </c>
    </row>
    <row r="3594" spans="1:10" x14ac:dyDescent="0.25">
      <c r="C3594" s="18" t="s">
        <v>6086</v>
      </c>
      <c r="D3594" s="18" t="s">
        <v>6087</v>
      </c>
      <c r="E3594" s="20">
        <v>432</v>
      </c>
      <c r="F3594" s="20">
        <f>E3594*(100-OP!D49)/100</f>
        <v>207.36</v>
      </c>
      <c r="G3594" s="20">
        <f>F3594*(100-OP!H49)/100</f>
        <v>203.21280000000002</v>
      </c>
      <c r="H3594" s="10" t="s">
        <v>303</v>
      </c>
      <c r="I3594" s="10" t="s">
        <v>303</v>
      </c>
      <c r="J3594" s="23" t="s">
        <v>303</v>
      </c>
    </row>
    <row r="3595" spans="1:10" x14ac:dyDescent="0.25">
      <c r="C3595" s="18" t="s">
        <v>6088</v>
      </c>
      <c r="D3595" s="18" t="s">
        <v>6089</v>
      </c>
      <c r="E3595" s="20">
        <v>521</v>
      </c>
      <c r="F3595" s="20">
        <f>E3595*(100-OP!D49)/100</f>
        <v>250.08</v>
      </c>
      <c r="G3595" s="20">
        <f>F3595*(100-OP!H49)/100</f>
        <v>245.07839999999999</v>
      </c>
      <c r="H3595" s="10" t="s">
        <v>303</v>
      </c>
      <c r="I3595" s="10" t="s">
        <v>303</v>
      </c>
      <c r="J3595" s="23" t="s">
        <v>303</v>
      </c>
    </row>
    <row r="3596" spans="1:10" x14ac:dyDescent="0.25">
      <c r="C3596" s="18" t="s">
        <v>6090</v>
      </c>
      <c r="D3596" s="18" t="s">
        <v>6091</v>
      </c>
      <c r="E3596" s="20">
        <v>696</v>
      </c>
      <c r="F3596" s="20">
        <f>E3596*(100-OP!D49)/100</f>
        <v>334.08</v>
      </c>
      <c r="G3596" s="20">
        <f>F3596*(100-OP!H49)/100</f>
        <v>327.39839999999998</v>
      </c>
      <c r="H3596" s="10" t="s">
        <v>303</v>
      </c>
      <c r="I3596" s="10" t="s">
        <v>303</v>
      </c>
      <c r="J3596" s="23" t="s">
        <v>303</v>
      </c>
    </row>
    <row r="3597" spans="1:10" x14ac:dyDescent="0.25">
      <c r="C3597" s="18" t="s">
        <v>6092</v>
      </c>
      <c r="D3597" s="18" t="s">
        <v>6093</v>
      </c>
      <c r="E3597" s="20">
        <v>1162</v>
      </c>
      <c r="F3597" s="20">
        <f>E3597*(100-OP!D49)/100</f>
        <v>557.76</v>
      </c>
      <c r="G3597" s="20">
        <f>F3597*(100-OP!H49)/100</f>
        <v>546.60479999999995</v>
      </c>
      <c r="H3597" s="10" t="s">
        <v>303</v>
      </c>
      <c r="I3597" s="10" t="s">
        <v>303</v>
      </c>
      <c r="J3597" s="23" t="s">
        <v>303</v>
      </c>
    </row>
    <row r="3598" spans="1:10" x14ac:dyDescent="0.25">
      <c r="A3598" s="5" t="s">
        <v>6094</v>
      </c>
    </row>
    <row r="3599" spans="1:10" x14ac:dyDescent="0.25">
      <c r="C3599" s="18" t="s">
        <v>6095</v>
      </c>
      <c r="D3599" s="18" t="s">
        <v>6096</v>
      </c>
      <c r="E3599" s="20">
        <v>231</v>
      </c>
      <c r="F3599" s="20">
        <f>E3599*(100-OP!D49)/100</f>
        <v>110.88</v>
      </c>
      <c r="G3599" s="20">
        <f>F3599*(100-OP!H49)/100</f>
        <v>108.66239999999999</v>
      </c>
      <c r="H3599" s="10" t="s">
        <v>303</v>
      </c>
      <c r="I3599" s="10" t="s">
        <v>303</v>
      </c>
      <c r="J3599" s="23" t="s">
        <v>303</v>
      </c>
    </row>
    <row r="3600" spans="1:10" x14ac:dyDescent="0.25">
      <c r="C3600" s="18" t="s">
        <v>6097</v>
      </c>
      <c r="D3600" s="18" t="s">
        <v>6098</v>
      </c>
      <c r="E3600" s="20">
        <v>303</v>
      </c>
      <c r="F3600" s="20">
        <f>E3600*(100-OP!D49)/100</f>
        <v>145.44</v>
      </c>
      <c r="G3600" s="20">
        <f>F3600*(100-OP!H49)/100</f>
        <v>142.53119999999998</v>
      </c>
      <c r="H3600" s="10" t="s">
        <v>303</v>
      </c>
      <c r="I3600" s="10" t="s">
        <v>303</v>
      </c>
      <c r="J3600" s="23" t="s">
        <v>303</v>
      </c>
    </row>
    <row r="3601" spans="1:10" x14ac:dyDescent="0.25">
      <c r="C3601" s="18" t="s">
        <v>6099</v>
      </c>
      <c r="D3601" s="18" t="s">
        <v>6100</v>
      </c>
      <c r="E3601" s="20">
        <v>311</v>
      </c>
      <c r="F3601" s="20">
        <f>E3601*(100-OP!D49)/100</f>
        <v>149.28</v>
      </c>
      <c r="G3601" s="20">
        <f>F3601*(100-OP!H49)/100</f>
        <v>146.2944</v>
      </c>
      <c r="H3601" s="10" t="s">
        <v>303</v>
      </c>
      <c r="I3601" s="10" t="s">
        <v>303</v>
      </c>
      <c r="J3601" s="23" t="s">
        <v>303</v>
      </c>
    </row>
    <row r="3602" spans="1:10" x14ac:dyDescent="0.25">
      <c r="C3602" s="18" t="s">
        <v>6101</v>
      </c>
      <c r="D3602" s="18" t="s">
        <v>6102</v>
      </c>
      <c r="E3602" s="20">
        <v>321</v>
      </c>
      <c r="F3602" s="20">
        <f>E3602*(100-OP!D49)/100</f>
        <v>154.08000000000001</v>
      </c>
      <c r="G3602" s="20">
        <f>F3602*(100-OP!H49)/100</f>
        <v>150.99840000000003</v>
      </c>
      <c r="H3602" s="10" t="s">
        <v>303</v>
      </c>
      <c r="I3602" s="10" t="s">
        <v>303</v>
      </c>
      <c r="J3602" s="23" t="s">
        <v>303</v>
      </c>
    </row>
    <row r="3603" spans="1:10" x14ac:dyDescent="0.25">
      <c r="C3603" s="18" t="s">
        <v>6103</v>
      </c>
      <c r="D3603" s="18" t="s">
        <v>6104</v>
      </c>
      <c r="E3603" s="20">
        <v>337</v>
      </c>
      <c r="F3603" s="20">
        <f>E3603*(100-OP!D49)/100</f>
        <v>161.76</v>
      </c>
      <c r="G3603" s="20">
        <f>F3603*(100-OP!H49)/100</f>
        <v>158.5248</v>
      </c>
      <c r="H3603" s="10" t="s">
        <v>303</v>
      </c>
      <c r="I3603" s="10" t="s">
        <v>303</v>
      </c>
      <c r="J3603" s="23" t="s">
        <v>303</v>
      </c>
    </row>
    <row r="3604" spans="1:10" x14ac:dyDescent="0.25">
      <c r="C3604" s="18" t="s">
        <v>6105</v>
      </c>
      <c r="D3604" s="18" t="s">
        <v>6106</v>
      </c>
      <c r="E3604" s="20">
        <v>360</v>
      </c>
      <c r="F3604" s="20">
        <f>E3604*(100-OP!D49)/100</f>
        <v>172.8</v>
      </c>
      <c r="G3604" s="20">
        <f>F3604*(100-OP!H49)/100</f>
        <v>169.34400000000002</v>
      </c>
      <c r="H3604" s="10" t="s">
        <v>303</v>
      </c>
      <c r="I3604" s="10" t="s">
        <v>303</v>
      </c>
      <c r="J3604" s="23" t="s">
        <v>303</v>
      </c>
    </row>
    <row r="3605" spans="1:10" x14ac:dyDescent="0.25">
      <c r="C3605" s="18" t="s">
        <v>6107</v>
      </c>
      <c r="D3605" s="18" t="s">
        <v>6108</v>
      </c>
      <c r="E3605" s="20">
        <v>354</v>
      </c>
      <c r="F3605" s="20">
        <f>E3605*(100-OP!D49)/100</f>
        <v>169.92</v>
      </c>
      <c r="G3605" s="20">
        <f>F3605*(100-OP!H49)/100</f>
        <v>166.52160000000001</v>
      </c>
      <c r="H3605" s="10" t="s">
        <v>303</v>
      </c>
      <c r="I3605" s="10" t="s">
        <v>303</v>
      </c>
      <c r="J3605" s="23" t="s">
        <v>303</v>
      </c>
    </row>
    <row r="3606" spans="1:10" x14ac:dyDescent="0.25">
      <c r="C3606" s="18" t="s">
        <v>6109</v>
      </c>
      <c r="D3606" s="18" t="s">
        <v>6110</v>
      </c>
      <c r="E3606" s="20">
        <v>435</v>
      </c>
      <c r="F3606" s="20">
        <f>E3606*(100-OP!D49)/100</f>
        <v>208.8</v>
      </c>
      <c r="G3606" s="20">
        <f>F3606*(100-OP!H49)/100</f>
        <v>204.62400000000002</v>
      </c>
      <c r="J3606" s="23" t="s">
        <v>303</v>
      </c>
    </row>
    <row r="3607" spans="1:10" x14ac:dyDescent="0.25">
      <c r="C3607" s="18" t="s">
        <v>6111</v>
      </c>
      <c r="D3607" s="18" t="s">
        <v>6112</v>
      </c>
      <c r="E3607" s="20">
        <v>418</v>
      </c>
      <c r="F3607" s="20">
        <f>E3607*(100-OP!D49)/100</f>
        <v>200.64</v>
      </c>
      <c r="G3607" s="20">
        <f>F3607*(100-OP!H49)/100</f>
        <v>196.62719999999999</v>
      </c>
      <c r="H3607" s="10" t="s">
        <v>303</v>
      </c>
      <c r="I3607" s="10" t="s">
        <v>303</v>
      </c>
      <c r="J3607" s="23" t="s">
        <v>303</v>
      </c>
    </row>
    <row r="3608" spans="1:10" x14ac:dyDescent="0.25">
      <c r="C3608" s="18" t="s">
        <v>6113</v>
      </c>
      <c r="D3608" s="18" t="s">
        <v>6114</v>
      </c>
      <c r="E3608" s="20">
        <v>463</v>
      </c>
      <c r="F3608" s="20">
        <f>E3608*(100-OP!D49)/100</f>
        <v>222.24</v>
      </c>
      <c r="G3608" s="20">
        <f>F3608*(100-OP!H49)/100</f>
        <v>217.79519999999999</v>
      </c>
      <c r="H3608" s="10" t="s">
        <v>303</v>
      </c>
      <c r="I3608" s="10" t="s">
        <v>303</v>
      </c>
      <c r="J3608" s="23" t="s">
        <v>303</v>
      </c>
    </row>
    <row r="3609" spans="1:10" x14ac:dyDescent="0.25">
      <c r="C3609" s="18" t="s">
        <v>6115</v>
      </c>
      <c r="D3609" s="18" t="s">
        <v>6116</v>
      </c>
      <c r="E3609" s="20">
        <v>578</v>
      </c>
      <c r="F3609" s="20">
        <f>E3609*(100-OP!D49)/100</f>
        <v>277.44</v>
      </c>
      <c r="G3609" s="20">
        <f>F3609*(100-OP!H49)/100</f>
        <v>271.89119999999997</v>
      </c>
      <c r="H3609" s="10" t="s">
        <v>303</v>
      </c>
      <c r="I3609" s="10" t="s">
        <v>303</v>
      </c>
      <c r="J3609" s="23" t="s">
        <v>303</v>
      </c>
    </row>
    <row r="3610" spans="1:10" x14ac:dyDescent="0.25">
      <c r="C3610" s="18" t="s">
        <v>6117</v>
      </c>
      <c r="D3610" s="18" t="s">
        <v>6118</v>
      </c>
      <c r="E3610" s="20">
        <v>737</v>
      </c>
      <c r="F3610" s="20">
        <f>E3610*(100-OP!D49)/100</f>
        <v>353.76</v>
      </c>
      <c r="G3610" s="20">
        <f>F3610*(100-OP!H49)/100</f>
        <v>346.68479999999994</v>
      </c>
      <c r="H3610" s="10" t="s">
        <v>303</v>
      </c>
      <c r="I3610" s="10" t="s">
        <v>303</v>
      </c>
      <c r="J3610" s="23" t="s">
        <v>303</v>
      </c>
    </row>
    <row r="3611" spans="1:10" x14ac:dyDescent="0.25">
      <c r="C3611" s="18" t="s">
        <v>6119</v>
      </c>
      <c r="D3611" s="18" t="s">
        <v>6120</v>
      </c>
      <c r="E3611" s="20">
        <v>1269</v>
      </c>
      <c r="F3611" s="20">
        <f>E3611*(100-OP!D49)/100</f>
        <v>609.12</v>
      </c>
      <c r="G3611" s="20">
        <f>F3611*(100-OP!H49)/100</f>
        <v>596.93759999999997</v>
      </c>
      <c r="H3611" s="10" t="s">
        <v>303</v>
      </c>
      <c r="I3611" s="10" t="s">
        <v>303</v>
      </c>
      <c r="J3611" s="23" t="s">
        <v>303</v>
      </c>
    </row>
    <row r="3612" spans="1:10" x14ac:dyDescent="0.25">
      <c r="A3612" s="5" t="s">
        <v>6121</v>
      </c>
    </row>
    <row r="3613" spans="1:10" x14ac:dyDescent="0.25">
      <c r="C3613" s="18" t="s">
        <v>6122</v>
      </c>
      <c r="D3613" s="18" t="s">
        <v>6123</v>
      </c>
      <c r="E3613" s="20">
        <v>16.5</v>
      </c>
      <c r="F3613" s="20">
        <f>E3613*(100-OP!D49)/100</f>
        <v>7.92</v>
      </c>
      <c r="G3613" s="20">
        <f>F3613*(100-OP!H49)/100</f>
        <v>7.7615999999999996</v>
      </c>
      <c r="J3613" s="23" t="s">
        <v>303</v>
      </c>
    </row>
    <row r="3614" spans="1:10" x14ac:dyDescent="0.25">
      <c r="C3614" s="18" t="s">
        <v>6124</v>
      </c>
      <c r="D3614" s="18" t="s">
        <v>6125</v>
      </c>
      <c r="E3614" s="20">
        <v>16.5</v>
      </c>
      <c r="F3614" s="20">
        <f>E3614*(100-OP!D49)/100</f>
        <v>7.92</v>
      </c>
      <c r="G3614" s="20">
        <f>F3614*(100-OP!H49)/100</f>
        <v>7.7615999999999996</v>
      </c>
      <c r="H3614" s="10" t="s">
        <v>303</v>
      </c>
      <c r="I3614" s="10" t="s">
        <v>303</v>
      </c>
      <c r="J3614" s="23" t="s">
        <v>303</v>
      </c>
    </row>
    <row r="3615" spans="1:10" x14ac:dyDescent="0.25">
      <c r="C3615" s="18" t="s">
        <v>6126</v>
      </c>
      <c r="D3615" s="18" t="s">
        <v>6127</v>
      </c>
      <c r="E3615" s="20">
        <v>18.600000000000001</v>
      </c>
      <c r="F3615" s="20">
        <f>E3615*(100-OP!D49)/100</f>
        <v>8.9280000000000008</v>
      </c>
      <c r="G3615" s="20">
        <f>F3615*(100-OP!H49)/100</f>
        <v>8.7494399999999999</v>
      </c>
      <c r="H3615" s="10" t="s">
        <v>303</v>
      </c>
      <c r="J3615" s="23" t="s">
        <v>303</v>
      </c>
    </row>
    <row r="3616" spans="1:10" x14ac:dyDescent="0.25">
      <c r="C3616" s="18" t="s">
        <v>6128</v>
      </c>
      <c r="D3616" s="18" t="s">
        <v>6129</v>
      </c>
      <c r="E3616" s="20">
        <v>18.600000000000001</v>
      </c>
      <c r="F3616" s="20">
        <f>E3616*(100-OP!D49)/100</f>
        <v>8.9280000000000008</v>
      </c>
      <c r="G3616" s="20">
        <f>F3616*(100-OP!H49)/100</f>
        <v>8.7494399999999999</v>
      </c>
      <c r="H3616" s="10" t="s">
        <v>303</v>
      </c>
      <c r="J3616" s="23" t="s">
        <v>303</v>
      </c>
    </row>
    <row r="3617" spans="3:10" x14ac:dyDescent="0.25">
      <c r="C3617" s="18" t="s">
        <v>6130</v>
      </c>
      <c r="D3617" s="18" t="s">
        <v>6131</v>
      </c>
      <c r="E3617" s="20">
        <v>18.600000000000001</v>
      </c>
      <c r="F3617" s="20">
        <f>E3617*(100-OP!D49)/100</f>
        <v>8.9280000000000008</v>
      </c>
      <c r="G3617" s="20">
        <f>F3617*(100-OP!H49)/100</f>
        <v>8.7494399999999999</v>
      </c>
      <c r="H3617" s="10" t="s">
        <v>303</v>
      </c>
      <c r="I3617" s="10" t="s">
        <v>303</v>
      </c>
      <c r="J3617" s="23" t="s">
        <v>303</v>
      </c>
    </row>
    <row r="3618" spans="3:10" x14ac:dyDescent="0.25">
      <c r="C3618" s="18" t="s">
        <v>6132</v>
      </c>
      <c r="D3618" s="18" t="s">
        <v>6133</v>
      </c>
      <c r="E3618" s="20">
        <v>23.7</v>
      </c>
      <c r="F3618" s="20">
        <f>E3618*(100-OP!D49)/100</f>
        <v>11.375999999999999</v>
      </c>
      <c r="G3618" s="20">
        <f>F3618*(100-OP!H49)/100</f>
        <v>11.148479999999999</v>
      </c>
      <c r="J3618" s="23" t="s">
        <v>303</v>
      </c>
    </row>
    <row r="3619" spans="3:10" x14ac:dyDescent="0.25">
      <c r="C3619" s="18" t="s">
        <v>6134</v>
      </c>
      <c r="D3619" s="18" t="s">
        <v>6135</v>
      </c>
      <c r="E3619" s="20">
        <v>23.7</v>
      </c>
      <c r="F3619" s="20">
        <f>E3619*(100-OP!D49)/100</f>
        <v>11.375999999999999</v>
      </c>
      <c r="G3619" s="20">
        <f>F3619*(100-OP!H49)/100</f>
        <v>11.148479999999999</v>
      </c>
      <c r="J3619" s="23" t="s">
        <v>303</v>
      </c>
    </row>
    <row r="3620" spans="3:10" x14ac:dyDescent="0.25">
      <c r="C3620" s="18" t="s">
        <v>6136</v>
      </c>
      <c r="D3620" s="18" t="s">
        <v>6137</v>
      </c>
      <c r="E3620" s="20">
        <v>23.7</v>
      </c>
      <c r="F3620" s="20">
        <f>E3620*(100-OP!D49)/100</f>
        <v>11.375999999999999</v>
      </c>
      <c r="G3620" s="20">
        <f>F3620*(100-OP!H49)/100</f>
        <v>11.148479999999999</v>
      </c>
      <c r="I3620" s="10" t="s">
        <v>303</v>
      </c>
      <c r="J3620" s="23" t="s">
        <v>303</v>
      </c>
    </row>
    <row r="3621" spans="3:10" x14ac:dyDescent="0.25">
      <c r="C3621" s="18" t="s">
        <v>6138</v>
      </c>
      <c r="D3621" s="18" t="s">
        <v>6139</v>
      </c>
      <c r="E3621" s="20">
        <v>27.9</v>
      </c>
      <c r="F3621" s="20">
        <f>E3621*(100-OP!D49)/100</f>
        <v>13.391999999999998</v>
      </c>
      <c r="G3621" s="20">
        <f>F3621*(100-OP!H49)/100</f>
        <v>13.124159999999996</v>
      </c>
      <c r="H3621" s="10" t="s">
        <v>303</v>
      </c>
      <c r="J3621" s="23" t="s">
        <v>303</v>
      </c>
    </row>
    <row r="3622" spans="3:10" x14ac:dyDescent="0.25">
      <c r="C3622" s="18" t="s">
        <v>6140</v>
      </c>
      <c r="D3622" s="18" t="s">
        <v>6141</v>
      </c>
      <c r="E3622" s="20">
        <v>28.9</v>
      </c>
      <c r="F3622" s="20">
        <f>E3622*(100-OP!D49)/100</f>
        <v>13.871999999999998</v>
      </c>
      <c r="G3622" s="20">
        <f>F3622*(100-OP!H49)/100</f>
        <v>13.59456</v>
      </c>
      <c r="J3622" s="23" t="s">
        <v>303</v>
      </c>
    </row>
    <row r="3623" spans="3:10" x14ac:dyDescent="0.25">
      <c r="C3623" s="18" t="s">
        <v>6142</v>
      </c>
      <c r="D3623" s="18" t="s">
        <v>6143</v>
      </c>
      <c r="E3623" s="20">
        <v>28.9</v>
      </c>
      <c r="F3623" s="20">
        <f>E3623*(100-OP!D49)/100</f>
        <v>13.871999999999998</v>
      </c>
      <c r="G3623" s="20">
        <f>F3623*(100-OP!H49)/100</f>
        <v>13.59456</v>
      </c>
      <c r="J3623" s="23" t="s">
        <v>303</v>
      </c>
    </row>
    <row r="3624" spans="3:10" x14ac:dyDescent="0.25">
      <c r="C3624" s="18" t="s">
        <v>6144</v>
      </c>
      <c r="D3624" s="18" t="s">
        <v>6145</v>
      </c>
      <c r="E3624" s="20">
        <v>28.9</v>
      </c>
      <c r="F3624" s="20">
        <f>E3624*(100-OP!D49)/100</f>
        <v>13.871999999999998</v>
      </c>
      <c r="G3624" s="20">
        <f>F3624*(100-OP!H49)/100</f>
        <v>13.59456</v>
      </c>
      <c r="H3624" s="10" t="s">
        <v>303</v>
      </c>
      <c r="I3624" s="10" t="s">
        <v>303</v>
      </c>
      <c r="J3624" s="23" t="s">
        <v>303</v>
      </c>
    </row>
    <row r="3625" spans="3:10" x14ac:dyDescent="0.25">
      <c r="C3625" s="18" t="s">
        <v>6146</v>
      </c>
      <c r="D3625" s="18" t="s">
        <v>6147</v>
      </c>
      <c r="E3625" s="20">
        <v>45.4</v>
      </c>
      <c r="F3625" s="20">
        <f>E3625*(100-OP!D49)/100</f>
        <v>21.791999999999998</v>
      </c>
      <c r="G3625" s="20">
        <f>F3625*(100-OP!H49)/100</f>
        <v>21.356159999999999</v>
      </c>
      <c r="J3625" s="23" t="s">
        <v>303</v>
      </c>
    </row>
    <row r="3626" spans="3:10" x14ac:dyDescent="0.25">
      <c r="C3626" s="18" t="s">
        <v>6148</v>
      </c>
      <c r="D3626" s="18" t="s">
        <v>6149</v>
      </c>
      <c r="E3626" s="20">
        <v>44.3</v>
      </c>
      <c r="F3626" s="20">
        <f>E3626*(100-OP!D49)/100</f>
        <v>21.263999999999996</v>
      </c>
      <c r="G3626" s="20">
        <f>F3626*(100-OP!H49)/100</f>
        <v>20.838719999999995</v>
      </c>
      <c r="J3626" s="23" t="s">
        <v>303</v>
      </c>
    </row>
    <row r="3627" spans="3:10" x14ac:dyDescent="0.25">
      <c r="C3627" s="18" t="s">
        <v>6150</v>
      </c>
      <c r="D3627" s="18" t="s">
        <v>6151</v>
      </c>
      <c r="E3627" s="20">
        <v>44.3</v>
      </c>
      <c r="F3627" s="20">
        <f>E3627*(100-OP!D49)/100</f>
        <v>21.263999999999996</v>
      </c>
      <c r="G3627" s="20">
        <f>F3627*(100-OP!H49)/100</f>
        <v>20.838719999999995</v>
      </c>
      <c r="I3627" s="10" t="s">
        <v>303</v>
      </c>
      <c r="J3627" s="23" t="s">
        <v>303</v>
      </c>
    </row>
    <row r="3628" spans="3:10" x14ac:dyDescent="0.25">
      <c r="C3628" s="18" t="s">
        <v>6152</v>
      </c>
      <c r="D3628" s="18" t="s">
        <v>6153</v>
      </c>
      <c r="E3628" s="20">
        <v>83</v>
      </c>
      <c r="F3628" s="20">
        <f>E3628*(100-OP!D49)/100</f>
        <v>39.840000000000003</v>
      </c>
      <c r="G3628" s="20">
        <f>F3628*(100-OP!H49)/100</f>
        <v>39.043199999999999</v>
      </c>
      <c r="J3628" s="23" t="s">
        <v>303</v>
      </c>
    </row>
    <row r="3629" spans="3:10" x14ac:dyDescent="0.25">
      <c r="C3629" s="18" t="s">
        <v>6154</v>
      </c>
      <c r="D3629" s="18" t="s">
        <v>6155</v>
      </c>
      <c r="E3629" s="20">
        <v>83</v>
      </c>
      <c r="F3629" s="20">
        <f>E3629*(100-OP!D49)/100</f>
        <v>39.840000000000003</v>
      </c>
      <c r="G3629" s="20">
        <f>F3629*(100-OP!H49)/100</f>
        <v>39.043199999999999</v>
      </c>
      <c r="J3629" s="23" t="s">
        <v>303</v>
      </c>
    </row>
    <row r="3630" spans="3:10" x14ac:dyDescent="0.25">
      <c r="C3630" s="18" t="s">
        <v>6156</v>
      </c>
      <c r="D3630" s="18" t="s">
        <v>6157</v>
      </c>
      <c r="E3630" s="20">
        <v>83</v>
      </c>
      <c r="F3630" s="20">
        <f>E3630*(100-OP!D49)/100</f>
        <v>39.840000000000003</v>
      </c>
      <c r="G3630" s="20">
        <f>F3630*(100-OP!H49)/100</f>
        <v>39.043199999999999</v>
      </c>
      <c r="I3630" s="10" t="s">
        <v>303</v>
      </c>
      <c r="J3630" s="23" t="s">
        <v>303</v>
      </c>
    </row>
    <row r="3631" spans="3:10" x14ac:dyDescent="0.25">
      <c r="C3631" s="18" t="s">
        <v>6158</v>
      </c>
      <c r="D3631" s="18" t="s">
        <v>6159</v>
      </c>
      <c r="E3631" s="20">
        <v>123</v>
      </c>
      <c r="F3631" s="20">
        <f>E3631*(100-OP!D49)/100</f>
        <v>59.04</v>
      </c>
      <c r="G3631" s="20">
        <f>F3631*(100-OP!H49)/100</f>
        <v>57.859200000000001</v>
      </c>
      <c r="I3631" s="10" t="s">
        <v>303</v>
      </c>
      <c r="J3631" s="23" t="s">
        <v>303</v>
      </c>
    </row>
    <row r="3632" spans="3:10" x14ac:dyDescent="0.25">
      <c r="C3632" s="18" t="s">
        <v>6160</v>
      </c>
      <c r="D3632" s="18" t="s">
        <v>6161</v>
      </c>
      <c r="E3632" s="20">
        <v>123</v>
      </c>
      <c r="F3632" s="20">
        <f>E3632*(100-OP!D49)/100</f>
        <v>59.04</v>
      </c>
      <c r="G3632" s="20">
        <f>F3632*(100-OP!H49)/100</f>
        <v>57.859200000000001</v>
      </c>
      <c r="I3632" s="10" t="s">
        <v>303</v>
      </c>
      <c r="J3632" s="23" t="s">
        <v>303</v>
      </c>
    </row>
    <row r="3633" spans="1:10" x14ac:dyDescent="0.25">
      <c r="C3633" s="18" t="s">
        <v>6162</v>
      </c>
      <c r="D3633" s="18" t="s">
        <v>6163</v>
      </c>
      <c r="E3633" s="20">
        <v>123</v>
      </c>
      <c r="F3633" s="20">
        <f>E3633*(100-OP!D49)/100</f>
        <v>59.04</v>
      </c>
      <c r="G3633" s="20">
        <f>F3633*(100-OP!H49)/100</f>
        <v>57.859200000000001</v>
      </c>
      <c r="J3633" s="23" t="s">
        <v>303</v>
      </c>
    </row>
    <row r="3634" spans="1:10" x14ac:dyDescent="0.25">
      <c r="C3634" s="18" t="s">
        <v>6164</v>
      </c>
      <c r="D3634" s="18" t="s">
        <v>6165</v>
      </c>
      <c r="E3634" s="20">
        <v>123</v>
      </c>
      <c r="F3634" s="20">
        <f>E3634*(100-OP!D49)/100</f>
        <v>59.04</v>
      </c>
      <c r="G3634" s="20">
        <f>F3634*(100-OP!H49)/100</f>
        <v>57.859200000000001</v>
      </c>
      <c r="I3634" s="10" t="s">
        <v>303</v>
      </c>
      <c r="J3634" s="23" t="s">
        <v>303</v>
      </c>
    </row>
    <row r="3635" spans="1:10" x14ac:dyDescent="0.25">
      <c r="C3635" s="18" t="s">
        <v>6166</v>
      </c>
      <c r="D3635" s="18" t="s">
        <v>6167</v>
      </c>
      <c r="E3635" s="20">
        <v>188</v>
      </c>
      <c r="F3635" s="20">
        <f>E3635*(100-OP!D49)/100</f>
        <v>90.24</v>
      </c>
      <c r="G3635" s="20">
        <f>F3635*(100-OP!H49)/100</f>
        <v>88.43519999999998</v>
      </c>
      <c r="H3635" s="10" t="s">
        <v>303</v>
      </c>
      <c r="I3635" s="10" t="s">
        <v>303</v>
      </c>
      <c r="J3635" s="23" t="s">
        <v>303</v>
      </c>
    </row>
    <row r="3636" spans="1:10" x14ac:dyDescent="0.25">
      <c r="C3636" s="18" t="s">
        <v>6168</v>
      </c>
      <c r="D3636" s="18" t="s">
        <v>6169</v>
      </c>
      <c r="E3636" s="20">
        <v>188</v>
      </c>
      <c r="F3636" s="20">
        <f>E3636*(100-OP!D49)/100</f>
        <v>90.24</v>
      </c>
      <c r="G3636" s="20">
        <f>F3636*(100-OP!H49)/100</f>
        <v>88.43519999999998</v>
      </c>
      <c r="H3636" s="10" t="s">
        <v>303</v>
      </c>
      <c r="J3636" s="23" t="s">
        <v>303</v>
      </c>
    </row>
    <row r="3637" spans="1:10" x14ac:dyDescent="0.25">
      <c r="C3637" s="18" t="s">
        <v>6170</v>
      </c>
      <c r="D3637" s="18" t="s">
        <v>6171</v>
      </c>
      <c r="E3637" s="20">
        <v>188</v>
      </c>
      <c r="F3637" s="20">
        <f>E3637*(100-OP!D49)/100</f>
        <v>90.24</v>
      </c>
      <c r="G3637" s="20">
        <f>F3637*(100-OP!H49)/100</f>
        <v>88.43519999999998</v>
      </c>
    </row>
    <row r="3638" spans="1:10" x14ac:dyDescent="0.25">
      <c r="C3638" s="18" t="s">
        <v>6172</v>
      </c>
      <c r="D3638" s="18" t="s">
        <v>6173</v>
      </c>
      <c r="E3638" s="20">
        <v>188</v>
      </c>
      <c r="F3638" s="20">
        <f>E3638*(100-OP!D49)/100</f>
        <v>90.24</v>
      </c>
      <c r="G3638" s="20">
        <f>F3638*(100-OP!H49)/100</f>
        <v>88.43519999999998</v>
      </c>
      <c r="J3638" s="23" t="s">
        <v>303</v>
      </c>
    </row>
    <row r="3639" spans="1:10" x14ac:dyDescent="0.25">
      <c r="C3639" s="18" t="s">
        <v>6174</v>
      </c>
      <c r="D3639" s="18" t="s">
        <v>6175</v>
      </c>
      <c r="E3639" s="20">
        <v>188</v>
      </c>
      <c r="F3639" s="20">
        <f>E3639*(100-OP!D49)/100</f>
        <v>90.24</v>
      </c>
      <c r="G3639" s="20">
        <f>F3639*(100-OP!H49)/100</f>
        <v>88.43519999999998</v>
      </c>
      <c r="I3639" s="10" t="s">
        <v>303</v>
      </c>
    </row>
    <row r="3640" spans="1:10" x14ac:dyDescent="0.25">
      <c r="C3640" s="18" t="s">
        <v>6176</v>
      </c>
      <c r="D3640" s="18" t="s">
        <v>6177</v>
      </c>
      <c r="E3640" s="20">
        <v>282</v>
      </c>
      <c r="F3640" s="20">
        <f>E3640*(100-OP!D49)/100</f>
        <v>135.36000000000001</v>
      </c>
      <c r="G3640" s="20">
        <f>F3640*(100-OP!H49)/100</f>
        <v>132.65280000000001</v>
      </c>
      <c r="H3640" s="10" t="s">
        <v>303</v>
      </c>
      <c r="I3640" s="10" t="s">
        <v>303</v>
      </c>
      <c r="J3640" s="23" t="s">
        <v>303</v>
      </c>
    </row>
    <row r="3641" spans="1:10" x14ac:dyDescent="0.25">
      <c r="C3641" s="18" t="s">
        <v>6178</v>
      </c>
      <c r="D3641" s="18" t="s">
        <v>6179</v>
      </c>
      <c r="E3641" s="20">
        <v>282</v>
      </c>
      <c r="F3641" s="20">
        <f>E3641*(100-OP!D49)/100</f>
        <v>135.36000000000001</v>
      </c>
      <c r="G3641" s="20">
        <f>F3641*(100-OP!H49)/100</f>
        <v>132.65280000000001</v>
      </c>
      <c r="H3641" s="10" t="s">
        <v>303</v>
      </c>
      <c r="I3641" s="10" t="s">
        <v>303</v>
      </c>
      <c r="J3641" s="23" t="s">
        <v>303</v>
      </c>
    </row>
    <row r="3642" spans="1:10" x14ac:dyDescent="0.25">
      <c r="C3642" s="18" t="s">
        <v>6180</v>
      </c>
      <c r="D3642" s="18" t="s">
        <v>6181</v>
      </c>
      <c r="E3642" s="20">
        <v>282</v>
      </c>
      <c r="F3642" s="20">
        <f>E3642*(100-OP!D49)/100</f>
        <v>135.36000000000001</v>
      </c>
      <c r="G3642" s="20">
        <f>F3642*(100-OP!H49)/100</f>
        <v>132.65280000000001</v>
      </c>
      <c r="H3642" s="10" t="s">
        <v>303</v>
      </c>
      <c r="J3642" s="23" t="s">
        <v>303</v>
      </c>
    </row>
    <row r="3643" spans="1:10" x14ac:dyDescent="0.25">
      <c r="C3643" s="18" t="s">
        <v>6182</v>
      </c>
      <c r="D3643" s="18" t="s">
        <v>6183</v>
      </c>
      <c r="E3643" s="20">
        <v>282</v>
      </c>
      <c r="F3643" s="20">
        <f>E3643*(100-OP!D49)/100</f>
        <v>135.36000000000001</v>
      </c>
      <c r="G3643" s="20">
        <f>F3643*(100-OP!H49)/100</f>
        <v>132.65280000000001</v>
      </c>
      <c r="H3643" s="10" t="s">
        <v>303</v>
      </c>
      <c r="I3643" s="10" t="s">
        <v>303</v>
      </c>
      <c r="J3643" s="23" t="s">
        <v>303</v>
      </c>
    </row>
    <row r="3644" spans="1:10" x14ac:dyDescent="0.25">
      <c r="C3644" s="18" t="s">
        <v>6184</v>
      </c>
      <c r="D3644" s="18" t="s">
        <v>6185</v>
      </c>
      <c r="E3644" s="20">
        <v>282</v>
      </c>
      <c r="F3644" s="20">
        <f>E3644*(100-OP!D49)/100</f>
        <v>135.36000000000001</v>
      </c>
      <c r="G3644" s="20">
        <f>F3644*(100-OP!H49)/100</f>
        <v>132.65280000000001</v>
      </c>
      <c r="H3644" s="10" t="s">
        <v>303</v>
      </c>
      <c r="I3644" s="10" t="s">
        <v>303</v>
      </c>
      <c r="J3644" s="23" t="s">
        <v>303</v>
      </c>
    </row>
    <row r="3645" spans="1:10" x14ac:dyDescent="0.25">
      <c r="A3645" s="5" t="s">
        <v>6186</v>
      </c>
    </row>
    <row r="3646" spans="1:10" x14ac:dyDescent="0.25">
      <c r="C3646" s="18" t="s">
        <v>6187</v>
      </c>
      <c r="D3646" s="18" t="s">
        <v>6188</v>
      </c>
      <c r="E3646" s="20">
        <v>11.4</v>
      </c>
      <c r="F3646" s="20">
        <f>E3646*(100-OP!D49)/100</f>
        <v>5.4720000000000004</v>
      </c>
      <c r="G3646" s="20">
        <f>F3646*(100-OP!H49)/100</f>
        <v>5.3625600000000011</v>
      </c>
    </row>
    <row r="3647" spans="1:10" x14ac:dyDescent="0.25">
      <c r="C3647" s="18" t="s">
        <v>6189</v>
      </c>
      <c r="D3647" s="18" t="s">
        <v>6190</v>
      </c>
      <c r="E3647" s="20">
        <v>11.4</v>
      </c>
      <c r="F3647" s="20">
        <f>E3647*(100-OP!D49)/100</f>
        <v>5.4720000000000004</v>
      </c>
      <c r="G3647" s="20">
        <f>F3647*(100-OP!H49)/100</f>
        <v>5.3625600000000011</v>
      </c>
    </row>
    <row r="3648" spans="1:10" x14ac:dyDescent="0.25">
      <c r="C3648" s="18" t="s">
        <v>6191</v>
      </c>
      <c r="D3648" s="18" t="s">
        <v>6192</v>
      </c>
      <c r="E3648" s="20">
        <v>12.4</v>
      </c>
      <c r="F3648" s="20">
        <f>E3648*(100-OP!D49)/100</f>
        <v>5.9520000000000008</v>
      </c>
      <c r="G3648" s="20">
        <f>F3648*(100-OP!H49)/100</f>
        <v>5.8329600000000008</v>
      </c>
    </row>
    <row r="3649" spans="3:10" x14ac:dyDescent="0.25">
      <c r="C3649" s="18" t="s">
        <v>6193</v>
      </c>
      <c r="D3649" s="18" t="s">
        <v>6194</v>
      </c>
      <c r="E3649" s="20">
        <v>12.4</v>
      </c>
      <c r="F3649" s="20">
        <f>E3649*(100-OP!D49)/100</f>
        <v>5.9520000000000008</v>
      </c>
      <c r="G3649" s="20">
        <f>F3649*(100-OP!H49)/100</f>
        <v>5.8329600000000008</v>
      </c>
    </row>
    <row r="3650" spans="3:10" x14ac:dyDescent="0.25">
      <c r="C3650" s="18" t="s">
        <v>6195</v>
      </c>
      <c r="D3650" s="18" t="s">
        <v>6196</v>
      </c>
      <c r="E3650" s="20">
        <v>17.600000000000001</v>
      </c>
      <c r="F3650" s="20">
        <f>E3650*(100-OP!D49)/100</f>
        <v>8.4480000000000004</v>
      </c>
      <c r="G3650" s="20">
        <f>F3650*(100-OP!H49)/100</f>
        <v>8.2790400000000002</v>
      </c>
    </row>
    <row r="3651" spans="3:10" x14ac:dyDescent="0.25">
      <c r="C3651" s="18" t="s">
        <v>6197</v>
      </c>
      <c r="D3651" s="18" t="s">
        <v>6198</v>
      </c>
      <c r="E3651" s="20">
        <v>16.5</v>
      </c>
      <c r="F3651" s="20">
        <f>E3651*(100-OP!D49)/100</f>
        <v>7.92</v>
      </c>
      <c r="G3651" s="20">
        <f>F3651*(100-OP!H49)/100</f>
        <v>7.7615999999999996</v>
      </c>
    </row>
    <row r="3652" spans="3:10" x14ac:dyDescent="0.25">
      <c r="C3652" s="18" t="s">
        <v>6199</v>
      </c>
      <c r="D3652" s="18" t="s">
        <v>6200</v>
      </c>
      <c r="E3652" s="20">
        <v>17.600000000000001</v>
      </c>
      <c r="F3652" s="20">
        <f>E3652*(100-OP!D49)/100</f>
        <v>8.4480000000000004</v>
      </c>
      <c r="G3652" s="20">
        <f>F3652*(100-OP!H49)/100</f>
        <v>8.2790400000000002</v>
      </c>
    </row>
    <row r="3653" spans="3:10" x14ac:dyDescent="0.25">
      <c r="C3653" s="18" t="s">
        <v>6201</v>
      </c>
      <c r="D3653" s="18" t="s">
        <v>6202</v>
      </c>
      <c r="E3653" s="20">
        <v>20.6</v>
      </c>
      <c r="F3653" s="20">
        <f>E3653*(100-OP!D49)/100</f>
        <v>9.8879999999999999</v>
      </c>
      <c r="G3653" s="20">
        <f>F3653*(100-OP!H49)/100</f>
        <v>9.6902399999999993</v>
      </c>
    </row>
    <row r="3654" spans="3:10" x14ac:dyDescent="0.25">
      <c r="C3654" s="18" t="s">
        <v>6203</v>
      </c>
      <c r="D3654" s="18" t="s">
        <v>6204</v>
      </c>
      <c r="E3654" s="20">
        <v>20.6</v>
      </c>
      <c r="F3654" s="20">
        <f>E3654*(100-OP!D49)/100</f>
        <v>9.8879999999999999</v>
      </c>
      <c r="G3654" s="20">
        <f>F3654*(100-OP!H49)/100</f>
        <v>9.6902399999999993</v>
      </c>
    </row>
    <row r="3655" spans="3:10" x14ac:dyDescent="0.25">
      <c r="C3655" s="18" t="s">
        <v>6205</v>
      </c>
      <c r="D3655" s="18" t="s">
        <v>6206</v>
      </c>
      <c r="E3655" s="20">
        <v>20.6</v>
      </c>
      <c r="F3655" s="20">
        <f>E3655*(100-OP!D49)/100</f>
        <v>9.8879999999999999</v>
      </c>
      <c r="G3655" s="20">
        <f>F3655*(100-OP!H49)/100</f>
        <v>9.6902399999999993</v>
      </c>
    </row>
    <row r="3656" spans="3:10" x14ac:dyDescent="0.25">
      <c r="C3656" s="18" t="s">
        <v>6207</v>
      </c>
      <c r="D3656" s="18" t="s">
        <v>6208</v>
      </c>
      <c r="E3656" s="20">
        <v>33</v>
      </c>
      <c r="F3656" s="20">
        <f>E3656*(100-OP!D49)/100</f>
        <v>15.84</v>
      </c>
      <c r="G3656" s="20">
        <f>F3656*(100-OP!H49)/100</f>
        <v>15.523199999999999</v>
      </c>
    </row>
    <row r="3657" spans="3:10" x14ac:dyDescent="0.25">
      <c r="C3657" s="18" t="s">
        <v>6209</v>
      </c>
      <c r="D3657" s="18" t="s">
        <v>6210</v>
      </c>
      <c r="E3657" s="20">
        <v>27.9</v>
      </c>
      <c r="F3657" s="20">
        <f>E3657*(100-OP!D49)/100</f>
        <v>13.391999999999998</v>
      </c>
      <c r="G3657" s="20">
        <f>F3657*(100-OP!H49)/100</f>
        <v>13.124159999999996</v>
      </c>
      <c r="J3657" s="23" t="s">
        <v>303</v>
      </c>
    </row>
    <row r="3658" spans="3:10" x14ac:dyDescent="0.25">
      <c r="C3658" s="18" t="s">
        <v>6211</v>
      </c>
      <c r="D3658" s="18" t="s">
        <v>6212</v>
      </c>
      <c r="E3658" s="20">
        <v>27.9</v>
      </c>
      <c r="F3658" s="20">
        <f>E3658*(100-OP!D49)/100</f>
        <v>13.391999999999998</v>
      </c>
      <c r="G3658" s="20">
        <f>F3658*(100-OP!H49)/100</f>
        <v>13.124159999999996</v>
      </c>
    </row>
    <row r="3659" spans="3:10" x14ac:dyDescent="0.25">
      <c r="C3659" s="18" t="s">
        <v>6213</v>
      </c>
      <c r="D3659" s="18" t="s">
        <v>6214</v>
      </c>
      <c r="E3659" s="20">
        <v>61</v>
      </c>
      <c r="F3659" s="20">
        <f>E3659*(100-OP!D49)/100</f>
        <v>29.28</v>
      </c>
      <c r="G3659" s="20">
        <f>F3659*(100-OP!H49)/100</f>
        <v>28.694400000000002</v>
      </c>
      <c r="J3659" s="23" t="s">
        <v>303</v>
      </c>
    </row>
    <row r="3660" spans="3:10" x14ac:dyDescent="0.25">
      <c r="C3660" s="18" t="s">
        <v>6215</v>
      </c>
      <c r="D3660" s="18" t="s">
        <v>6216</v>
      </c>
      <c r="E3660" s="20">
        <v>52</v>
      </c>
      <c r="F3660" s="20">
        <f>E3660*(100-OP!D49)/100</f>
        <v>24.96</v>
      </c>
      <c r="G3660" s="20">
        <f>F3660*(100-OP!H49)/100</f>
        <v>24.460799999999999</v>
      </c>
      <c r="I3660" s="10" t="s">
        <v>303</v>
      </c>
      <c r="J3660" s="23" t="s">
        <v>303</v>
      </c>
    </row>
    <row r="3661" spans="3:10" x14ac:dyDescent="0.25">
      <c r="C3661" s="18" t="s">
        <v>6217</v>
      </c>
      <c r="D3661" s="18" t="s">
        <v>6218</v>
      </c>
      <c r="E3661" s="20">
        <v>52</v>
      </c>
      <c r="F3661" s="20">
        <f>E3661*(100-OP!D49)/100</f>
        <v>24.96</v>
      </c>
      <c r="G3661" s="20">
        <f>F3661*(100-OP!H49)/100</f>
        <v>24.460799999999999</v>
      </c>
    </row>
    <row r="3662" spans="3:10" x14ac:dyDescent="0.25">
      <c r="C3662" s="18" t="s">
        <v>6219</v>
      </c>
      <c r="D3662" s="18" t="s">
        <v>6220</v>
      </c>
      <c r="E3662" s="20">
        <v>61</v>
      </c>
      <c r="F3662" s="20">
        <f>E3662*(100-OP!D49)/100</f>
        <v>29.28</v>
      </c>
      <c r="G3662" s="20">
        <f>F3662*(100-OP!H49)/100</f>
        <v>28.694400000000002</v>
      </c>
    </row>
    <row r="3663" spans="3:10" x14ac:dyDescent="0.25">
      <c r="C3663" s="18" t="s">
        <v>6221</v>
      </c>
      <c r="D3663" s="18" t="s">
        <v>6222</v>
      </c>
      <c r="E3663" s="20">
        <v>88</v>
      </c>
      <c r="F3663" s="20">
        <f>E3663*(100-OP!D49)/100</f>
        <v>42.24</v>
      </c>
      <c r="G3663" s="20">
        <f>F3663*(100-OP!H49)/100</f>
        <v>41.395200000000003</v>
      </c>
    </row>
    <row r="3664" spans="3:10" x14ac:dyDescent="0.25">
      <c r="C3664" s="18" t="s">
        <v>6223</v>
      </c>
      <c r="D3664" s="18" t="s">
        <v>6224</v>
      </c>
      <c r="E3664" s="20">
        <v>88</v>
      </c>
      <c r="F3664" s="20">
        <f>E3664*(100-OP!D49)/100</f>
        <v>42.24</v>
      </c>
      <c r="G3664" s="20">
        <f>F3664*(100-OP!H49)/100</f>
        <v>41.395200000000003</v>
      </c>
    </row>
    <row r="3665" spans="3:10" x14ac:dyDescent="0.25">
      <c r="C3665" s="18" t="s">
        <v>6225</v>
      </c>
      <c r="D3665" s="18" t="s">
        <v>6226</v>
      </c>
      <c r="E3665" s="20">
        <v>88</v>
      </c>
      <c r="F3665" s="20">
        <f>E3665*(100-OP!D49)/100</f>
        <v>42.24</v>
      </c>
      <c r="G3665" s="20">
        <f>F3665*(100-OP!H49)/100</f>
        <v>41.395200000000003</v>
      </c>
    </row>
    <row r="3666" spans="3:10" x14ac:dyDescent="0.25">
      <c r="C3666" s="18" t="s">
        <v>6227</v>
      </c>
      <c r="D3666" s="18" t="s">
        <v>6228</v>
      </c>
      <c r="E3666" s="20">
        <v>132</v>
      </c>
      <c r="F3666" s="20">
        <f>E3666*(100-OP!D49)/100</f>
        <v>63.36</v>
      </c>
      <c r="G3666" s="20">
        <f>F3666*(100-OP!H49)/100</f>
        <v>62.092799999999997</v>
      </c>
    </row>
    <row r="3667" spans="3:10" x14ac:dyDescent="0.25">
      <c r="C3667" s="18" t="s">
        <v>6229</v>
      </c>
      <c r="D3667" s="18" t="s">
        <v>6230</v>
      </c>
      <c r="E3667" s="20">
        <v>121</v>
      </c>
      <c r="F3667" s="20">
        <f>E3667*(100-OP!D49)/100</f>
        <v>58.08</v>
      </c>
      <c r="G3667" s="20">
        <f>F3667*(100-OP!H49)/100</f>
        <v>56.918399999999998</v>
      </c>
    </row>
    <row r="3668" spans="3:10" x14ac:dyDescent="0.25">
      <c r="C3668" s="18" t="s">
        <v>6231</v>
      </c>
      <c r="D3668" s="18" t="s">
        <v>6232</v>
      </c>
      <c r="E3668" s="20">
        <v>128</v>
      </c>
      <c r="F3668" s="20">
        <f>E3668*(100-OP!D49)/100</f>
        <v>61.44</v>
      </c>
      <c r="G3668" s="20">
        <f>F3668*(100-OP!H49)/100</f>
        <v>60.211199999999998</v>
      </c>
    </row>
    <row r="3669" spans="3:10" x14ac:dyDescent="0.25">
      <c r="C3669" s="18" t="s">
        <v>6233</v>
      </c>
      <c r="D3669" s="18" t="s">
        <v>6234</v>
      </c>
      <c r="E3669" s="20">
        <v>225</v>
      </c>
      <c r="F3669" s="20">
        <f>E3669*(100-OP!D49)/100</f>
        <v>108</v>
      </c>
      <c r="G3669" s="20">
        <f>F3669*(100-OP!H49)/100</f>
        <v>105.84</v>
      </c>
      <c r="I3669" s="10" t="s">
        <v>303</v>
      </c>
      <c r="J3669" s="23" t="s">
        <v>303</v>
      </c>
    </row>
    <row r="3670" spans="3:10" x14ac:dyDescent="0.25">
      <c r="C3670" s="18" t="s">
        <v>6235</v>
      </c>
      <c r="D3670" s="18" t="s">
        <v>6236</v>
      </c>
      <c r="E3670" s="20">
        <v>234</v>
      </c>
      <c r="F3670" s="20">
        <f>E3670*(100-OP!D49)/100</f>
        <v>112.32</v>
      </c>
      <c r="G3670" s="20">
        <f>F3670*(100-OP!H49)/100</f>
        <v>110.07359999999998</v>
      </c>
      <c r="J3670" s="23" t="s">
        <v>303</v>
      </c>
    </row>
    <row r="3671" spans="3:10" x14ac:dyDescent="0.25">
      <c r="C3671" s="18" t="s">
        <v>6237</v>
      </c>
      <c r="D3671" s="18" t="s">
        <v>6238</v>
      </c>
      <c r="E3671" s="20">
        <v>234</v>
      </c>
      <c r="F3671" s="20">
        <f>E3671*(100-OP!D49)/100</f>
        <v>112.32</v>
      </c>
      <c r="G3671" s="20">
        <f>F3671*(100-OP!H49)/100</f>
        <v>110.07359999999998</v>
      </c>
      <c r="J3671" s="23" t="s">
        <v>303</v>
      </c>
    </row>
    <row r="3672" spans="3:10" x14ac:dyDescent="0.25">
      <c r="C3672" s="18" t="s">
        <v>6239</v>
      </c>
      <c r="D3672" s="18" t="s">
        <v>6240</v>
      </c>
      <c r="E3672" s="20">
        <v>318</v>
      </c>
      <c r="F3672" s="20">
        <f>E3672*(100-OP!D49)/100</f>
        <v>152.63999999999999</v>
      </c>
      <c r="G3672" s="20">
        <f>F3672*(100-OP!H49)/100</f>
        <v>149.5872</v>
      </c>
      <c r="J3672" s="23" t="s">
        <v>303</v>
      </c>
    </row>
    <row r="3673" spans="3:10" x14ac:dyDescent="0.25">
      <c r="C3673" s="18" t="s">
        <v>6241</v>
      </c>
      <c r="D3673" s="18" t="s">
        <v>6242</v>
      </c>
      <c r="E3673" s="20">
        <v>307</v>
      </c>
      <c r="F3673" s="20">
        <f>E3673*(100-OP!D49)/100</f>
        <v>147.36000000000001</v>
      </c>
      <c r="G3673" s="20">
        <f>F3673*(100-OP!H49)/100</f>
        <v>144.4128</v>
      </c>
      <c r="J3673" s="23" t="s">
        <v>303</v>
      </c>
    </row>
    <row r="3674" spans="3:10" x14ac:dyDescent="0.25">
      <c r="C3674" s="18" t="s">
        <v>6243</v>
      </c>
      <c r="D3674" s="18" t="s">
        <v>6244</v>
      </c>
      <c r="E3674" s="20">
        <v>307</v>
      </c>
      <c r="F3674" s="20">
        <f>E3674*(100-OP!D49)/100</f>
        <v>147.36000000000001</v>
      </c>
      <c r="G3674" s="20">
        <f>F3674*(100-OP!H49)/100</f>
        <v>144.4128</v>
      </c>
      <c r="J3674" s="23" t="s">
        <v>303</v>
      </c>
    </row>
    <row r="3675" spans="3:10" x14ac:dyDescent="0.25">
      <c r="C3675" s="18" t="s">
        <v>6245</v>
      </c>
      <c r="D3675" s="18" t="s">
        <v>6246</v>
      </c>
      <c r="E3675" s="20">
        <v>353</v>
      </c>
      <c r="F3675" s="20">
        <f>E3675*(100-OP!D49)/100</f>
        <v>169.44</v>
      </c>
      <c r="G3675" s="20">
        <f>F3675*(100-OP!H49)/100</f>
        <v>166.05119999999999</v>
      </c>
    </row>
    <row r="3676" spans="3:10" x14ac:dyDescent="0.25">
      <c r="C3676" s="18" t="s">
        <v>6247</v>
      </c>
      <c r="D3676" s="18" t="s">
        <v>6248</v>
      </c>
      <c r="E3676" s="20">
        <v>367</v>
      </c>
      <c r="F3676" s="20">
        <f>E3676*(100-OP!D49)/100</f>
        <v>176.16</v>
      </c>
      <c r="G3676" s="20">
        <f>F3676*(100-OP!H49)/100</f>
        <v>172.63679999999999</v>
      </c>
      <c r="J3676" s="23" t="s">
        <v>303</v>
      </c>
    </row>
    <row r="3677" spans="3:10" x14ac:dyDescent="0.25">
      <c r="C3677" s="18" t="s">
        <v>6249</v>
      </c>
      <c r="D3677" s="18" t="s">
        <v>6250</v>
      </c>
      <c r="E3677" s="20">
        <v>367</v>
      </c>
      <c r="F3677" s="20">
        <f>E3677*(100-OP!D49)/100</f>
        <v>176.16</v>
      </c>
      <c r="G3677" s="20">
        <f>F3677*(100-OP!H49)/100</f>
        <v>172.63679999999999</v>
      </c>
      <c r="J3677" s="23" t="s">
        <v>303</v>
      </c>
    </row>
    <row r="3678" spans="3:10" x14ac:dyDescent="0.25">
      <c r="C3678" s="18" t="s">
        <v>6251</v>
      </c>
      <c r="D3678" s="18" t="s">
        <v>6252</v>
      </c>
      <c r="E3678" s="20">
        <v>405</v>
      </c>
      <c r="F3678" s="20">
        <f>E3678*(100-OP!D49)/100</f>
        <v>194.4</v>
      </c>
      <c r="G3678" s="20">
        <f>F3678*(100-OP!H49)/100</f>
        <v>190.512</v>
      </c>
      <c r="J3678" s="23" t="s">
        <v>303</v>
      </c>
    </row>
    <row r="3679" spans="3:10" x14ac:dyDescent="0.25">
      <c r="C3679" s="18" t="s">
        <v>6253</v>
      </c>
      <c r="D3679" s="18" t="s">
        <v>6254</v>
      </c>
      <c r="E3679" s="20">
        <v>624</v>
      </c>
      <c r="F3679" s="20">
        <f>E3679*(100-OP!D49)/100</f>
        <v>299.52</v>
      </c>
      <c r="G3679" s="20">
        <f>F3679*(100-OP!H49)/100</f>
        <v>293.52960000000002</v>
      </c>
      <c r="J3679" s="23" t="s">
        <v>303</v>
      </c>
    </row>
    <row r="3680" spans="3:10" x14ac:dyDescent="0.25">
      <c r="C3680" s="18" t="s">
        <v>6255</v>
      </c>
      <c r="D3680" s="18" t="s">
        <v>6256</v>
      </c>
      <c r="E3680" s="20">
        <v>866</v>
      </c>
      <c r="F3680" s="20">
        <f>E3680*(100-OP!D49)/100</f>
        <v>415.68</v>
      </c>
      <c r="G3680" s="20">
        <f>F3680*(100-OP!H49)/100</f>
        <v>407.3664</v>
      </c>
      <c r="J3680" s="23" t="s">
        <v>303</v>
      </c>
    </row>
    <row r="3681" spans="1:10" x14ac:dyDescent="0.25">
      <c r="C3681" s="18" t="s">
        <v>6257</v>
      </c>
      <c r="D3681" s="18" t="s">
        <v>6258</v>
      </c>
      <c r="E3681" s="20">
        <v>744</v>
      </c>
      <c r="F3681" s="20">
        <f>E3681*(100-OP!D49)/100</f>
        <v>357.12</v>
      </c>
      <c r="G3681" s="20">
        <f>F3681*(100-OP!H49)/100</f>
        <v>349.9776</v>
      </c>
      <c r="J3681" s="23" t="s">
        <v>303</v>
      </c>
    </row>
    <row r="3682" spans="1:10" x14ac:dyDescent="0.25">
      <c r="C3682" s="18" t="s">
        <v>6259</v>
      </c>
      <c r="D3682" s="18" t="s">
        <v>6260</v>
      </c>
      <c r="E3682" s="20">
        <v>1764</v>
      </c>
      <c r="F3682" s="20">
        <f>E3682*(100-OP!D49)/100</f>
        <v>846.72</v>
      </c>
      <c r="G3682" s="20">
        <f>F3682*(100-OP!H49)/100</f>
        <v>829.78559999999993</v>
      </c>
      <c r="J3682" s="23" t="s">
        <v>303</v>
      </c>
    </row>
    <row r="3683" spans="1:10" x14ac:dyDescent="0.25">
      <c r="C3683" s="18" t="s">
        <v>6261</v>
      </c>
      <c r="D3683" s="18" t="s">
        <v>6262</v>
      </c>
      <c r="E3683" s="20">
        <v>1536</v>
      </c>
      <c r="F3683" s="20">
        <f>E3683*(100-OP!D49)/100</f>
        <v>737.28</v>
      </c>
      <c r="G3683" s="20">
        <f>F3683*(100-OP!H49)/100</f>
        <v>722.53440000000001</v>
      </c>
      <c r="J3683" s="23" t="s">
        <v>303</v>
      </c>
    </row>
    <row r="3684" spans="1:10" x14ac:dyDescent="0.25">
      <c r="C3684" s="18" t="s">
        <v>6263</v>
      </c>
      <c r="D3684" s="18" t="s">
        <v>6264</v>
      </c>
      <c r="E3684" s="20">
        <v>1521</v>
      </c>
      <c r="F3684" s="20">
        <f>E3684*(100-OP!D49)/100</f>
        <v>730.08</v>
      </c>
      <c r="G3684" s="20">
        <f>F3684*(100-OP!H49)/100</f>
        <v>715.47840000000008</v>
      </c>
      <c r="I3684" s="10" t="s">
        <v>303</v>
      </c>
      <c r="J3684" s="23" t="s">
        <v>303</v>
      </c>
    </row>
    <row r="3685" spans="1:10" x14ac:dyDescent="0.25">
      <c r="C3685" s="18" t="s">
        <v>6265</v>
      </c>
      <c r="D3685" s="18" t="s">
        <v>6266</v>
      </c>
      <c r="E3685" s="20">
        <v>3026</v>
      </c>
      <c r="F3685" s="20">
        <f>E3685*(100-OP!D49)/100</f>
        <v>1452.48</v>
      </c>
      <c r="G3685" s="20">
        <f>F3685*(100-OP!H49)/100</f>
        <v>1423.4304000000002</v>
      </c>
      <c r="H3685" s="10" t="s">
        <v>303</v>
      </c>
      <c r="J3685" s="23" t="s">
        <v>303</v>
      </c>
    </row>
    <row r="3686" spans="1:10" x14ac:dyDescent="0.25">
      <c r="A3686" s="5" t="s">
        <v>6267</v>
      </c>
    </row>
    <row r="3687" spans="1:10" x14ac:dyDescent="0.25">
      <c r="C3687" s="18" t="s">
        <v>6268</v>
      </c>
      <c r="D3687" s="18" t="s">
        <v>6269</v>
      </c>
      <c r="E3687" s="20">
        <v>18.600000000000001</v>
      </c>
      <c r="F3687" s="20">
        <f>E3687*(100-OP!D49)/100</f>
        <v>8.9280000000000008</v>
      </c>
      <c r="G3687" s="20">
        <f>F3687*(100-OP!H49)/100</f>
        <v>8.7494399999999999</v>
      </c>
      <c r="I3687" s="10" t="s">
        <v>303</v>
      </c>
      <c r="J3687" s="23" t="s">
        <v>303</v>
      </c>
    </row>
    <row r="3688" spans="1:10" x14ac:dyDescent="0.25">
      <c r="C3688" s="18" t="s">
        <v>6270</v>
      </c>
      <c r="D3688" s="18" t="s">
        <v>6271</v>
      </c>
      <c r="E3688" s="20">
        <v>18.600000000000001</v>
      </c>
      <c r="F3688" s="20">
        <f>E3688*(100-OP!D49)/100</f>
        <v>8.9280000000000008</v>
      </c>
      <c r="G3688" s="20">
        <f>F3688*(100-OP!H49)/100</f>
        <v>8.7494399999999999</v>
      </c>
    </row>
    <row r="3689" spans="1:10" x14ac:dyDescent="0.25">
      <c r="C3689" s="18" t="s">
        <v>6272</v>
      </c>
      <c r="D3689" s="18" t="s">
        <v>6273</v>
      </c>
      <c r="E3689" s="20">
        <v>18.600000000000001</v>
      </c>
      <c r="F3689" s="20">
        <f>E3689*(100-OP!D49)/100</f>
        <v>8.9280000000000008</v>
      </c>
      <c r="G3689" s="20">
        <f>F3689*(100-OP!H49)/100</f>
        <v>8.7494399999999999</v>
      </c>
      <c r="H3689" s="10" t="s">
        <v>303</v>
      </c>
      <c r="J3689" s="23" t="s">
        <v>303</v>
      </c>
    </row>
    <row r="3690" spans="1:10" x14ac:dyDescent="0.25">
      <c r="C3690" s="18" t="s">
        <v>6274</v>
      </c>
      <c r="D3690" s="18" t="s">
        <v>6275</v>
      </c>
      <c r="E3690" s="20">
        <v>22.7</v>
      </c>
      <c r="F3690" s="20">
        <f>E3690*(100-OP!D49)/100</f>
        <v>10.895999999999999</v>
      </c>
      <c r="G3690" s="20">
        <f>F3690*(100-OP!H49)/100</f>
        <v>10.67808</v>
      </c>
      <c r="H3690" s="10" t="s">
        <v>303</v>
      </c>
    </row>
    <row r="3691" spans="1:10" x14ac:dyDescent="0.25">
      <c r="C3691" s="18" t="s">
        <v>6276</v>
      </c>
      <c r="D3691" s="18" t="s">
        <v>6277</v>
      </c>
      <c r="E3691" s="20">
        <v>22.7</v>
      </c>
      <c r="F3691" s="20">
        <f>E3691*(100-OP!D49)/100</f>
        <v>10.895999999999999</v>
      </c>
      <c r="G3691" s="20">
        <f>F3691*(100-OP!H49)/100</f>
        <v>10.67808</v>
      </c>
    </row>
    <row r="3692" spans="1:10" x14ac:dyDescent="0.25">
      <c r="C3692" s="18" t="s">
        <v>6278</v>
      </c>
      <c r="D3692" s="18" t="s">
        <v>6279</v>
      </c>
      <c r="E3692" s="20">
        <v>22.7</v>
      </c>
      <c r="F3692" s="20">
        <f>E3692*(100-OP!D49)/100</f>
        <v>10.895999999999999</v>
      </c>
      <c r="G3692" s="20">
        <f>F3692*(100-OP!H49)/100</f>
        <v>10.67808</v>
      </c>
      <c r="J3692" s="23" t="s">
        <v>303</v>
      </c>
    </row>
    <row r="3693" spans="1:10" x14ac:dyDescent="0.25">
      <c r="C3693" s="18" t="s">
        <v>6280</v>
      </c>
      <c r="D3693" s="18" t="s">
        <v>6281</v>
      </c>
      <c r="E3693" s="20">
        <v>24.8</v>
      </c>
      <c r="F3693" s="20">
        <f>E3693*(100-OP!D49)/100</f>
        <v>11.904000000000002</v>
      </c>
      <c r="G3693" s="20">
        <f>F3693*(100-OP!H49)/100</f>
        <v>11.665920000000002</v>
      </c>
    </row>
    <row r="3694" spans="1:10" x14ac:dyDescent="0.25">
      <c r="C3694" s="18" t="s">
        <v>6282</v>
      </c>
      <c r="D3694" s="18" t="s">
        <v>6283</v>
      </c>
      <c r="E3694" s="20">
        <v>24.8</v>
      </c>
      <c r="F3694" s="20">
        <f>E3694*(100-OP!D49)/100</f>
        <v>11.904000000000002</v>
      </c>
      <c r="G3694" s="20">
        <f>F3694*(100-OP!H49)/100</f>
        <v>11.665920000000002</v>
      </c>
    </row>
    <row r="3695" spans="1:10" x14ac:dyDescent="0.25">
      <c r="C3695" s="18" t="s">
        <v>6284</v>
      </c>
      <c r="D3695" s="18" t="s">
        <v>6285</v>
      </c>
      <c r="E3695" s="20">
        <v>24.8</v>
      </c>
      <c r="F3695" s="20">
        <f>E3695*(100-OP!D49)/100</f>
        <v>11.904000000000002</v>
      </c>
      <c r="G3695" s="20">
        <f>F3695*(100-OP!H49)/100</f>
        <v>11.665920000000002</v>
      </c>
    </row>
    <row r="3696" spans="1:10" x14ac:dyDescent="0.25">
      <c r="C3696" s="18" t="s">
        <v>6286</v>
      </c>
      <c r="D3696" s="18" t="s">
        <v>6287</v>
      </c>
      <c r="E3696" s="20">
        <v>29.9</v>
      </c>
      <c r="F3696" s="20">
        <f>E3696*(100-OP!D49)/100</f>
        <v>14.351999999999999</v>
      </c>
      <c r="G3696" s="20">
        <f>F3696*(100-OP!H49)/100</f>
        <v>14.064959999999999</v>
      </c>
    </row>
    <row r="3697" spans="3:10" x14ac:dyDescent="0.25">
      <c r="C3697" s="18" t="s">
        <v>6288</v>
      </c>
      <c r="D3697" s="18" t="s">
        <v>6289</v>
      </c>
      <c r="E3697" s="20">
        <v>29.9</v>
      </c>
      <c r="F3697" s="20">
        <f>E3697*(100-OP!D49)/100</f>
        <v>14.351999999999999</v>
      </c>
      <c r="G3697" s="20">
        <f>F3697*(100-OP!H49)/100</f>
        <v>14.064959999999999</v>
      </c>
      <c r="H3697" s="10" t="s">
        <v>303</v>
      </c>
      <c r="J3697" s="23" t="s">
        <v>303</v>
      </c>
    </row>
    <row r="3698" spans="3:10" x14ac:dyDescent="0.25">
      <c r="C3698" s="18" t="s">
        <v>6290</v>
      </c>
      <c r="D3698" s="18" t="s">
        <v>6291</v>
      </c>
      <c r="E3698" s="20">
        <v>29.9</v>
      </c>
      <c r="F3698" s="20">
        <f>E3698*(100-OP!D49)/100</f>
        <v>14.351999999999999</v>
      </c>
      <c r="G3698" s="20">
        <f>F3698*(100-OP!H49)/100</f>
        <v>14.064959999999999</v>
      </c>
    </row>
    <row r="3699" spans="3:10" x14ac:dyDescent="0.25">
      <c r="C3699" s="18" t="s">
        <v>6292</v>
      </c>
      <c r="D3699" s="18" t="s">
        <v>6293</v>
      </c>
      <c r="E3699" s="20">
        <v>43.3</v>
      </c>
      <c r="F3699" s="20">
        <f>E3699*(100-OP!D49)/100</f>
        <v>20.783999999999995</v>
      </c>
      <c r="G3699" s="20">
        <f>F3699*(100-OP!H49)/100</f>
        <v>20.368319999999997</v>
      </c>
      <c r="H3699" s="10" t="s">
        <v>303</v>
      </c>
      <c r="J3699" s="23" t="s">
        <v>303</v>
      </c>
    </row>
    <row r="3700" spans="3:10" x14ac:dyDescent="0.25">
      <c r="C3700" s="18" t="s">
        <v>6294</v>
      </c>
      <c r="D3700" s="18" t="s">
        <v>6295</v>
      </c>
      <c r="E3700" s="20">
        <v>43.3</v>
      </c>
      <c r="F3700" s="20">
        <f>E3700*(100-OP!D49)/100</f>
        <v>20.783999999999995</v>
      </c>
      <c r="G3700" s="20">
        <f>F3700*(100-OP!H49)/100</f>
        <v>20.368319999999997</v>
      </c>
      <c r="J3700" s="23" t="s">
        <v>303</v>
      </c>
    </row>
    <row r="3701" spans="3:10" x14ac:dyDescent="0.25">
      <c r="C3701" s="18" t="s">
        <v>6296</v>
      </c>
      <c r="D3701" s="18" t="s">
        <v>6297</v>
      </c>
      <c r="E3701" s="20">
        <v>43.3</v>
      </c>
      <c r="F3701" s="20">
        <f>E3701*(100-OP!D49)/100</f>
        <v>20.783999999999995</v>
      </c>
      <c r="G3701" s="20">
        <f>F3701*(100-OP!H49)/100</f>
        <v>20.368319999999997</v>
      </c>
    </row>
    <row r="3702" spans="3:10" x14ac:dyDescent="0.25">
      <c r="C3702" s="18" t="s">
        <v>6298</v>
      </c>
      <c r="D3702" s="18" t="s">
        <v>6299</v>
      </c>
      <c r="E3702" s="20">
        <v>64</v>
      </c>
      <c r="F3702" s="20">
        <f>E3702*(100-OP!D49)/100</f>
        <v>30.72</v>
      </c>
      <c r="G3702" s="20">
        <f>F3702*(100-OP!H49)/100</f>
        <v>30.105599999999999</v>
      </c>
    </row>
    <row r="3703" spans="3:10" x14ac:dyDescent="0.25">
      <c r="C3703" s="18" t="s">
        <v>6300</v>
      </c>
      <c r="D3703" s="18" t="s">
        <v>6301</v>
      </c>
      <c r="E3703" s="20">
        <v>64</v>
      </c>
      <c r="F3703" s="20">
        <f>E3703*(100-OP!D49)/100</f>
        <v>30.72</v>
      </c>
      <c r="G3703" s="20">
        <f>F3703*(100-OP!H49)/100</f>
        <v>30.105599999999999</v>
      </c>
    </row>
    <row r="3704" spans="3:10" x14ac:dyDescent="0.25">
      <c r="C3704" s="18" t="s">
        <v>6302</v>
      </c>
      <c r="D3704" s="18" t="s">
        <v>6303</v>
      </c>
      <c r="E3704" s="20">
        <v>64</v>
      </c>
      <c r="F3704" s="20">
        <f>E3704*(100-OP!D49)/100</f>
        <v>30.72</v>
      </c>
      <c r="G3704" s="20">
        <f>F3704*(100-OP!H49)/100</f>
        <v>30.105599999999999</v>
      </c>
      <c r="J3704" s="23" t="s">
        <v>303</v>
      </c>
    </row>
    <row r="3705" spans="3:10" x14ac:dyDescent="0.25">
      <c r="C3705" s="18" t="s">
        <v>6304</v>
      </c>
      <c r="D3705" s="18" t="s">
        <v>6305</v>
      </c>
      <c r="E3705" s="20">
        <v>71</v>
      </c>
      <c r="F3705" s="20">
        <f>E3705*(100-OP!D49)/100</f>
        <v>34.08</v>
      </c>
      <c r="G3705" s="20">
        <f>F3705*(100-OP!H49)/100</f>
        <v>33.398399999999995</v>
      </c>
    </row>
    <row r="3706" spans="3:10" x14ac:dyDescent="0.25">
      <c r="C3706" s="18" t="s">
        <v>6306</v>
      </c>
      <c r="D3706" s="18" t="s">
        <v>6307</v>
      </c>
      <c r="E3706" s="20">
        <v>71</v>
      </c>
      <c r="F3706" s="20">
        <f>E3706*(100-OP!D49)/100</f>
        <v>34.08</v>
      </c>
      <c r="G3706" s="20">
        <f>F3706*(100-OP!H49)/100</f>
        <v>33.398399999999995</v>
      </c>
      <c r="J3706" s="23" t="s">
        <v>303</v>
      </c>
    </row>
    <row r="3707" spans="3:10" x14ac:dyDescent="0.25">
      <c r="C3707" s="18" t="s">
        <v>6308</v>
      </c>
      <c r="D3707" s="18" t="s">
        <v>6309</v>
      </c>
      <c r="E3707" s="20">
        <v>77</v>
      </c>
      <c r="F3707" s="20">
        <f>E3707*(100-OP!D49)/100</f>
        <v>36.96</v>
      </c>
      <c r="G3707" s="20">
        <f>F3707*(100-OP!H49)/100</f>
        <v>36.220799999999997</v>
      </c>
      <c r="H3707" s="10" t="s">
        <v>303</v>
      </c>
      <c r="J3707" s="23" t="s">
        <v>303</v>
      </c>
    </row>
    <row r="3708" spans="3:10" x14ac:dyDescent="0.25">
      <c r="C3708" s="18" t="s">
        <v>6310</v>
      </c>
      <c r="D3708" s="18" t="s">
        <v>6311</v>
      </c>
      <c r="E3708" s="20">
        <v>224</v>
      </c>
      <c r="F3708" s="20">
        <f>E3708*(100-OP!D49)/100</f>
        <v>107.52</v>
      </c>
      <c r="G3708" s="20">
        <f>F3708*(100-OP!H49)/100</f>
        <v>105.36959999999999</v>
      </c>
    </row>
    <row r="3709" spans="3:10" x14ac:dyDescent="0.25">
      <c r="C3709" s="18" t="s">
        <v>6312</v>
      </c>
      <c r="D3709" s="18" t="s">
        <v>6313</v>
      </c>
      <c r="E3709" s="20">
        <v>224</v>
      </c>
      <c r="F3709" s="20">
        <f>E3709*(100-OP!D49)/100</f>
        <v>107.52</v>
      </c>
      <c r="G3709" s="20">
        <f>F3709*(100-OP!H49)/100</f>
        <v>105.36959999999999</v>
      </c>
      <c r="J3709" s="23" t="s">
        <v>303</v>
      </c>
    </row>
    <row r="3710" spans="3:10" x14ac:dyDescent="0.25">
      <c r="C3710" s="18" t="s">
        <v>6314</v>
      </c>
      <c r="D3710" s="18" t="s">
        <v>6315</v>
      </c>
      <c r="E3710" s="20">
        <v>224</v>
      </c>
      <c r="F3710" s="20">
        <f>E3710*(100-OP!D49)/100</f>
        <v>107.52</v>
      </c>
      <c r="G3710" s="20">
        <f>F3710*(100-OP!H49)/100</f>
        <v>105.36959999999999</v>
      </c>
      <c r="H3710" s="10" t="s">
        <v>303</v>
      </c>
      <c r="J3710" s="23" t="s">
        <v>303</v>
      </c>
    </row>
    <row r="3711" spans="3:10" x14ac:dyDescent="0.25">
      <c r="C3711" s="18" t="s">
        <v>6316</v>
      </c>
      <c r="D3711" s="18" t="s">
        <v>6317</v>
      </c>
      <c r="E3711" s="20">
        <v>266</v>
      </c>
      <c r="F3711" s="20">
        <f>E3711*(100-OP!D49)/100</f>
        <v>127.68</v>
      </c>
      <c r="G3711" s="20">
        <f>F3711*(100-OP!H49)/100</f>
        <v>125.12640000000002</v>
      </c>
      <c r="J3711" s="23" t="s">
        <v>303</v>
      </c>
    </row>
    <row r="3712" spans="3:10" x14ac:dyDescent="0.25">
      <c r="C3712" s="18" t="s">
        <v>6318</v>
      </c>
      <c r="D3712" s="18" t="s">
        <v>6319</v>
      </c>
      <c r="E3712" s="20">
        <v>266</v>
      </c>
      <c r="F3712" s="20">
        <f>E3712*(100-OP!D49)/100</f>
        <v>127.68</v>
      </c>
      <c r="G3712" s="20">
        <f>F3712*(100-OP!H49)/100</f>
        <v>125.12640000000002</v>
      </c>
      <c r="H3712" s="10" t="s">
        <v>303</v>
      </c>
      <c r="I3712" s="10" t="s">
        <v>303</v>
      </c>
      <c r="J3712" s="23" t="s">
        <v>303</v>
      </c>
    </row>
    <row r="3713" spans="1:10" x14ac:dyDescent="0.25">
      <c r="C3713" s="18" t="s">
        <v>6320</v>
      </c>
      <c r="D3713" s="18" t="s">
        <v>6321</v>
      </c>
      <c r="E3713" s="20">
        <v>266</v>
      </c>
      <c r="F3713" s="20">
        <f>E3713*(100-OP!D49)/100</f>
        <v>127.68</v>
      </c>
      <c r="G3713" s="20">
        <f>F3713*(100-OP!H49)/100</f>
        <v>125.12640000000002</v>
      </c>
      <c r="J3713" s="23" t="s">
        <v>303</v>
      </c>
    </row>
    <row r="3714" spans="1:10" x14ac:dyDescent="0.25">
      <c r="C3714" s="18" t="s">
        <v>6322</v>
      </c>
      <c r="D3714" s="18" t="s">
        <v>6323</v>
      </c>
      <c r="E3714" s="20">
        <v>405</v>
      </c>
      <c r="F3714" s="20">
        <f>E3714*(100-OP!D49)/100</f>
        <v>194.4</v>
      </c>
      <c r="G3714" s="20">
        <f>F3714*(100-OP!H49)/100</f>
        <v>190.512</v>
      </c>
      <c r="H3714" s="10" t="s">
        <v>303</v>
      </c>
      <c r="J3714" s="23" t="s">
        <v>303</v>
      </c>
    </row>
    <row r="3715" spans="1:10" x14ac:dyDescent="0.25">
      <c r="C3715" s="18" t="s">
        <v>6324</v>
      </c>
      <c r="D3715" s="18" t="s">
        <v>6325</v>
      </c>
      <c r="E3715" s="20">
        <v>405</v>
      </c>
      <c r="F3715" s="20">
        <f>E3715*(100-OP!D49)/100</f>
        <v>194.4</v>
      </c>
      <c r="G3715" s="20">
        <f>F3715*(100-OP!H49)/100</f>
        <v>190.512</v>
      </c>
      <c r="H3715" s="10" t="s">
        <v>303</v>
      </c>
      <c r="J3715" s="23" t="s">
        <v>303</v>
      </c>
    </row>
    <row r="3716" spans="1:10" x14ac:dyDescent="0.25">
      <c r="C3716" s="18" t="s">
        <v>6326</v>
      </c>
      <c r="D3716" s="18" t="s">
        <v>6327</v>
      </c>
      <c r="E3716" s="20">
        <v>405</v>
      </c>
      <c r="F3716" s="20">
        <f>E3716*(100-OP!D49)/100</f>
        <v>194.4</v>
      </c>
      <c r="G3716" s="20">
        <f>F3716*(100-OP!H49)/100</f>
        <v>190.512</v>
      </c>
      <c r="H3716" s="10" t="s">
        <v>303</v>
      </c>
      <c r="I3716" s="10" t="s">
        <v>303</v>
      </c>
      <c r="J3716" s="23" t="s">
        <v>303</v>
      </c>
    </row>
    <row r="3717" spans="1:10" x14ac:dyDescent="0.25">
      <c r="A3717" s="5" t="s">
        <v>6328</v>
      </c>
    </row>
    <row r="3718" spans="1:10" x14ac:dyDescent="0.25">
      <c r="C3718" s="18" t="s">
        <v>6329</v>
      </c>
      <c r="D3718" s="18" t="s">
        <v>6330</v>
      </c>
      <c r="E3718" s="20">
        <v>28.9</v>
      </c>
      <c r="F3718" s="20">
        <f>E3718*(100-OP!D49)/100</f>
        <v>13.871999999999998</v>
      </c>
      <c r="G3718" s="20">
        <f>F3718*(100-OP!H49)/100</f>
        <v>13.59456</v>
      </c>
      <c r="H3718" s="10" t="s">
        <v>303</v>
      </c>
      <c r="I3718" s="10" t="s">
        <v>303</v>
      </c>
      <c r="J3718" s="23" t="s">
        <v>303</v>
      </c>
    </row>
    <row r="3719" spans="1:10" x14ac:dyDescent="0.25">
      <c r="C3719" s="18" t="s">
        <v>6331</v>
      </c>
      <c r="D3719" s="18" t="s">
        <v>6332</v>
      </c>
      <c r="E3719" s="20">
        <v>28.9</v>
      </c>
      <c r="F3719" s="20">
        <f>E3719*(100-OP!D49)/100</f>
        <v>13.871999999999998</v>
      </c>
      <c r="G3719" s="20">
        <f>F3719*(100-OP!H49)/100</f>
        <v>13.59456</v>
      </c>
      <c r="J3719" s="23" t="s">
        <v>303</v>
      </c>
    </row>
    <row r="3720" spans="1:10" x14ac:dyDescent="0.25">
      <c r="C3720" s="18" t="s">
        <v>6333</v>
      </c>
      <c r="D3720" s="18" t="s">
        <v>6334</v>
      </c>
      <c r="E3720" s="20">
        <v>29.9</v>
      </c>
      <c r="F3720" s="20">
        <f>E3720*(100-OP!D49)/100</f>
        <v>14.351999999999999</v>
      </c>
      <c r="G3720" s="20">
        <f>F3720*(100-OP!H49)/100</f>
        <v>14.064959999999999</v>
      </c>
      <c r="H3720" s="10" t="s">
        <v>303</v>
      </c>
      <c r="I3720" s="10" t="s">
        <v>303</v>
      </c>
      <c r="J3720" s="23" t="s">
        <v>303</v>
      </c>
    </row>
    <row r="3721" spans="1:10" x14ac:dyDescent="0.25">
      <c r="C3721" s="18" t="s">
        <v>6335</v>
      </c>
      <c r="D3721" s="18" t="s">
        <v>6336</v>
      </c>
      <c r="E3721" s="20">
        <v>74</v>
      </c>
      <c r="F3721" s="20">
        <f>E3721*(100-OP!D49)/100</f>
        <v>35.520000000000003</v>
      </c>
      <c r="G3721" s="20">
        <f>F3721*(100-OP!H49)/100</f>
        <v>34.809600000000003</v>
      </c>
      <c r="H3721" s="10" t="s">
        <v>303</v>
      </c>
      <c r="I3721" s="10" t="s">
        <v>303</v>
      </c>
      <c r="J3721" s="23" t="s">
        <v>303</v>
      </c>
    </row>
    <row r="3722" spans="1:10" x14ac:dyDescent="0.25">
      <c r="C3722" s="18" t="s">
        <v>6337</v>
      </c>
      <c r="D3722" s="18" t="s">
        <v>6338</v>
      </c>
      <c r="E3722" s="20">
        <v>74</v>
      </c>
      <c r="F3722" s="20">
        <f>E3722*(100-OP!D49)/100</f>
        <v>35.520000000000003</v>
      </c>
      <c r="G3722" s="20">
        <f>F3722*(100-OP!H49)/100</f>
        <v>34.809600000000003</v>
      </c>
      <c r="H3722" s="10" t="s">
        <v>303</v>
      </c>
      <c r="I3722" s="10" t="s">
        <v>303</v>
      </c>
      <c r="J3722" s="23" t="s">
        <v>303</v>
      </c>
    </row>
    <row r="3723" spans="1:10" x14ac:dyDescent="0.25">
      <c r="C3723" s="18" t="s">
        <v>6339</v>
      </c>
      <c r="D3723" s="18" t="s">
        <v>6340</v>
      </c>
      <c r="E3723" s="20">
        <v>72</v>
      </c>
      <c r="F3723" s="20">
        <f>E3723*(100-OP!D49)/100</f>
        <v>34.56</v>
      </c>
      <c r="G3723" s="20">
        <f>F3723*(100-OP!H49)/100</f>
        <v>33.8688</v>
      </c>
      <c r="H3723" s="10" t="s">
        <v>303</v>
      </c>
      <c r="J3723" s="23" t="s">
        <v>303</v>
      </c>
    </row>
    <row r="3724" spans="1:10" x14ac:dyDescent="0.25">
      <c r="C3724" s="18" t="s">
        <v>6341</v>
      </c>
      <c r="D3724" s="18" t="s">
        <v>6342</v>
      </c>
      <c r="E3724" s="20">
        <v>206</v>
      </c>
      <c r="F3724" s="20">
        <f>E3724*(100-OP!D49)/100</f>
        <v>98.88</v>
      </c>
      <c r="G3724" s="20">
        <f>F3724*(100-OP!H49)/100</f>
        <v>96.9024</v>
      </c>
      <c r="H3724" s="10" t="s">
        <v>303</v>
      </c>
      <c r="I3724" s="10" t="s">
        <v>303</v>
      </c>
      <c r="J3724" s="23" t="s">
        <v>303</v>
      </c>
    </row>
    <row r="3725" spans="1:10" x14ac:dyDescent="0.25">
      <c r="C3725" s="18" t="s">
        <v>6343</v>
      </c>
      <c r="D3725" s="18" t="s">
        <v>6344</v>
      </c>
      <c r="E3725" s="20">
        <v>206</v>
      </c>
      <c r="F3725" s="20">
        <f>E3725*(100-OP!D49)/100</f>
        <v>98.88</v>
      </c>
      <c r="G3725" s="20">
        <f>F3725*(100-OP!H49)/100</f>
        <v>96.9024</v>
      </c>
      <c r="H3725" s="10" t="s">
        <v>303</v>
      </c>
      <c r="I3725" s="10" t="s">
        <v>303</v>
      </c>
      <c r="J3725" s="23" t="s">
        <v>303</v>
      </c>
    </row>
    <row r="3726" spans="1:10" x14ac:dyDescent="0.25">
      <c r="C3726" s="18" t="s">
        <v>6345</v>
      </c>
      <c r="D3726" s="18" t="s">
        <v>6346</v>
      </c>
      <c r="E3726" s="20">
        <v>212</v>
      </c>
      <c r="F3726" s="20">
        <f>E3726*(100-OP!D49)/100</f>
        <v>101.76</v>
      </c>
      <c r="G3726" s="20">
        <f>F3726*(100-OP!H49)/100</f>
        <v>99.724800000000016</v>
      </c>
      <c r="H3726" s="10" t="s">
        <v>303</v>
      </c>
      <c r="I3726" s="10" t="s">
        <v>303</v>
      </c>
      <c r="J3726" s="23" t="s">
        <v>303</v>
      </c>
    </row>
    <row r="3727" spans="1:10" x14ac:dyDescent="0.25">
      <c r="C3727" s="18" t="s">
        <v>6347</v>
      </c>
      <c r="D3727" s="18" t="s">
        <v>6348</v>
      </c>
      <c r="E3727" s="20">
        <v>397</v>
      </c>
      <c r="F3727" s="20">
        <f>E3727*(100-OP!D49)/100</f>
        <v>190.56</v>
      </c>
      <c r="G3727" s="20">
        <f>F3727*(100-OP!H49)/100</f>
        <v>186.74880000000002</v>
      </c>
      <c r="H3727" s="10" t="s">
        <v>303</v>
      </c>
      <c r="I3727" s="10" t="s">
        <v>303</v>
      </c>
      <c r="J3727" s="23" t="s">
        <v>303</v>
      </c>
    </row>
    <row r="3728" spans="1:10" x14ac:dyDescent="0.25">
      <c r="C3728" s="18" t="s">
        <v>6349</v>
      </c>
      <c r="D3728" s="18" t="s">
        <v>6350</v>
      </c>
      <c r="E3728" s="20">
        <v>397</v>
      </c>
      <c r="F3728" s="20">
        <f>E3728*(100-OP!D49)/100</f>
        <v>190.56</v>
      </c>
      <c r="G3728" s="20">
        <f>F3728*(100-OP!H49)/100</f>
        <v>186.74880000000002</v>
      </c>
      <c r="H3728" s="10" t="s">
        <v>303</v>
      </c>
      <c r="I3728" s="10" t="s">
        <v>303</v>
      </c>
      <c r="J3728" s="23" t="s">
        <v>303</v>
      </c>
    </row>
    <row r="3729" spans="1:10" x14ac:dyDescent="0.25">
      <c r="C3729" s="18" t="s">
        <v>6351</v>
      </c>
      <c r="D3729" s="18" t="s">
        <v>6352</v>
      </c>
      <c r="E3729" s="20">
        <v>397</v>
      </c>
      <c r="F3729" s="20">
        <f>E3729*(100-OP!D49)/100</f>
        <v>190.56</v>
      </c>
      <c r="G3729" s="20">
        <f>F3729*(100-OP!H49)/100</f>
        <v>186.74880000000002</v>
      </c>
      <c r="H3729" s="10" t="s">
        <v>303</v>
      </c>
      <c r="I3729" s="10" t="s">
        <v>303</v>
      </c>
      <c r="J3729" s="23" t="s">
        <v>303</v>
      </c>
    </row>
    <row r="3730" spans="1:10" x14ac:dyDescent="0.25">
      <c r="C3730" s="18" t="s">
        <v>6353</v>
      </c>
      <c r="D3730" s="18" t="s">
        <v>6354</v>
      </c>
      <c r="E3730" s="20">
        <v>23.7</v>
      </c>
      <c r="F3730" s="20">
        <f>E3730*(100-OP!D49)/100</f>
        <v>11.375999999999999</v>
      </c>
      <c r="G3730" s="20">
        <f>F3730*(100-OP!H49)/100</f>
        <v>11.148479999999999</v>
      </c>
      <c r="H3730" s="10" t="s">
        <v>303</v>
      </c>
      <c r="I3730" s="10" t="s">
        <v>303</v>
      </c>
      <c r="J3730" s="23" t="s">
        <v>303</v>
      </c>
    </row>
    <row r="3731" spans="1:10" x14ac:dyDescent="0.25">
      <c r="C3731" s="18" t="s">
        <v>6355</v>
      </c>
      <c r="D3731" s="18" t="s">
        <v>6356</v>
      </c>
      <c r="E3731" s="20">
        <v>23.7</v>
      </c>
      <c r="F3731" s="20">
        <f>E3731*(100-OP!D49)/100</f>
        <v>11.375999999999999</v>
      </c>
      <c r="G3731" s="20">
        <f>F3731*(100-OP!H49)/100</f>
        <v>11.148479999999999</v>
      </c>
      <c r="J3731" s="23" t="s">
        <v>303</v>
      </c>
    </row>
    <row r="3732" spans="1:10" x14ac:dyDescent="0.25">
      <c r="C3732" s="18" t="s">
        <v>6357</v>
      </c>
      <c r="D3732" s="18" t="s">
        <v>6358</v>
      </c>
      <c r="E3732" s="20">
        <v>23.7</v>
      </c>
      <c r="F3732" s="20">
        <f>E3732*(100-OP!D49)/100</f>
        <v>11.375999999999999</v>
      </c>
      <c r="G3732" s="20">
        <f>F3732*(100-OP!H49)/100</f>
        <v>11.148479999999999</v>
      </c>
      <c r="H3732" s="10" t="s">
        <v>303</v>
      </c>
      <c r="I3732" s="10" t="s">
        <v>303</v>
      </c>
      <c r="J3732" s="23" t="s">
        <v>303</v>
      </c>
    </row>
    <row r="3733" spans="1:10" x14ac:dyDescent="0.25">
      <c r="C3733" s="18" t="s">
        <v>6359</v>
      </c>
      <c r="D3733" s="18" t="s">
        <v>6360</v>
      </c>
      <c r="E3733" s="20">
        <v>41.2</v>
      </c>
      <c r="F3733" s="20">
        <f>E3733*(100-OP!D49)/100</f>
        <v>19.776</v>
      </c>
      <c r="G3733" s="20">
        <f>F3733*(100-OP!H49)/100</f>
        <v>19.380479999999999</v>
      </c>
      <c r="H3733" s="10" t="s">
        <v>303</v>
      </c>
      <c r="I3733" s="10" t="s">
        <v>303</v>
      </c>
      <c r="J3733" s="23" t="s">
        <v>303</v>
      </c>
    </row>
    <row r="3734" spans="1:10" x14ac:dyDescent="0.25">
      <c r="C3734" s="18" t="s">
        <v>6361</v>
      </c>
      <c r="D3734" s="18" t="s">
        <v>6362</v>
      </c>
      <c r="E3734" s="20">
        <v>49.5</v>
      </c>
      <c r="F3734" s="20">
        <f>E3734*(100-OP!D49)/100</f>
        <v>23.76</v>
      </c>
      <c r="G3734" s="20">
        <f>F3734*(100-OP!H49)/100</f>
        <v>23.284800000000001</v>
      </c>
      <c r="H3734" s="10" t="s">
        <v>303</v>
      </c>
      <c r="J3734" s="23" t="s">
        <v>303</v>
      </c>
    </row>
    <row r="3735" spans="1:10" x14ac:dyDescent="0.25">
      <c r="C3735" s="18" t="s">
        <v>6363</v>
      </c>
      <c r="D3735" s="18" t="s">
        <v>6364</v>
      </c>
      <c r="E3735" s="20">
        <v>49.5</v>
      </c>
      <c r="F3735" s="20">
        <f>E3735*(100-OP!D49)/100</f>
        <v>23.76</v>
      </c>
      <c r="G3735" s="20">
        <f>F3735*(100-OP!H49)/100</f>
        <v>23.284800000000001</v>
      </c>
      <c r="H3735" s="10" t="s">
        <v>303</v>
      </c>
      <c r="I3735" s="10" t="s">
        <v>303</v>
      </c>
      <c r="J3735" s="23" t="s">
        <v>303</v>
      </c>
    </row>
    <row r="3736" spans="1:10" x14ac:dyDescent="0.25">
      <c r="C3736" s="18" t="s">
        <v>6365</v>
      </c>
      <c r="D3736" s="18" t="s">
        <v>6366</v>
      </c>
      <c r="E3736" s="20">
        <v>49.5</v>
      </c>
      <c r="F3736" s="20">
        <f>E3736*(100-OP!D49)/100</f>
        <v>23.76</v>
      </c>
      <c r="G3736" s="20">
        <f>F3736*(100-OP!H49)/100</f>
        <v>23.284800000000001</v>
      </c>
      <c r="H3736" s="10" t="s">
        <v>303</v>
      </c>
    </row>
    <row r="3737" spans="1:10" x14ac:dyDescent="0.25">
      <c r="C3737" s="18" t="s">
        <v>6367</v>
      </c>
      <c r="D3737" s="18" t="s">
        <v>6368</v>
      </c>
      <c r="E3737" s="20">
        <v>42.3</v>
      </c>
      <c r="F3737" s="20">
        <f>E3737*(100-OP!D49)/100</f>
        <v>20.303999999999998</v>
      </c>
      <c r="G3737" s="20">
        <f>F3737*(100-OP!H49)/100</f>
        <v>19.897919999999999</v>
      </c>
      <c r="H3737" s="10" t="s">
        <v>303</v>
      </c>
      <c r="I3737" s="10" t="s">
        <v>303</v>
      </c>
      <c r="J3737" s="23" t="s">
        <v>303</v>
      </c>
    </row>
    <row r="3738" spans="1:10" x14ac:dyDescent="0.25">
      <c r="C3738" s="18" t="s">
        <v>6369</v>
      </c>
      <c r="D3738" s="18" t="s">
        <v>6370</v>
      </c>
      <c r="E3738" s="20">
        <v>42.3</v>
      </c>
      <c r="F3738" s="20">
        <f>E3738*(100-OP!D49)/100</f>
        <v>20.303999999999998</v>
      </c>
      <c r="G3738" s="20">
        <f>F3738*(100-OP!H49)/100</f>
        <v>19.897919999999999</v>
      </c>
      <c r="H3738" s="10" t="s">
        <v>303</v>
      </c>
      <c r="I3738" s="10" t="s">
        <v>303</v>
      </c>
      <c r="J3738" s="23" t="s">
        <v>303</v>
      </c>
    </row>
    <row r="3739" spans="1:10" x14ac:dyDescent="0.25">
      <c r="C3739" s="18" t="s">
        <v>6371</v>
      </c>
      <c r="D3739" s="18" t="s">
        <v>6372</v>
      </c>
      <c r="E3739" s="20">
        <v>134</v>
      </c>
      <c r="F3739" s="20">
        <f>E3739*(100-OP!D49)/100</f>
        <v>64.319999999999993</v>
      </c>
      <c r="G3739" s="20">
        <f>F3739*(100-OP!H49)/100</f>
        <v>63.0336</v>
      </c>
      <c r="H3739" s="10" t="s">
        <v>303</v>
      </c>
      <c r="I3739" s="10" t="s">
        <v>303</v>
      </c>
      <c r="J3739" s="23" t="s">
        <v>303</v>
      </c>
    </row>
    <row r="3740" spans="1:10" x14ac:dyDescent="0.25">
      <c r="C3740" s="18" t="s">
        <v>6373</v>
      </c>
      <c r="D3740" s="18" t="s">
        <v>6374</v>
      </c>
      <c r="E3740" s="20">
        <v>134</v>
      </c>
      <c r="F3740" s="20">
        <f>E3740*(100-OP!D49)/100</f>
        <v>64.319999999999993</v>
      </c>
      <c r="G3740" s="20">
        <f>F3740*(100-OP!H49)/100</f>
        <v>63.0336</v>
      </c>
      <c r="H3740" s="10" t="s">
        <v>303</v>
      </c>
      <c r="I3740" s="10" t="s">
        <v>303</v>
      </c>
      <c r="J3740" s="23" t="s">
        <v>303</v>
      </c>
    </row>
    <row r="3741" spans="1:10" x14ac:dyDescent="0.25">
      <c r="C3741" s="18" t="s">
        <v>6375</v>
      </c>
      <c r="D3741" s="18" t="s">
        <v>6376</v>
      </c>
      <c r="E3741" s="20">
        <v>134</v>
      </c>
      <c r="F3741" s="20">
        <f>E3741*(100-OP!D49)/100</f>
        <v>64.319999999999993</v>
      </c>
      <c r="G3741" s="20">
        <f>F3741*(100-OP!H49)/100</f>
        <v>63.0336</v>
      </c>
      <c r="H3741" s="10" t="s">
        <v>303</v>
      </c>
      <c r="I3741" s="10" t="s">
        <v>303</v>
      </c>
      <c r="J3741" s="23" t="s">
        <v>303</v>
      </c>
    </row>
    <row r="3742" spans="1:10" x14ac:dyDescent="0.25">
      <c r="A3742" s="5" t="s">
        <v>6377</v>
      </c>
    </row>
    <row r="3743" spans="1:10" x14ac:dyDescent="0.25">
      <c r="C3743" s="18" t="s">
        <v>6378</v>
      </c>
      <c r="D3743" s="18" t="s">
        <v>6379</v>
      </c>
      <c r="E3743" s="20">
        <v>923</v>
      </c>
      <c r="F3743" s="20">
        <f>E3743*(100-OP!D49)/100</f>
        <v>443.04</v>
      </c>
      <c r="G3743" s="20">
        <f>F3743*(100-OP!H49)/100</f>
        <v>434.17920000000004</v>
      </c>
      <c r="H3743" s="10" t="s">
        <v>303</v>
      </c>
      <c r="I3743" s="10" t="s">
        <v>303</v>
      </c>
      <c r="J3743" s="23" t="s">
        <v>303</v>
      </c>
    </row>
    <row r="3744" spans="1:10" x14ac:dyDescent="0.25">
      <c r="C3744" s="18" t="s">
        <v>6380</v>
      </c>
      <c r="D3744" s="18" t="s">
        <v>6381</v>
      </c>
      <c r="E3744" s="20">
        <v>61</v>
      </c>
      <c r="F3744" s="20">
        <f>E3744*(100-OP!D49)/100</f>
        <v>29.28</v>
      </c>
      <c r="G3744" s="20">
        <f>F3744*(100-OP!H49)/100</f>
        <v>28.694400000000002</v>
      </c>
      <c r="H3744" s="10" t="s">
        <v>303</v>
      </c>
      <c r="I3744" s="10" t="s">
        <v>303</v>
      </c>
      <c r="J3744" s="23" t="s">
        <v>303</v>
      </c>
    </row>
    <row r="3745" spans="1:10" x14ac:dyDescent="0.25">
      <c r="C3745" s="18" t="s">
        <v>6382</v>
      </c>
      <c r="D3745" s="18" t="s">
        <v>6383</v>
      </c>
      <c r="E3745" s="20">
        <v>83</v>
      </c>
      <c r="F3745" s="20">
        <f>E3745*(100-OP!D49)/100</f>
        <v>39.840000000000003</v>
      </c>
      <c r="G3745" s="20">
        <f>F3745*(100-OP!H49)/100</f>
        <v>39.043199999999999</v>
      </c>
      <c r="J3745" s="23" t="s">
        <v>303</v>
      </c>
    </row>
    <row r="3746" spans="1:10" x14ac:dyDescent="0.25">
      <c r="C3746" s="18" t="s">
        <v>6384</v>
      </c>
      <c r="D3746" s="18" t="s">
        <v>6385</v>
      </c>
      <c r="E3746" s="20">
        <v>92</v>
      </c>
      <c r="F3746" s="20">
        <f>E3746*(100-OP!D49)/100</f>
        <v>44.16</v>
      </c>
      <c r="G3746" s="20">
        <f>F3746*(100-OP!H49)/100</f>
        <v>43.276799999999994</v>
      </c>
      <c r="H3746" s="10" t="s">
        <v>303</v>
      </c>
      <c r="J3746" s="23" t="s">
        <v>303</v>
      </c>
    </row>
    <row r="3747" spans="1:10" x14ac:dyDescent="0.25">
      <c r="C3747" s="18" t="s">
        <v>6386</v>
      </c>
      <c r="D3747" s="18" t="s">
        <v>6387</v>
      </c>
      <c r="E3747" s="20">
        <v>123</v>
      </c>
      <c r="F3747" s="20">
        <f>E3747*(100-OP!D49)/100</f>
        <v>59.04</v>
      </c>
      <c r="G3747" s="20">
        <f>F3747*(100-OP!H49)/100</f>
        <v>57.859200000000001</v>
      </c>
      <c r="J3747" s="23" t="s">
        <v>303</v>
      </c>
    </row>
    <row r="3748" spans="1:10" x14ac:dyDescent="0.25">
      <c r="C3748" s="18" t="s">
        <v>6388</v>
      </c>
      <c r="D3748" s="18" t="s">
        <v>6389</v>
      </c>
      <c r="E3748" s="20">
        <v>144</v>
      </c>
      <c r="F3748" s="20">
        <f>E3748*(100-OP!D49)/100</f>
        <v>69.12</v>
      </c>
      <c r="G3748" s="20">
        <f>F3748*(100-OP!H49)/100</f>
        <v>67.7376</v>
      </c>
      <c r="H3748" s="10" t="s">
        <v>303</v>
      </c>
      <c r="J3748" s="23" t="s">
        <v>303</v>
      </c>
    </row>
    <row r="3749" spans="1:10" x14ac:dyDescent="0.25">
      <c r="C3749" s="18" t="s">
        <v>6390</v>
      </c>
      <c r="D3749" s="18" t="s">
        <v>6391</v>
      </c>
      <c r="E3749" s="20">
        <v>202</v>
      </c>
      <c r="F3749" s="20">
        <f>E3749*(100-OP!D49)/100</f>
        <v>96.96</v>
      </c>
      <c r="G3749" s="20">
        <f>F3749*(100-OP!H49)/100</f>
        <v>95.020799999999994</v>
      </c>
      <c r="H3749" s="10" t="s">
        <v>303</v>
      </c>
      <c r="I3749" s="10" t="s">
        <v>303</v>
      </c>
      <c r="J3749" s="23" t="s">
        <v>303</v>
      </c>
    </row>
    <row r="3750" spans="1:10" x14ac:dyDescent="0.25">
      <c r="C3750" s="18" t="s">
        <v>6392</v>
      </c>
      <c r="D3750" s="18" t="s">
        <v>6393</v>
      </c>
      <c r="E3750" s="20">
        <v>264</v>
      </c>
      <c r="F3750" s="20">
        <f>E3750*(100-OP!D49)/100</f>
        <v>126.72</v>
      </c>
      <c r="G3750" s="20">
        <f>F3750*(100-OP!H49)/100</f>
        <v>124.18559999999999</v>
      </c>
      <c r="J3750" s="23" t="s">
        <v>303</v>
      </c>
    </row>
    <row r="3751" spans="1:10" x14ac:dyDescent="0.25">
      <c r="C3751" s="18" t="s">
        <v>6394</v>
      </c>
      <c r="D3751" s="18" t="s">
        <v>6395</v>
      </c>
      <c r="E3751" s="20">
        <v>658</v>
      </c>
      <c r="F3751" s="20">
        <f>E3751*(100-OP!D49)/100</f>
        <v>315.83999999999997</v>
      </c>
      <c r="G3751" s="20">
        <f>F3751*(100-OP!H49)/100</f>
        <v>309.52319999999997</v>
      </c>
      <c r="J3751" s="23" t="s">
        <v>303</v>
      </c>
    </row>
    <row r="3752" spans="1:10" x14ac:dyDescent="0.25">
      <c r="C3752" s="18" t="s">
        <v>6396</v>
      </c>
      <c r="D3752" s="18" t="s">
        <v>6397</v>
      </c>
      <c r="E3752" s="20">
        <v>888</v>
      </c>
      <c r="F3752" s="20">
        <f>E3752*(100-OP!D49)/100</f>
        <v>426.24</v>
      </c>
      <c r="G3752" s="20">
        <f>F3752*(100-OP!H49)/100</f>
        <v>417.71520000000004</v>
      </c>
      <c r="H3752" s="10" t="s">
        <v>303</v>
      </c>
      <c r="J3752" s="23" t="s">
        <v>303</v>
      </c>
    </row>
    <row r="3753" spans="1:10" x14ac:dyDescent="0.25">
      <c r="A3753" s="5" t="s">
        <v>6398</v>
      </c>
    </row>
    <row r="3754" spans="1:10" x14ac:dyDescent="0.25">
      <c r="C3754" s="18" t="s">
        <v>6399</v>
      </c>
      <c r="D3754" s="18" t="s">
        <v>6400</v>
      </c>
      <c r="E3754" s="20">
        <v>49.5</v>
      </c>
      <c r="F3754" s="20">
        <f>E3754*(100-OP!D49)/100</f>
        <v>23.76</v>
      </c>
      <c r="G3754" s="20">
        <f>F3754*(100-OP!H49)/100</f>
        <v>23.284800000000001</v>
      </c>
      <c r="J3754" s="23" t="s">
        <v>303</v>
      </c>
    </row>
    <row r="3755" spans="1:10" x14ac:dyDescent="0.25">
      <c r="C3755" s="18" t="s">
        <v>6401</v>
      </c>
      <c r="D3755" s="18" t="s">
        <v>6402</v>
      </c>
      <c r="E3755" s="20">
        <v>52</v>
      </c>
      <c r="F3755" s="20">
        <f>E3755*(100-OP!D49)/100</f>
        <v>24.96</v>
      </c>
      <c r="G3755" s="20">
        <f>F3755*(100-OP!H49)/100</f>
        <v>24.460799999999999</v>
      </c>
      <c r="J3755" s="23" t="s">
        <v>303</v>
      </c>
    </row>
    <row r="3756" spans="1:10" x14ac:dyDescent="0.25">
      <c r="C3756" s="18" t="s">
        <v>6403</v>
      </c>
      <c r="D3756" s="18" t="s">
        <v>6404</v>
      </c>
      <c r="E3756" s="20">
        <v>61</v>
      </c>
      <c r="F3756" s="20">
        <f>E3756*(100-OP!D49)/100</f>
        <v>29.28</v>
      </c>
      <c r="G3756" s="20">
        <f>F3756*(100-OP!H49)/100</f>
        <v>28.694400000000002</v>
      </c>
      <c r="J3756" s="23" t="s">
        <v>303</v>
      </c>
    </row>
    <row r="3757" spans="1:10" x14ac:dyDescent="0.25">
      <c r="C3757" s="18" t="s">
        <v>6405</v>
      </c>
      <c r="D3757" s="18" t="s">
        <v>6406</v>
      </c>
      <c r="E3757" s="20">
        <v>80</v>
      </c>
      <c r="F3757" s="20">
        <f>E3757*(100-OP!D49)/100</f>
        <v>38.4</v>
      </c>
      <c r="G3757" s="20">
        <f>F3757*(100-OP!H49)/100</f>
        <v>37.631999999999998</v>
      </c>
      <c r="J3757" s="23" t="s">
        <v>303</v>
      </c>
    </row>
    <row r="3758" spans="1:10" x14ac:dyDescent="0.25">
      <c r="C3758" s="18" t="s">
        <v>6407</v>
      </c>
      <c r="D3758" s="18" t="s">
        <v>6408</v>
      </c>
      <c r="E3758" s="20">
        <v>103</v>
      </c>
      <c r="F3758" s="20">
        <f>E3758*(100-OP!D49)/100</f>
        <v>49.44</v>
      </c>
      <c r="G3758" s="20">
        <f>F3758*(100-OP!H49)/100</f>
        <v>48.4512</v>
      </c>
      <c r="J3758" s="23" t="s">
        <v>303</v>
      </c>
    </row>
    <row r="3759" spans="1:10" x14ac:dyDescent="0.25">
      <c r="C3759" s="18" t="s">
        <v>6409</v>
      </c>
      <c r="D3759" s="18" t="s">
        <v>6410</v>
      </c>
      <c r="E3759" s="20">
        <v>130</v>
      </c>
      <c r="F3759" s="20">
        <f>E3759*(100-OP!D49)/100</f>
        <v>62.4</v>
      </c>
      <c r="G3759" s="20">
        <f>F3759*(100-OP!H49)/100</f>
        <v>61.152000000000001</v>
      </c>
    </row>
    <row r="3760" spans="1:10" x14ac:dyDescent="0.25">
      <c r="C3760" s="18" t="s">
        <v>6411</v>
      </c>
      <c r="D3760" s="18" t="s">
        <v>6412</v>
      </c>
      <c r="E3760" s="20">
        <v>181</v>
      </c>
      <c r="F3760" s="20">
        <f>E3760*(100-OP!D49)/100</f>
        <v>86.88</v>
      </c>
      <c r="G3760" s="20">
        <f>F3760*(100-OP!H49)/100</f>
        <v>85.142399999999995</v>
      </c>
      <c r="J3760" s="23" t="s">
        <v>303</v>
      </c>
    </row>
    <row r="3761" spans="1:10" x14ac:dyDescent="0.25">
      <c r="C3761" s="18" t="s">
        <v>6413</v>
      </c>
      <c r="D3761" s="18" t="s">
        <v>6414</v>
      </c>
      <c r="E3761" s="20">
        <v>579</v>
      </c>
      <c r="F3761" s="20">
        <f>E3761*(100-OP!D49)/100</f>
        <v>277.92</v>
      </c>
      <c r="G3761" s="20">
        <f>F3761*(100-OP!H49)/100</f>
        <v>272.36160000000001</v>
      </c>
      <c r="J3761" s="23" t="s">
        <v>303</v>
      </c>
    </row>
    <row r="3762" spans="1:10" x14ac:dyDescent="0.25">
      <c r="C3762" s="18" t="s">
        <v>6415</v>
      </c>
      <c r="D3762" s="18" t="s">
        <v>6416</v>
      </c>
      <c r="E3762" s="20">
        <v>669</v>
      </c>
      <c r="F3762" s="20">
        <f>E3762*(100-OP!D49)/100</f>
        <v>321.12</v>
      </c>
      <c r="G3762" s="20">
        <f>F3762*(100-OP!H49)/100</f>
        <v>314.69760000000002</v>
      </c>
      <c r="J3762" s="23" t="s">
        <v>303</v>
      </c>
    </row>
    <row r="3763" spans="1:10" x14ac:dyDescent="0.25">
      <c r="C3763" s="18" t="s">
        <v>6417</v>
      </c>
      <c r="D3763" s="18" t="s">
        <v>6418</v>
      </c>
      <c r="E3763" s="20">
        <v>766</v>
      </c>
      <c r="F3763" s="20">
        <f>E3763*(100-OP!D49)/100</f>
        <v>367.68</v>
      </c>
      <c r="G3763" s="20">
        <f>F3763*(100-OP!H49)/100</f>
        <v>360.32639999999998</v>
      </c>
      <c r="H3763" s="10" t="s">
        <v>303</v>
      </c>
      <c r="J3763" s="23" t="s">
        <v>303</v>
      </c>
    </row>
    <row r="3764" spans="1:10" x14ac:dyDescent="0.25">
      <c r="A3764" s="5" t="s">
        <v>6419</v>
      </c>
    </row>
    <row r="3765" spans="1:10" x14ac:dyDescent="0.25">
      <c r="C3765" s="18" t="s">
        <v>6420</v>
      </c>
      <c r="D3765" s="18" t="s">
        <v>6421</v>
      </c>
      <c r="E3765" s="20">
        <v>23.7</v>
      </c>
      <c r="F3765" s="20">
        <f>E3765*(100-OP!D49)/100</f>
        <v>11.375999999999999</v>
      </c>
      <c r="G3765" s="20">
        <f>F3765*(100-OP!H49)/100</f>
        <v>11.148479999999999</v>
      </c>
      <c r="H3765" s="10" t="s">
        <v>303</v>
      </c>
      <c r="J3765" s="23" t="s">
        <v>303</v>
      </c>
    </row>
    <row r="3766" spans="1:10" x14ac:dyDescent="0.25">
      <c r="C3766" s="18" t="s">
        <v>6422</v>
      </c>
      <c r="D3766" s="18" t="s">
        <v>6423</v>
      </c>
      <c r="E3766" s="20">
        <v>23.7</v>
      </c>
      <c r="F3766" s="20">
        <f>E3766*(100-OP!D49)/100</f>
        <v>11.375999999999999</v>
      </c>
      <c r="G3766" s="20">
        <f>F3766*(100-OP!H49)/100</f>
        <v>11.148479999999999</v>
      </c>
      <c r="J3766" s="23" t="s">
        <v>303</v>
      </c>
    </row>
    <row r="3767" spans="1:10" x14ac:dyDescent="0.25">
      <c r="C3767" s="18" t="s">
        <v>6424</v>
      </c>
      <c r="D3767" s="18" t="s">
        <v>6425</v>
      </c>
      <c r="E3767" s="20">
        <v>25.8</v>
      </c>
      <c r="F3767" s="20">
        <f>E3767*(100-OP!D49)/100</f>
        <v>12.384</v>
      </c>
      <c r="G3767" s="20">
        <f>F3767*(100-OP!H49)/100</f>
        <v>12.136320000000001</v>
      </c>
    </row>
    <row r="3768" spans="1:10" x14ac:dyDescent="0.25">
      <c r="C3768" s="18" t="s">
        <v>6426</v>
      </c>
      <c r="D3768" s="18" t="s">
        <v>6427</v>
      </c>
      <c r="E3768" s="20">
        <v>29.9</v>
      </c>
      <c r="F3768" s="20">
        <f>E3768*(100-OP!D49)/100</f>
        <v>14.351999999999999</v>
      </c>
      <c r="G3768" s="20">
        <f>F3768*(100-OP!H49)/100</f>
        <v>14.064959999999999</v>
      </c>
      <c r="J3768" s="23" t="s">
        <v>303</v>
      </c>
    </row>
    <row r="3769" spans="1:10" x14ac:dyDescent="0.25">
      <c r="C3769" s="18" t="s">
        <v>6428</v>
      </c>
      <c r="D3769" s="18" t="s">
        <v>6429</v>
      </c>
      <c r="E3769" s="20">
        <v>42.3</v>
      </c>
      <c r="F3769" s="20">
        <f>E3769*(100-OP!D49)/100</f>
        <v>20.303999999999998</v>
      </c>
      <c r="G3769" s="20">
        <f>F3769*(100-OP!H49)/100</f>
        <v>19.897919999999999</v>
      </c>
      <c r="J3769" s="23" t="s">
        <v>303</v>
      </c>
    </row>
    <row r="3770" spans="1:10" x14ac:dyDescent="0.25">
      <c r="C3770" s="18" t="s">
        <v>6430</v>
      </c>
      <c r="D3770" s="18" t="s">
        <v>6431</v>
      </c>
      <c r="E3770" s="20">
        <v>64</v>
      </c>
      <c r="F3770" s="20">
        <f>E3770*(100-OP!D49)/100</f>
        <v>30.72</v>
      </c>
      <c r="G3770" s="20">
        <f>F3770*(100-OP!H49)/100</f>
        <v>30.105599999999999</v>
      </c>
      <c r="J3770" s="23" t="s">
        <v>303</v>
      </c>
    </row>
    <row r="3771" spans="1:10" x14ac:dyDescent="0.25">
      <c r="C3771" s="18" t="s">
        <v>6432</v>
      </c>
      <c r="D3771" s="18" t="s">
        <v>6433</v>
      </c>
      <c r="E3771" s="20">
        <v>86</v>
      </c>
      <c r="F3771" s="20">
        <f>E3771*(100-OP!D49)/100</f>
        <v>41.28</v>
      </c>
      <c r="G3771" s="20">
        <f>F3771*(100-OP!H49)/100</f>
        <v>40.4544</v>
      </c>
    </row>
    <row r="3772" spans="1:10" x14ac:dyDescent="0.25">
      <c r="C3772" s="18" t="s">
        <v>6434</v>
      </c>
      <c r="D3772" s="18" t="s">
        <v>6435</v>
      </c>
      <c r="E3772" s="20">
        <v>257</v>
      </c>
      <c r="F3772" s="20">
        <f>E3772*(100-OP!D49)/100</f>
        <v>123.36</v>
      </c>
      <c r="G3772" s="20">
        <f>F3772*(100-OP!H49)/100</f>
        <v>120.89280000000001</v>
      </c>
      <c r="H3772" s="10" t="s">
        <v>303</v>
      </c>
      <c r="J3772" s="23" t="s">
        <v>303</v>
      </c>
    </row>
    <row r="3773" spans="1:10" x14ac:dyDescent="0.25">
      <c r="C3773" s="18" t="s">
        <v>6436</v>
      </c>
      <c r="D3773" s="18" t="s">
        <v>6437</v>
      </c>
      <c r="E3773" s="20">
        <v>299</v>
      </c>
      <c r="F3773" s="20">
        <f>E3773*(100-OP!D49)/100</f>
        <v>143.52000000000001</v>
      </c>
      <c r="G3773" s="20">
        <f>F3773*(100-OP!H49)/100</f>
        <v>140.64960000000002</v>
      </c>
    </row>
    <row r="3774" spans="1:10" x14ac:dyDescent="0.25">
      <c r="C3774" s="18" t="s">
        <v>6438</v>
      </c>
      <c r="D3774" s="18" t="s">
        <v>6439</v>
      </c>
      <c r="E3774" s="20">
        <v>435</v>
      </c>
      <c r="F3774" s="20">
        <f>E3774*(100-OP!D49)/100</f>
        <v>208.8</v>
      </c>
      <c r="G3774" s="20">
        <f>F3774*(100-OP!H49)/100</f>
        <v>204.62400000000002</v>
      </c>
      <c r="J3774" s="23" t="s">
        <v>303</v>
      </c>
    </row>
    <row r="3775" spans="1:10" x14ac:dyDescent="0.25">
      <c r="C3775" s="18" t="s">
        <v>6440</v>
      </c>
      <c r="D3775" s="18" t="s">
        <v>6441</v>
      </c>
      <c r="E3775" s="20">
        <v>617</v>
      </c>
      <c r="F3775" s="20">
        <f>E3775*(100-OP!D49)/100</f>
        <v>296.16000000000003</v>
      </c>
      <c r="G3775" s="20">
        <f>F3775*(100-OP!H49)/100</f>
        <v>290.23680000000002</v>
      </c>
      <c r="H3775" s="10" t="s">
        <v>303</v>
      </c>
      <c r="I3775" s="10" t="s">
        <v>303</v>
      </c>
      <c r="J3775" s="23" t="s">
        <v>303</v>
      </c>
    </row>
    <row r="3776" spans="1:10" x14ac:dyDescent="0.25">
      <c r="A3776" s="5" t="s">
        <v>6442</v>
      </c>
    </row>
    <row r="3777" spans="1:10" x14ac:dyDescent="0.25">
      <c r="C3777" s="18" t="s">
        <v>6443</v>
      </c>
      <c r="D3777" s="18" t="s">
        <v>6444</v>
      </c>
      <c r="E3777" s="20">
        <v>28.9</v>
      </c>
      <c r="F3777" s="20">
        <f>E3777*(100-OP!D49)/100</f>
        <v>13.871999999999998</v>
      </c>
      <c r="G3777" s="20">
        <f>F3777*(100-OP!H49)/100</f>
        <v>13.59456</v>
      </c>
      <c r="J3777" s="23" t="s">
        <v>303</v>
      </c>
    </row>
    <row r="3778" spans="1:10" x14ac:dyDescent="0.25">
      <c r="C3778" s="18" t="s">
        <v>6445</v>
      </c>
      <c r="D3778" s="18" t="s">
        <v>6446</v>
      </c>
      <c r="E3778" s="20">
        <v>42.3</v>
      </c>
      <c r="F3778" s="20">
        <f>E3778*(100-OP!D49)/100</f>
        <v>20.303999999999998</v>
      </c>
      <c r="G3778" s="20">
        <f>F3778*(100-OP!H49)/100</f>
        <v>19.897919999999999</v>
      </c>
      <c r="H3778" s="10" t="s">
        <v>303</v>
      </c>
      <c r="I3778" s="10" t="s">
        <v>303</v>
      </c>
      <c r="J3778" s="23" t="s">
        <v>303</v>
      </c>
    </row>
    <row r="3779" spans="1:10" x14ac:dyDescent="0.25">
      <c r="C3779" s="18" t="s">
        <v>6447</v>
      </c>
      <c r="D3779" s="18" t="s">
        <v>6448</v>
      </c>
      <c r="E3779" s="20">
        <v>47.4</v>
      </c>
      <c r="F3779" s="20">
        <f>E3779*(100-OP!D49)/100</f>
        <v>22.751999999999999</v>
      </c>
      <c r="G3779" s="20">
        <f>F3779*(100-OP!H49)/100</f>
        <v>22.296959999999999</v>
      </c>
      <c r="J3779" s="23" t="s">
        <v>303</v>
      </c>
    </row>
    <row r="3780" spans="1:10" x14ac:dyDescent="0.25">
      <c r="C3780" s="18" t="s">
        <v>6449</v>
      </c>
      <c r="D3780" s="18" t="s">
        <v>6450</v>
      </c>
      <c r="E3780" s="20">
        <v>60</v>
      </c>
      <c r="F3780" s="20">
        <f>E3780*(100-OP!D49)/100</f>
        <v>28.8</v>
      </c>
      <c r="G3780" s="20">
        <f>F3780*(100-OP!H49)/100</f>
        <v>28.224</v>
      </c>
      <c r="I3780" s="10" t="s">
        <v>303</v>
      </c>
      <c r="J3780" s="23" t="s">
        <v>303</v>
      </c>
    </row>
    <row r="3781" spans="1:10" x14ac:dyDescent="0.25">
      <c r="C3781" s="18" t="s">
        <v>6451</v>
      </c>
      <c r="D3781" s="18" t="s">
        <v>6452</v>
      </c>
      <c r="E3781" s="20">
        <v>83</v>
      </c>
      <c r="F3781" s="20">
        <f>E3781*(100-OP!D49)/100</f>
        <v>39.840000000000003</v>
      </c>
      <c r="G3781" s="20">
        <f>F3781*(100-OP!H49)/100</f>
        <v>39.043199999999999</v>
      </c>
      <c r="J3781" s="23" t="s">
        <v>303</v>
      </c>
    </row>
    <row r="3782" spans="1:10" x14ac:dyDescent="0.25">
      <c r="C3782" s="18" t="s">
        <v>6453</v>
      </c>
      <c r="D3782" s="18" t="s">
        <v>6454</v>
      </c>
      <c r="E3782" s="20">
        <v>98</v>
      </c>
      <c r="F3782" s="20">
        <f>E3782*(100-OP!D49)/100</f>
        <v>47.04</v>
      </c>
      <c r="G3782" s="20">
        <f>F3782*(100-OP!H49)/100</f>
        <v>46.099200000000003</v>
      </c>
      <c r="J3782" s="23" t="s">
        <v>303</v>
      </c>
    </row>
    <row r="3783" spans="1:10" x14ac:dyDescent="0.25">
      <c r="A3783" s="5" t="s">
        <v>6455</v>
      </c>
    </row>
    <row r="3784" spans="1:10" x14ac:dyDescent="0.25">
      <c r="C3784" s="18" t="s">
        <v>6456</v>
      </c>
      <c r="D3784" s="18" t="s">
        <v>6457</v>
      </c>
      <c r="E3784" s="20">
        <v>13.4</v>
      </c>
      <c r="F3784" s="20">
        <f>E3784*(100-OP!D49)/100</f>
        <v>6.4320000000000004</v>
      </c>
      <c r="G3784" s="20">
        <f>F3784*(100-OP!H49)/100</f>
        <v>6.3033600000000005</v>
      </c>
      <c r="J3784" s="23" t="s">
        <v>303</v>
      </c>
    </row>
    <row r="3785" spans="1:10" x14ac:dyDescent="0.25">
      <c r="C3785" s="18" t="s">
        <v>6458</v>
      </c>
      <c r="D3785" s="18" t="s">
        <v>6459</v>
      </c>
      <c r="E3785" s="20">
        <v>13.4</v>
      </c>
      <c r="F3785" s="20">
        <f>E3785*(100-OP!D49)/100</f>
        <v>6.4320000000000004</v>
      </c>
      <c r="G3785" s="20">
        <f>F3785*(100-OP!H49)/100</f>
        <v>6.3033600000000005</v>
      </c>
    </row>
    <row r="3786" spans="1:10" x14ac:dyDescent="0.25">
      <c r="C3786" s="18" t="s">
        <v>6460</v>
      </c>
      <c r="D3786" s="18" t="s">
        <v>6461</v>
      </c>
      <c r="E3786" s="20">
        <v>14.5</v>
      </c>
      <c r="F3786" s="20">
        <f>E3786*(100-OP!D49)/100</f>
        <v>6.96</v>
      </c>
      <c r="G3786" s="20">
        <f>F3786*(100-OP!H49)/100</f>
        <v>6.8208000000000002</v>
      </c>
    </row>
    <row r="3787" spans="1:10" x14ac:dyDescent="0.25">
      <c r="C3787" s="18" t="s">
        <v>6462</v>
      </c>
      <c r="D3787" s="18" t="s">
        <v>6463</v>
      </c>
      <c r="E3787" s="20">
        <v>14.5</v>
      </c>
      <c r="F3787" s="20">
        <f>E3787*(100-OP!D49)/100</f>
        <v>6.96</v>
      </c>
      <c r="G3787" s="20">
        <f>F3787*(100-OP!H49)/100</f>
        <v>6.8208000000000002</v>
      </c>
    </row>
    <row r="3788" spans="1:10" x14ac:dyDescent="0.25">
      <c r="C3788" s="18" t="s">
        <v>6464</v>
      </c>
      <c r="D3788" s="18" t="s">
        <v>6465</v>
      </c>
      <c r="E3788" s="20">
        <v>22.7</v>
      </c>
      <c r="F3788" s="20">
        <f>E3788*(100-OP!D49)/100</f>
        <v>10.895999999999999</v>
      </c>
      <c r="G3788" s="20">
        <f>F3788*(100-OP!H49)/100</f>
        <v>10.67808</v>
      </c>
    </row>
    <row r="3789" spans="1:10" x14ac:dyDescent="0.25">
      <c r="C3789" s="18" t="s">
        <v>6466</v>
      </c>
      <c r="D3789" s="18" t="s">
        <v>6467</v>
      </c>
      <c r="E3789" s="20">
        <v>27.9</v>
      </c>
      <c r="F3789" s="20">
        <f>E3789*(100-OP!D49)/100</f>
        <v>13.391999999999998</v>
      </c>
      <c r="G3789" s="20">
        <f>F3789*(100-OP!H49)/100</f>
        <v>13.124159999999996</v>
      </c>
    </row>
    <row r="3790" spans="1:10" x14ac:dyDescent="0.25">
      <c r="C3790" s="18" t="s">
        <v>6468</v>
      </c>
      <c r="D3790" s="18" t="s">
        <v>6469</v>
      </c>
      <c r="E3790" s="20">
        <v>40.200000000000003</v>
      </c>
      <c r="F3790" s="20">
        <f>E3790*(100-OP!D49)/100</f>
        <v>19.296000000000003</v>
      </c>
      <c r="G3790" s="20">
        <f>F3790*(100-OP!H49)/100</f>
        <v>18.910080000000004</v>
      </c>
    </row>
    <row r="3791" spans="1:10" x14ac:dyDescent="0.25">
      <c r="C3791" s="18" t="s">
        <v>6470</v>
      </c>
      <c r="D3791" s="18" t="s">
        <v>6471</v>
      </c>
      <c r="E3791" s="20">
        <v>96</v>
      </c>
      <c r="F3791" s="20">
        <f>E3791*(100-OP!D49)/100</f>
        <v>46.08</v>
      </c>
      <c r="G3791" s="20">
        <f>F3791*(100-OP!H49)/100</f>
        <v>45.1584</v>
      </c>
    </row>
    <row r="3792" spans="1:10" x14ac:dyDescent="0.25">
      <c r="C3792" s="18" t="s">
        <v>6472</v>
      </c>
      <c r="D3792" s="18" t="s">
        <v>6473</v>
      </c>
      <c r="E3792" s="20">
        <v>143</v>
      </c>
      <c r="F3792" s="20">
        <f>E3792*(100-OP!D49)/100</f>
        <v>68.64</v>
      </c>
      <c r="G3792" s="20">
        <f>F3792*(100-OP!H49)/100</f>
        <v>67.267200000000003</v>
      </c>
    </row>
    <row r="3793" spans="1:10" x14ac:dyDescent="0.25">
      <c r="C3793" s="18" t="s">
        <v>6474</v>
      </c>
      <c r="D3793" s="18" t="s">
        <v>6475</v>
      </c>
      <c r="E3793" s="20">
        <v>223</v>
      </c>
      <c r="F3793" s="20">
        <f>E3793*(100-OP!D49)/100</f>
        <v>107.04</v>
      </c>
      <c r="G3793" s="20">
        <f>F3793*(100-OP!H49)/100</f>
        <v>104.89920000000001</v>
      </c>
    </row>
    <row r="3794" spans="1:10" x14ac:dyDescent="0.25">
      <c r="C3794" s="18" t="s">
        <v>6476</v>
      </c>
      <c r="D3794" s="18" t="s">
        <v>6477</v>
      </c>
      <c r="E3794" s="20">
        <v>364</v>
      </c>
      <c r="F3794" s="20">
        <f>E3794*(100-OP!D49)/100</f>
        <v>174.72</v>
      </c>
      <c r="G3794" s="20">
        <f>F3794*(100-OP!H49)/100</f>
        <v>171.22560000000001</v>
      </c>
      <c r="J3794" s="23" t="s">
        <v>303</v>
      </c>
    </row>
    <row r="3795" spans="1:10" x14ac:dyDescent="0.25">
      <c r="C3795" s="18" t="s">
        <v>6478</v>
      </c>
      <c r="D3795" s="18" t="s">
        <v>6479</v>
      </c>
      <c r="E3795" s="20">
        <v>462</v>
      </c>
      <c r="F3795" s="20">
        <f>E3795*(100-OP!D49)/100</f>
        <v>221.76</v>
      </c>
      <c r="G3795" s="20">
        <f>F3795*(100-OP!H49)/100</f>
        <v>217.32479999999998</v>
      </c>
      <c r="J3795" s="23" t="s">
        <v>303</v>
      </c>
    </row>
    <row r="3796" spans="1:10" x14ac:dyDescent="0.25">
      <c r="C3796" s="18" t="s">
        <v>6480</v>
      </c>
      <c r="D3796" s="18" t="s">
        <v>6481</v>
      </c>
      <c r="E3796" s="20">
        <v>568</v>
      </c>
      <c r="F3796" s="20">
        <f>E3796*(100-OP!D49)/100</f>
        <v>272.64</v>
      </c>
      <c r="G3796" s="20">
        <f>F3796*(100-OP!H49)/100</f>
        <v>267.18719999999996</v>
      </c>
      <c r="J3796" s="23" t="s">
        <v>303</v>
      </c>
    </row>
    <row r="3797" spans="1:10" x14ac:dyDescent="0.25">
      <c r="C3797" s="18" t="s">
        <v>6482</v>
      </c>
      <c r="D3797" s="18" t="s">
        <v>6483</v>
      </c>
      <c r="E3797" s="20">
        <v>1125</v>
      </c>
      <c r="F3797" s="20">
        <f>E3797*(100-OP!D49)/100</f>
        <v>540</v>
      </c>
      <c r="G3797" s="20">
        <f>F3797*(100-OP!H49)/100</f>
        <v>529.20000000000005</v>
      </c>
      <c r="J3797" s="23" t="s">
        <v>303</v>
      </c>
    </row>
    <row r="3798" spans="1:10" x14ac:dyDescent="0.25">
      <c r="C3798" s="18" t="s">
        <v>6484</v>
      </c>
      <c r="D3798" s="18" t="s">
        <v>6485</v>
      </c>
      <c r="E3798" s="20">
        <v>1504</v>
      </c>
      <c r="F3798" s="20">
        <f>E3798*(100-OP!D49)/100</f>
        <v>721.92</v>
      </c>
      <c r="G3798" s="20">
        <f>F3798*(100-OP!H49)/100</f>
        <v>707.48159999999984</v>
      </c>
      <c r="J3798" s="23" t="s">
        <v>303</v>
      </c>
    </row>
    <row r="3799" spans="1:10" x14ac:dyDescent="0.25">
      <c r="C3799" s="18" t="s">
        <v>6486</v>
      </c>
      <c r="D3799" s="18" t="s">
        <v>6487</v>
      </c>
      <c r="E3799" s="20">
        <v>2222</v>
      </c>
      <c r="F3799" s="20">
        <f>E3799*(100-OP!D49)/100</f>
        <v>1066.56</v>
      </c>
      <c r="G3799" s="20">
        <f>F3799*(100-OP!H49)/100</f>
        <v>1045.2287999999999</v>
      </c>
      <c r="J3799" s="23" t="s">
        <v>303</v>
      </c>
    </row>
    <row r="3800" spans="1:10" x14ac:dyDescent="0.25">
      <c r="C3800" s="18" t="s">
        <v>6488</v>
      </c>
      <c r="D3800" s="18" t="s">
        <v>6489</v>
      </c>
      <c r="E3800" s="20">
        <v>3291</v>
      </c>
      <c r="F3800" s="20">
        <f>E3800*(100-OP!D49)/100</f>
        <v>1579.68</v>
      </c>
      <c r="G3800" s="20">
        <f>F3800*(100-OP!H49)/100</f>
        <v>1548.0864000000001</v>
      </c>
      <c r="H3800" s="10" t="s">
        <v>303</v>
      </c>
      <c r="I3800" s="10" t="s">
        <v>303</v>
      </c>
      <c r="J3800" s="23" t="s">
        <v>303</v>
      </c>
    </row>
    <row r="3801" spans="1:10" x14ac:dyDescent="0.25">
      <c r="C3801" s="18" t="s">
        <v>6490</v>
      </c>
      <c r="D3801" s="18" t="s">
        <v>6491</v>
      </c>
      <c r="E3801" s="20">
        <v>4064</v>
      </c>
      <c r="F3801" s="20">
        <f>E3801*(100-OP!D49)/100</f>
        <v>1950.72</v>
      </c>
      <c r="G3801" s="20">
        <f>F3801*(100-OP!H49)/100</f>
        <v>1911.7056</v>
      </c>
      <c r="H3801" s="10" t="s">
        <v>303</v>
      </c>
      <c r="J3801" s="23" t="s">
        <v>303</v>
      </c>
    </row>
    <row r="3802" spans="1:10" x14ac:dyDescent="0.25">
      <c r="A3802" s="5" t="s">
        <v>6492</v>
      </c>
    </row>
    <row r="3803" spans="1:10" x14ac:dyDescent="0.25">
      <c r="C3803" s="18" t="s">
        <v>6493</v>
      </c>
      <c r="D3803" s="18" t="s">
        <v>6494</v>
      </c>
      <c r="E3803" s="20">
        <v>159</v>
      </c>
      <c r="F3803" s="20">
        <f>E3803*(100-OP!D49)/100</f>
        <v>76.319999999999993</v>
      </c>
      <c r="G3803" s="20">
        <f>F3803*(100-OP!H49)/100</f>
        <v>74.793599999999998</v>
      </c>
      <c r="H3803" s="10" t="s">
        <v>303</v>
      </c>
      <c r="J3803" s="23" t="s">
        <v>303</v>
      </c>
    </row>
    <row r="3804" spans="1:10" x14ac:dyDescent="0.25">
      <c r="C3804" s="18" t="s">
        <v>6495</v>
      </c>
      <c r="D3804" s="18" t="s">
        <v>6496</v>
      </c>
      <c r="E3804" s="20">
        <v>165</v>
      </c>
      <c r="F3804" s="20">
        <f>E3804*(100-OP!D49)/100</f>
        <v>79.2</v>
      </c>
      <c r="G3804" s="20">
        <f>F3804*(100-OP!H49)/100</f>
        <v>77.616</v>
      </c>
      <c r="I3804" s="10" t="s">
        <v>303</v>
      </c>
      <c r="J3804" s="23" t="s">
        <v>303</v>
      </c>
    </row>
    <row r="3805" spans="1:10" x14ac:dyDescent="0.25">
      <c r="C3805" s="18" t="s">
        <v>6497</v>
      </c>
      <c r="D3805" s="18" t="s">
        <v>6498</v>
      </c>
      <c r="E3805" s="20">
        <v>167</v>
      </c>
      <c r="F3805" s="20">
        <f>E3805*(100-OP!D49)/100</f>
        <v>80.16</v>
      </c>
      <c r="G3805" s="20">
        <f>F3805*(100-OP!H49)/100</f>
        <v>78.556799999999996</v>
      </c>
      <c r="J3805" s="23" t="s">
        <v>303</v>
      </c>
    </row>
    <row r="3806" spans="1:10" x14ac:dyDescent="0.25">
      <c r="C3806" s="18" t="s">
        <v>6499</v>
      </c>
      <c r="D3806" s="18" t="s">
        <v>6500</v>
      </c>
      <c r="E3806" s="20">
        <v>214</v>
      </c>
      <c r="F3806" s="20">
        <f>E3806*(100-OP!D49)/100</f>
        <v>102.72</v>
      </c>
      <c r="G3806" s="20">
        <f>F3806*(100-OP!H49)/100</f>
        <v>100.6656</v>
      </c>
    </row>
    <row r="3807" spans="1:10" x14ac:dyDescent="0.25">
      <c r="C3807" s="18" t="s">
        <v>6501</v>
      </c>
      <c r="D3807" s="18" t="s">
        <v>6502</v>
      </c>
      <c r="E3807" s="20">
        <v>303</v>
      </c>
      <c r="F3807" s="20">
        <f>E3807*(100-OP!D49)/100</f>
        <v>145.44</v>
      </c>
      <c r="G3807" s="20">
        <f>F3807*(100-OP!H49)/100</f>
        <v>142.53119999999998</v>
      </c>
    </row>
    <row r="3808" spans="1:10" x14ac:dyDescent="0.25">
      <c r="C3808" s="18" t="s">
        <v>6503</v>
      </c>
      <c r="D3808" s="18" t="s">
        <v>6504</v>
      </c>
      <c r="E3808" s="20">
        <v>424</v>
      </c>
      <c r="F3808" s="20">
        <f>E3808*(100-OP!D49)/100</f>
        <v>203.52</v>
      </c>
      <c r="G3808" s="20">
        <f>F3808*(100-OP!H49)/100</f>
        <v>199.44960000000003</v>
      </c>
      <c r="H3808" s="10" t="s">
        <v>303</v>
      </c>
      <c r="J3808" s="23" t="s">
        <v>303</v>
      </c>
    </row>
    <row r="3809" spans="1:10" x14ac:dyDescent="0.25">
      <c r="C3809" s="18" t="s">
        <v>6505</v>
      </c>
      <c r="D3809" s="18" t="s">
        <v>6506</v>
      </c>
      <c r="E3809" s="20">
        <v>526</v>
      </c>
      <c r="F3809" s="20">
        <f>E3809*(100-OP!D49)/100</f>
        <v>252.48</v>
      </c>
      <c r="G3809" s="20">
        <f>F3809*(100-OP!H49)/100</f>
        <v>247.43039999999996</v>
      </c>
    </row>
    <row r="3810" spans="1:10" x14ac:dyDescent="0.25">
      <c r="C3810" s="18" t="s">
        <v>6507</v>
      </c>
      <c r="D3810" s="18" t="s">
        <v>6508</v>
      </c>
      <c r="E3810" s="20">
        <v>846</v>
      </c>
      <c r="F3810" s="20">
        <f>E3810*(100-OP!D49)/100</f>
        <v>406.08</v>
      </c>
      <c r="G3810" s="20">
        <f>F3810*(100-OP!H49)/100</f>
        <v>397.95839999999998</v>
      </c>
      <c r="H3810" s="10" t="s">
        <v>303</v>
      </c>
      <c r="I3810" s="10" t="s">
        <v>303</v>
      </c>
      <c r="J3810" s="23" t="s">
        <v>303</v>
      </c>
    </row>
    <row r="3811" spans="1:10" x14ac:dyDescent="0.25">
      <c r="C3811" s="18" t="s">
        <v>6509</v>
      </c>
      <c r="D3811" s="18" t="s">
        <v>6510</v>
      </c>
      <c r="E3811" s="20">
        <v>1282</v>
      </c>
      <c r="F3811" s="20">
        <f>E3811*(100-OP!D49)/100</f>
        <v>615.36</v>
      </c>
      <c r="G3811" s="20">
        <f>F3811*(100-OP!H49)/100</f>
        <v>603.05279999999993</v>
      </c>
      <c r="H3811" s="10" t="s">
        <v>303</v>
      </c>
      <c r="I3811" s="10" t="s">
        <v>303</v>
      </c>
      <c r="J3811" s="23" t="s">
        <v>303</v>
      </c>
    </row>
    <row r="3812" spans="1:10" x14ac:dyDescent="0.25">
      <c r="C3812" s="18" t="s">
        <v>6511</v>
      </c>
      <c r="D3812" s="18" t="s">
        <v>6512</v>
      </c>
      <c r="E3812" s="20">
        <v>1950</v>
      </c>
      <c r="F3812" s="20">
        <f>E3812*(100-OP!D49)/100</f>
        <v>936</v>
      </c>
      <c r="G3812" s="20">
        <f>F3812*(100-OP!H49)/100</f>
        <v>917.28</v>
      </c>
      <c r="H3812" s="10" t="s">
        <v>303</v>
      </c>
      <c r="I3812" s="10" t="s">
        <v>303</v>
      </c>
      <c r="J3812" s="23" t="s">
        <v>303</v>
      </c>
    </row>
    <row r="3813" spans="1:10" x14ac:dyDescent="0.25">
      <c r="C3813" s="18" t="s">
        <v>6513</v>
      </c>
      <c r="D3813" s="18" t="s">
        <v>6514</v>
      </c>
      <c r="E3813" s="20">
        <v>2814</v>
      </c>
      <c r="F3813" s="20">
        <f>E3813*(100-OP!D49)/100</f>
        <v>1350.72</v>
      </c>
      <c r="G3813" s="20">
        <f>F3813*(100-OP!H49)/100</f>
        <v>1323.7056</v>
      </c>
      <c r="H3813" s="10" t="s">
        <v>303</v>
      </c>
      <c r="I3813" s="10" t="s">
        <v>303</v>
      </c>
      <c r="J3813" s="23" t="s">
        <v>303</v>
      </c>
    </row>
    <row r="3814" spans="1:10" x14ac:dyDescent="0.25">
      <c r="C3814" s="18" t="s">
        <v>6515</v>
      </c>
      <c r="D3814" s="18" t="s">
        <v>6516</v>
      </c>
      <c r="E3814" s="20">
        <v>4828</v>
      </c>
      <c r="F3814" s="20">
        <f>E3814*(100-OP!D49)/100</f>
        <v>2317.44</v>
      </c>
      <c r="G3814" s="20">
        <f>F3814*(100-OP!H49)/100</f>
        <v>2271.0911999999998</v>
      </c>
      <c r="H3814" s="10" t="s">
        <v>303</v>
      </c>
      <c r="I3814" s="10" t="s">
        <v>303</v>
      </c>
      <c r="J3814" s="23" t="s">
        <v>303</v>
      </c>
    </row>
    <row r="3815" spans="1:10" x14ac:dyDescent="0.25">
      <c r="A3815" s="5" t="s">
        <v>6517</v>
      </c>
    </row>
    <row r="3816" spans="1:10" x14ac:dyDescent="0.25">
      <c r="C3816" s="18" t="s">
        <v>6518</v>
      </c>
      <c r="D3816" s="18" t="s">
        <v>6519</v>
      </c>
      <c r="E3816" s="20">
        <v>68</v>
      </c>
      <c r="F3816" s="20">
        <f>E3816*(100-OP!D49)/100</f>
        <v>32.64</v>
      </c>
      <c r="G3816" s="20">
        <f>F3816*(100-OP!H49)/100</f>
        <v>31.987200000000001</v>
      </c>
      <c r="H3816" s="10" t="s">
        <v>303</v>
      </c>
      <c r="I3816" s="10" t="s">
        <v>303</v>
      </c>
      <c r="J3816" s="23" t="s">
        <v>303</v>
      </c>
    </row>
    <row r="3817" spans="1:10" x14ac:dyDescent="0.25">
      <c r="C3817" s="18" t="s">
        <v>6520</v>
      </c>
      <c r="D3817" s="18" t="s">
        <v>6521</v>
      </c>
      <c r="E3817" s="20">
        <v>74</v>
      </c>
      <c r="F3817" s="20">
        <f>E3817*(100-OP!D49)/100</f>
        <v>35.520000000000003</v>
      </c>
      <c r="G3817" s="20">
        <f>F3817*(100-OP!H49)/100</f>
        <v>34.809600000000003</v>
      </c>
      <c r="H3817" s="10" t="s">
        <v>303</v>
      </c>
      <c r="J3817" s="23" t="s">
        <v>303</v>
      </c>
    </row>
    <row r="3818" spans="1:10" x14ac:dyDescent="0.25">
      <c r="C3818" s="18" t="s">
        <v>6522</v>
      </c>
      <c r="D3818" s="18" t="s">
        <v>6523</v>
      </c>
      <c r="E3818" s="20">
        <v>87</v>
      </c>
      <c r="F3818" s="20">
        <f>E3818*(100-OP!D49)/100</f>
        <v>41.76</v>
      </c>
      <c r="G3818" s="20">
        <f>F3818*(100-OP!H49)/100</f>
        <v>40.924799999999998</v>
      </c>
      <c r="H3818" s="10" t="s">
        <v>303</v>
      </c>
      <c r="J3818" s="23" t="s">
        <v>303</v>
      </c>
    </row>
    <row r="3819" spans="1:10" x14ac:dyDescent="0.25">
      <c r="C3819" s="18" t="s">
        <v>6524</v>
      </c>
      <c r="D3819" s="18" t="s">
        <v>6525</v>
      </c>
      <c r="E3819" s="20">
        <v>115</v>
      </c>
      <c r="F3819" s="20">
        <f>E3819*(100-OP!D49)/100</f>
        <v>55.2</v>
      </c>
      <c r="G3819" s="20">
        <f>F3819*(100-OP!H49)/100</f>
        <v>54.096000000000004</v>
      </c>
      <c r="I3819" s="10" t="s">
        <v>303</v>
      </c>
      <c r="J3819" s="23" t="s">
        <v>303</v>
      </c>
    </row>
    <row r="3820" spans="1:10" x14ac:dyDescent="0.25">
      <c r="C3820" s="18" t="s">
        <v>6526</v>
      </c>
      <c r="D3820" s="18" t="s">
        <v>6527</v>
      </c>
      <c r="E3820" s="20">
        <v>129</v>
      </c>
      <c r="F3820" s="20">
        <f>E3820*(100-OP!D49)/100</f>
        <v>61.92</v>
      </c>
      <c r="G3820" s="20">
        <f>F3820*(100-OP!H49)/100</f>
        <v>60.681599999999996</v>
      </c>
    </row>
    <row r="3821" spans="1:10" x14ac:dyDescent="0.25">
      <c r="C3821" s="18" t="s">
        <v>6528</v>
      </c>
      <c r="D3821" s="18" t="s">
        <v>6529</v>
      </c>
      <c r="E3821" s="20">
        <v>206</v>
      </c>
      <c r="F3821" s="20">
        <f>E3821*(100-OP!D49)/100</f>
        <v>98.88</v>
      </c>
      <c r="G3821" s="20">
        <f>F3821*(100-OP!H49)/100</f>
        <v>96.9024</v>
      </c>
      <c r="I3821" s="10" t="s">
        <v>303</v>
      </c>
    </row>
    <row r="3822" spans="1:10" x14ac:dyDescent="0.25">
      <c r="C3822" s="18" t="s">
        <v>6530</v>
      </c>
      <c r="D3822" s="18" t="s">
        <v>6531</v>
      </c>
      <c r="E3822" s="20">
        <v>637</v>
      </c>
      <c r="F3822" s="20">
        <f>E3822*(100-OP!D49)/100</f>
        <v>305.76</v>
      </c>
      <c r="G3822" s="20">
        <f>F3822*(100-OP!H49)/100</f>
        <v>299.64479999999998</v>
      </c>
      <c r="I3822" s="10" t="s">
        <v>303</v>
      </c>
      <c r="J3822" s="23" t="s">
        <v>303</v>
      </c>
    </row>
    <row r="3823" spans="1:10" x14ac:dyDescent="0.25">
      <c r="C3823" s="18" t="s">
        <v>6532</v>
      </c>
      <c r="D3823" s="18" t="s">
        <v>6533</v>
      </c>
      <c r="E3823" s="20">
        <v>1109</v>
      </c>
      <c r="F3823" s="20">
        <f>E3823*(100-OP!D49)/100</f>
        <v>532.32000000000005</v>
      </c>
      <c r="G3823" s="20">
        <f>F3823*(100-OP!H49)/100</f>
        <v>521.67360000000008</v>
      </c>
      <c r="J3823" s="23" t="s">
        <v>303</v>
      </c>
    </row>
    <row r="3824" spans="1:10" x14ac:dyDescent="0.25">
      <c r="C3824" s="18" t="s">
        <v>6534</v>
      </c>
      <c r="D3824" s="18" t="s">
        <v>6535</v>
      </c>
      <c r="E3824" s="20">
        <v>2273</v>
      </c>
      <c r="F3824" s="20">
        <f>E3824*(100-OP!D49)/100</f>
        <v>1091.04</v>
      </c>
      <c r="G3824" s="20">
        <f>F3824*(100-OP!H49)/100</f>
        <v>1069.2192</v>
      </c>
    </row>
    <row r="3825" spans="1:10" x14ac:dyDescent="0.25">
      <c r="C3825" s="18" t="s">
        <v>6536</v>
      </c>
      <c r="D3825" s="18" t="s">
        <v>6537</v>
      </c>
      <c r="E3825" s="20">
        <v>2425</v>
      </c>
      <c r="F3825" s="20">
        <f>E3825*(100-OP!D49)/100</f>
        <v>1164</v>
      </c>
      <c r="G3825" s="20">
        <f>F3825*(100-OP!H49)/100</f>
        <v>1140.72</v>
      </c>
      <c r="H3825" s="10" t="s">
        <v>303</v>
      </c>
      <c r="I3825" s="10" t="s">
        <v>303</v>
      </c>
      <c r="J3825" s="23" t="s">
        <v>303</v>
      </c>
    </row>
    <row r="3826" spans="1:10" x14ac:dyDescent="0.25">
      <c r="C3826" s="18" t="s">
        <v>6538</v>
      </c>
      <c r="D3826" s="18" t="s">
        <v>6539</v>
      </c>
      <c r="E3826" s="20">
        <v>5490</v>
      </c>
      <c r="F3826" s="20">
        <f>E3826*(100-OP!D49)/100</f>
        <v>2635.2</v>
      </c>
      <c r="G3826" s="20">
        <f>F3826*(100-OP!H49)/100</f>
        <v>2582.4959999999996</v>
      </c>
      <c r="J3826" s="23" t="s">
        <v>303</v>
      </c>
    </row>
    <row r="3827" spans="1:10" x14ac:dyDescent="0.25">
      <c r="A3827" s="5" t="s">
        <v>6540</v>
      </c>
    </row>
    <row r="3828" spans="1:10" x14ac:dyDescent="0.25">
      <c r="C3828" s="18" t="s">
        <v>6541</v>
      </c>
      <c r="D3828" s="18" t="s">
        <v>6542</v>
      </c>
      <c r="E3828" s="20">
        <v>1145</v>
      </c>
      <c r="F3828" s="20">
        <f>E3828*(100-OP!D49)/100</f>
        <v>549.6</v>
      </c>
      <c r="G3828" s="20">
        <f>F3828*(100-OP!H49)/100</f>
        <v>538.60800000000006</v>
      </c>
      <c r="H3828" s="10" t="s">
        <v>303</v>
      </c>
      <c r="I3828" s="10" t="s">
        <v>303</v>
      </c>
      <c r="J3828" s="23" t="s">
        <v>303</v>
      </c>
    </row>
    <row r="3829" spans="1:10" x14ac:dyDescent="0.25">
      <c r="C3829" s="18" t="s">
        <v>6543</v>
      </c>
      <c r="D3829" s="18" t="s">
        <v>6544</v>
      </c>
      <c r="E3829" s="20">
        <v>27.9</v>
      </c>
      <c r="F3829" s="20">
        <f>E3829*(100-OP!D49)/100</f>
        <v>13.391999999999998</v>
      </c>
      <c r="G3829" s="20">
        <f>F3829*(100-OP!H49)/100</f>
        <v>13.124159999999996</v>
      </c>
      <c r="H3829" s="10" t="s">
        <v>303</v>
      </c>
      <c r="I3829" s="10" t="s">
        <v>303</v>
      </c>
      <c r="J3829" s="23" t="s">
        <v>303</v>
      </c>
    </row>
    <row r="3830" spans="1:10" x14ac:dyDescent="0.25">
      <c r="C3830" s="18" t="s">
        <v>6545</v>
      </c>
      <c r="D3830" s="18" t="s">
        <v>6546</v>
      </c>
      <c r="E3830" s="20">
        <v>35.1</v>
      </c>
      <c r="F3830" s="20">
        <f>E3830*(100-OP!D49)/100</f>
        <v>16.848000000000003</v>
      </c>
      <c r="G3830" s="20">
        <f>F3830*(100-OP!H49)/100</f>
        <v>16.511040000000001</v>
      </c>
      <c r="H3830" s="10" t="s">
        <v>303</v>
      </c>
      <c r="I3830" s="10" t="s">
        <v>303</v>
      </c>
      <c r="J3830" s="23" t="s">
        <v>303</v>
      </c>
    </row>
    <row r="3831" spans="1:10" x14ac:dyDescent="0.25">
      <c r="C3831" s="18" t="s">
        <v>6547</v>
      </c>
      <c r="D3831" s="18" t="s">
        <v>6548</v>
      </c>
      <c r="E3831" s="20">
        <v>41.2</v>
      </c>
      <c r="F3831" s="20">
        <f>E3831*(100-OP!D49)/100</f>
        <v>19.776</v>
      </c>
      <c r="G3831" s="20">
        <f>F3831*(100-OP!H49)/100</f>
        <v>19.380479999999999</v>
      </c>
      <c r="H3831" s="10" t="s">
        <v>303</v>
      </c>
      <c r="I3831" s="10" t="s">
        <v>303</v>
      </c>
    </row>
    <row r="3832" spans="1:10" x14ac:dyDescent="0.25">
      <c r="C3832" s="18" t="s">
        <v>6549</v>
      </c>
      <c r="D3832" s="18" t="s">
        <v>6550</v>
      </c>
      <c r="E3832" s="20">
        <v>62</v>
      </c>
      <c r="F3832" s="20">
        <f>E3832*(100-OP!D49)/100</f>
        <v>29.76</v>
      </c>
      <c r="G3832" s="20">
        <f>F3832*(100-OP!H49)/100</f>
        <v>29.1648</v>
      </c>
      <c r="H3832" s="10" t="s">
        <v>303</v>
      </c>
      <c r="I3832" s="10" t="s">
        <v>303</v>
      </c>
      <c r="J3832" s="23" t="s">
        <v>303</v>
      </c>
    </row>
    <row r="3833" spans="1:10" x14ac:dyDescent="0.25">
      <c r="C3833" s="18" t="s">
        <v>6551</v>
      </c>
      <c r="D3833" s="18" t="s">
        <v>6552</v>
      </c>
      <c r="E3833" s="20">
        <v>91</v>
      </c>
      <c r="F3833" s="20">
        <f>E3833*(100-OP!D49)/100</f>
        <v>43.68</v>
      </c>
      <c r="G3833" s="20">
        <f>F3833*(100-OP!H49)/100</f>
        <v>42.806400000000004</v>
      </c>
      <c r="H3833" s="10" t="s">
        <v>303</v>
      </c>
      <c r="I3833" s="10" t="s">
        <v>303</v>
      </c>
      <c r="J3833" s="23" t="s">
        <v>303</v>
      </c>
    </row>
    <row r="3834" spans="1:10" x14ac:dyDescent="0.25">
      <c r="C3834" s="18" t="s">
        <v>6553</v>
      </c>
      <c r="D3834" s="18" t="s">
        <v>6554</v>
      </c>
      <c r="E3834" s="20">
        <v>124</v>
      </c>
      <c r="F3834" s="20">
        <f>E3834*(100-OP!D49)/100</f>
        <v>59.52</v>
      </c>
      <c r="G3834" s="20">
        <f>F3834*(100-OP!H49)/100</f>
        <v>58.329599999999999</v>
      </c>
      <c r="H3834" s="10" t="s">
        <v>303</v>
      </c>
      <c r="I3834" s="10" t="s">
        <v>303</v>
      </c>
      <c r="J3834" s="23" t="s">
        <v>303</v>
      </c>
    </row>
    <row r="3835" spans="1:10" x14ac:dyDescent="0.25">
      <c r="C3835" s="18" t="s">
        <v>6555</v>
      </c>
      <c r="D3835" s="18" t="s">
        <v>6556</v>
      </c>
      <c r="E3835" s="20">
        <v>557</v>
      </c>
      <c r="F3835" s="20">
        <f>E3835*(100-OP!D49)/100</f>
        <v>267.36</v>
      </c>
      <c r="G3835" s="20">
        <f>F3835*(100-OP!H49)/100</f>
        <v>262.01280000000003</v>
      </c>
      <c r="H3835" s="10" t="s">
        <v>303</v>
      </c>
      <c r="I3835" s="10" t="s">
        <v>303</v>
      </c>
      <c r="J3835" s="23" t="s">
        <v>303</v>
      </c>
    </row>
    <row r="3836" spans="1:10" x14ac:dyDescent="0.25">
      <c r="C3836" s="18" t="s">
        <v>6557</v>
      </c>
      <c r="D3836" s="18" t="s">
        <v>6558</v>
      </c>
      <c r="E3836" s="20">
        <v>682</v>
      </c>
      <c r="F3836" s="20">
        <f>E3836*(100-OP!D49)/100</f>
        <v>327.36</v>
      </c>
      <c r="G3836" s="20">
        <f>F3836*(100-OP!H49)/100</f>
        <v>320.81280000000004</v>
      </c>
      <c r="H3836" s="10" t="s">
        <v>303</v>
      </c>
      <c r="I3836" s="10" t="s">
        <v>303</v>
      </c>
      <c r="J3836" s="23" t="s">
        <v>303</v>
      </c>
    </row>
    <row r="3837" spans="1:10" x14ac:dyDescent="0.25">
      <c r="A3837" s="5" t="s">
        <v>6559</v>
      </c>
    </row>
    <row r="3838" spans="1:10" x14ac:dyDescent="0.25">
      <c r="C3838" s="18" t="s">
        <v>6560</v>
      </c>
      <c r="D3838" s="18" t="s">
        <v>6561</v>
      </c>
      <c r="E3838" s="20">
        <v>48.5</v>
      </c>
      <c r="F3838" s="20">
        <f>E3838*(100-OP!D49)/100</f>
        <v>23.28</v>
      </c>
      <c r="G3838" s="20">
        <f>F3838*(100-OP!H49)/100</f>
        <v>22.814399999999999</v>
      </c>
      <c r="H3838" s="10" t="s">
        <v>303</v>
      </c>
      <c r="I3838" s="10" t="s">
        <v>303</v>
      </c>
      <c r="J3838" s="23" t="s">
        <v>303</v>
      </c>
    </row>
    <row r="3839" spans="1:10" x14ac:dyDescent="0.25">
      <c r="C3839" s="18" t="s">
        <v>6562</v>
      </c>
      <c r="D3839" s="18" t="s">
        <v>6563</v>
      </c>
      <c r="E3839" s="20">
        <v>61</v>
      </c>
      <c r="F3839" s="20">
        <f>E3839*(100-OP!D49)/100</f>
        <v>29.28</v>
      </c>
      <c r="G3839" s="20">
        <f>F3839*(100-OP!H49)/100</f>
        <v>28.694400000000002</v>
      </c>
      <c r="I3839" s="10" t="s">
        <v>303</v>
      </c>
      <c r="J3839" s="23" t="s">
        <v>303</v>
      </c>
    </row>
    <row r="3840" spans="1:10" x14ac:dyDescent="0.25">
      <c r="C3840" s="18" t="s">
        <v>6564</v>
      </c>
      <c r="D3840" s="18" t="s">
        <v>6565</v>
      </c>
      <c r="E3840" s="20">
        <v>73</v>
      </c>
      <c r="F3840" s="20">
        <f>E3840*(100-OP!D49)/100</f>
        <v>35.04</v>
      </c>
      <c r="G3840" s="20">
        <f>F3840*(100-OP!H49)/100</f>
        <v>34.339199999999998</v>
      </c>
      <c r="I3840" s="10" t="s">
        <v>303</v>
      </c>
      <c r="J3840" s="23" t="s">
        <v>303</v>
      </c>
    </row>
    <row r="3841" spans="1:10" x14ac:dyDescent="0.25">
      <c r="C3841" s="18" t="s">
        <v>6566</v>
      </c>
      <c r="D3841" s="18" t="s">
        <v>6567</v>
      </c>
      <c r="E3841" s="20">
        <v>108</v>
      </c>
      <c r="F3841" s="20">
        <f>E3841*(100-OP!D49)/100</f>
        <v>51.84</v>
      </c>
      <c r="G3841" s="20">
        <f>F3841*(100-OP!H49)/100</f>
        <v>50.803200000000004</v>
      </c>
      <c r="H3841" s="10" t="s">
        <v>303</v>
      </c>
      <c r="I3841" s="10" t="s">
        <v>303</v>
      </c>
      <c r="J3841" s="23" t="s">
        <v>303</v>
      </c>
    </row>
    <row r="3842" spans="1:10" x14ac:dyDescent="0.25">
      <c r="C3842" s="18" t="s">
        <v>6568</v>
      </c>
      <c r="D3842" s="18" t="s">
        <v>6569</v>
      </c>
      <c r="E3842" s="20">
        <v>149</v>
      </c>
      <c r="F3842" s="20">
        <f>E3842*(100-OP!D49)/100</f>
        <v>71.52</v>
      </c>
      <c r="G3842" s="20">
        <f>F3842*(100-OP!H49)/100</f>
        <v>70.089600000000004</v>
      </c>
      <c r="I3842" s="10" t="s">
        <v>303</v>
      </c>
      <c r="J3842" s="23" t="s">
        <v>303</v>
      </c>
    </row>
    <row r="3843" spans="1:10" x14ac:dyDescent="0.25">
      <c r="C3843" s="18" t="s">
        <v>6570</v>
      </c>
      <c r="D3843" s="18" t="s">
        <v>6571</v>
      </c>
      <c r="E3843" s="20">
        <v>208</v>
      </c>
      <c r="F3843" s="20">
        <f>E3843*(100-OP!D49)/100</f>
        <v>99.84</v>
      </c>
      <c r="G3843" s="20">
        <f>F3843*(100-OP!H49)/100</f>
        <v>97.843199999999996</v>
      </c>
      <c r="I3843" s="10" t="s">
        <v>303</v>
      </c>
      <c r="J3843" s="23" t="s">
        <v>303</v>
      </c>
    </row>
    <row r="3844" spans="1:10" x14ac:dyDescent="0.25">
      <c r="A3844" s="5" t="s">
        <v>6572</v>
      </c>
    </row>
    <row r="3845" spans="1:10" x14ac:dyDescent="0.25">
      <c r="C3845" s="18" t="s">
        <v>6573</v>
      </c>
      <c r="D3845" s="18" t="s">
        <v>6574</v>
      </c>
      <c r="E3845" s="20">
        <v>17.600000000000001</v>
      </c>
      <c r="F3845" s="20">
        <f>E3845*(100-OP!D49)/100</f>
        <v>8.4480000000000004</v>
      </c>
      <c r="G3845" s="20">
        <f>F3845*(100-OP!H49)/100</f>
        <v>8.2790400000000002</v>
      </c>
      <c r="J3845" s="23" t="s">
        <v>303</v>
      </c>
    </row>
    <row r="3846" spans="1:10" x14ac:dyDescent="0.25">
      <c r="C3846" s="18" t="s">
        <v>6575</v>
      </c>
      <c r="D3846" s="18" t="s">
        <v>6576</v>
      </c>
      <c r="E3846" s="20">
        <v>18.600000000000001</v>
      </c>
      <c r="F3846" s="20">
        <f>E3846*(100-OP!D49)/100</f>
        <v>8.9280000000000008</v>
      </c>
      <c r="G3846" s="20">
        <f>F3846*(100-OP!H49)/100</f>
        <v>8.7494399999999999</v>
      </c>
    </row>
    <row r="3847" spans="1:10" x14ac:dyDescent="0.25">
      <c r="C3847" s="18" t="s">
        <v>6577</v>
      </c>
      <c r="D3847" s="18" t="s">
        <v>6578</v>
      </c>
      <c r="E3847" s="20">
        <v>18.600000000000001</v>
      </c>
      <c r="F3847" s="20">
        <f>E3847*(100-OP!D49)/100</f>
        <v>8.9280000000000008</v>
      </c>
      <c r="G3847" s="20">
        <f>F3847*(100-OP!H49)/100</f>
        <v>8.7494399999999999</v>
      </c>
    </row>
    <row r="3848" spans="1:10" x14ac:dyDescent="0.25">
      <c r="C3848" s="18" t="s">
        <v>6579</v>
      </c>
      <c r="D3848" s="18" t="s">
        <v>6580</v>
      </c>
      <c r="E3848" s="20">
        <v>27.9</v>
      </c>
      <c r="F3848" s="20">
        <f>E3848*(100-OP!D49)/100</f>
        <v>13.391999999999998</v>
      </c>
      <c r="G3848" s="20">
        <f>F3848*(100-OP!H49)/100</f>
        <v>13.124159999999996</v>
      </c>
    </row>
    <row r="3849" spans="1:10" x14ac:dyDescent="0.25">
      <c r="C3849" s="18" t="s">
        <v>6581</v>
      </c>
      <c r="D3849" s="18" t="s">
        <v>6582</v>
      </c>
      <c r="E3849" s="20">
        <v>46.4</v>
      </c>
      <c r="F3849" s="20">
        <f>E3849*(100-OP!D49)/100</f>
        <v>22.271999999999998</v>
      </c>
      <c r="G3849" s="20">
        <f>F3849*(100-OP!H49)/100</f>
        <v>21.826560000000001</v>
      </c>
    </row>
    <row r="3850" spans="1:10" x14ac:dyDescent="0.25">
      <c r="C3850" s="18" t="s">
        <v>6583</v>
      </c>
      <c r="D3850" s="18" t="s">
        <v>6584</v>
      </c>
      <c r="E3850" s="20">
        <v>62</v>
      </c>
      <c r="F3850" s="20">
        <f>E3850*(100-OP!D49)/100</f>
        <v>29.76</v>
      </c>
      <c r="G3850" s="20">
        <f>F3850*(100-OP!H49)/100</f>
        <v>29.1648</v>
      </c>
    </row>
    <row r="3851" spans="1:10" x14ac:dyDescent="0.25">
      <c r="C3851" s="18" t="s">
        <v>6585</v>
      </c>
      <c r="D3851" s="18" t="s">
        <v>6586</v>
      </c>
      <c r="E3851" s="20">
        <v>89</v>
      </c>
      <c r="F3851" s="20">
        <f>E3851*(100-OP!D49)/100</f>
        <v>42.72</v>
      </c>
      <c r="G3851" s="20">
        <f>F3851*(100-OP!H49)/100</f>
        <v>41.865599999999993</v>
      </c>
    </row>
    <row r="3852" spans="1:10" x14ac:dyDescent="0.25">
      <c r="C3852" s="18" t="s">
        <v>6587</v>
      </c>
      <c r="D3852" s="18" t="s">
        <v>6588</v>
      </c>
      <c r="E3852" s="20">
        <v>186</v>
      </c>
      <c r="F3852" s="20">
        <f>E3852*(100-OP!D49)/100</f>
        <v>89.28</v>
      </c>
      <c r="G3852" s="20">
        <f>F3852*(100-OP!H49)/100</f>
        <v>87.494399999999999</v>
      </c>
    </row>
    <row r="3853" spans="1:10" x14ac:dyDescent="0.25">
      <c r="C3853" s="18" t="s">
        <v>6589</v>
      </c>
      <c r="D3853" s="18" t="s">
        <v>6590</v>
      </c>
      <c r="E3853" s="20">
        <v>263</v>
      </c>
      <c r="F3853" s="20">
        <f>E3853*(100-OP!D49)/100</f>
        <v>126.24</v>
      </c>
      <c r="G3853" s="20">
        <f>F3853*(100-OP!H49)/100</f>
        <v>123.71519999999998</v>
      </c>
      <c r="H3853" s="10" t="s">
        <v>303</v>
      </c>
    </row>
    <row r="3854" spans="1:10" x14ac:dyDescent="0.25">
      <c r="C3854" s="18" t="s">
        <v>6591</v>
      </c>
      <c r="D3854" s="18" t="s">
        <v>6592</v>
      </c>
      <c r="E3854" s="20">
        <v>430</v>
      </c>
      <c r="F3854" s="20">
        <f>E3854*(100-OP!D49)/100</f>
        <v>206.4</v>
      </c>
      <c r="G3854" s="20">
        <f>F3854*(100-OP!H49)/100</f>
        <v>202.27200000000002</v>
      </c>
      <c r="J3854" s="23" t="s">
        <v>303</v>
      </c>
    </row>
    <row r="3855" spans="1:10" x14ac:dyDescent="0.25">
      <c r="C3855" s="18" t="s">
        <v>6593</v>
      </c>
      <c r="D3855" s="18" t="s">
        <v>6594</v>
      </c>
      <c r="E3855" s="20">
        <v>841</v>
      </c>
      <c r="F3855" s="20">
        <f>E3855*(100-OP!D49)/100</f>
        <v>403.68</v>
      </c>
      <c r="G3855" s="20">
        <f>F3855*(100-OP!H49)/100</f>
        <v>395.60640000000001</v>
      </c>
      <c r="J3855" s="23" t="s">
        <v>303</v>
      </c>
    </row>
    <row r="3856" spans="1:10" x14ac:dyDescent="0.25">
      <c r="C3856" s="18" t="s">
        <v>6595</v>
      </c>
      <c r="D3856" s="18" t="s">
        <v>6596</v>
      </c>
      <c r="E3856" s="20">
        <v>1182</v>
      </c>
      <c r="F3856" s="20">
        <f>E3856*(100-OP!D49)/100</f>
        <v>567.36</v>
      </c>
      <c r="G3856" s="20">
        <f>F3856*(100-OP!H49)/100</f>
        <v>556.01279999999997</v>
      </c>
      <c r="J3856" s="23" t="s">
        <v>303</v>
      </c>
    </row>
    <row r="3857" spans="1:10" x14ac:dyDescent="0.25">
      <c r="C3857" s="18" t="s">
        <v>6597</v>
      </c>
      <c r="D3857" s="18" t="s">
        <v>6598</v>
      </c>
      <c r="E3857" s="20">
        <v>1454</v>
      </c>
      <c r="F3857" s="20">
        <f>E3857*(100-OP!D49)/100</f>
        <v>697.92</v>
      </c>
      <c r="G3857" s="20">
        <f>F3857*(100-OP!H49)/100</f>
        <v>683.96159999999986</v>
      </c>
    </row>
    <row r="3858" spans="1:10" x14ac:dyDescent="0.25">
      <c r="C3858" s="18" t="s">
        <v>6599</v>
      </c>
      <c r="D3858" s="18" t="s">
        <v>6600</v>
      </c>
      <c r="E3858" s="20">
        <v>2168</v>
      </c>
      <c r="F3858" s="20">
        <f>E3858*(100-OP!D49)/100</f>
        <v>1040.6400000000001</v>
      </c>
      <c r="G3858" s="20">
        <f>F3858*(100-OP!H49)/100</f>
        <v>1019.8272000000002</v>
      </c>
      <c r="J3858" s="23" t="s">
        <v>303</v>
      </c>
    </row>
    <row r="3859" spans="1:10" x14ac:dyDescent="0.25">
      <c r="C3859" s="18" t="s">
        <v>6601</v>
      </c>
      <c r="D3859" s="18" t="s">
        <v>6602</v>
      </c>
      <c r="E3859" s="20">
        <v>2912</v>
      </c>
      <c r="F3859" s="20">
        <f>E3859*(100-OP!D49)/100</f>
        <v>1397.76</v>
      </c>
      <c r="G3859" s="20">
        <f>F3859*(100-OP!H49)/100</f>
        <v>1369.8048000000001</v>
      </c>
      <c r="J3859" s="23" t="s">
        <v>303</v>
      </c>
    </row>
    <row r="3860" spans="1:10" x14ac:dyDescent="0.25">
      <c r="C3860" s="18" t="s">
        <v>6603</v>
      </c>
      <c r="D3860" s="18" t="s">
        <v>6604</v>
      </c>
      <c r="E3860" s="20">
        <v>5778</v>
      </c>
      <c r="F3860" s="20">
        <f>E3860*(100-OP!D49)/100</f>
        <v>2773.44</v>
      </c>
      <c r="G3860" s="20">
        <f>F3860*(100-OP!H49)/100</f>
        <v>2717.9712</v>
      </c>
      <c r="J3860" s="23" t="s">
        <v>303</v>
      </c>
    </row>
    <row r="3861" spans="1:10" x14ac:dyDescent="0.25">
      <c r="C3861" s="18" t="s">
        <v>6605</v>
      </c>
      <c r="D3861" s="18" t="s">
        <v>6606</v>
      </c>
      <c r="E3861" s="20">
        <v>7301</v>
      </c>
      <c r="F3861" s="20">
        <f>E3861*(100-OP!D49)/100</f>
        <v>3504.48</v>
      </c>
      <c r="G3861" s="20">
        <f>F3861*(100-OP!H49)/100</f>
        <v>3434.3903999999998</v>
      </c>
      <c r="H3861" s="10" t="s">
        <v>303</v>
      </c>
      <c r="I3861" s="10" t="s">
        <v>303</v>
      </c>
      <c r="J3861" s="23" t="s">
        <v>303</v>
      </c>
    </row>
    <row r="3862" spans="1:10" x14ac:dyDescent="0.25">
      <c r="C3862" s="18" t="s">
        <v>6607</v>
      </c>
      <c r="D3862" s="18" t="s">
        <v>6608</v>
      </c>
      <c r="E3862" s="20">
        <v>10697</v>
      </c>
      <c r="F3862" s="20">
        <f>E3862*(100-OP!D49)/100</f>
        <v>5134.5600000000004</v>
      </c>
      <c r="G3862" s="20">
        <f>F3862*(100-OP!H49)/100</f>
        <v>5031.8688000000002</v>
      </c>
      <c r="H3862" s="10" t="s">
        <v>303</v>
      </c>
      <c r="J3862" s="23" t="s">
        <v>303</v>
      </c>
    </row>
    <row r="3863" spans="1:10" x14ac:dyDescent="0.25">
      <c r="A3863" s="5" t="s">
        <v>6609</v>
      </c>
    </row>
    <row r="3864" spans="1:10" x14ac:dyDescent="0.25">
      <c r="C3864" s="18" t="s">
        <v>6610</v>
      </c>
      <c r="D3864" s="18" t="s">
        <v>6611</v>
      </c>
      <c r="E3864" s="20">
        <v>42.3</v>
      </c>
      <c r="F3864" s="20">
        <f>E3864*(100-OP!D49)/100</f>
        <v>20.303999999999998</v>
      </c>
      <c r="G3864" s="20">
        <f>F3864*(100-OP!H49)/100</f>
        <v>19.897919999999999</v>
      </c>
      <c r="H3864" s="10" t="s">
        <v>303</v>
      </c>
      <c r="I3864" s="10" t="s">
        <v>303</v>
      </c>
      <c r="J3864" s="23" t="s">
        <v>303</v>
      </c>
    </row>
    <row r="3865" spans="1:10" x14ac:dyDescent="0.25">
      <c r="C3865" s="18" t="s">
        <v>6612</v>
      </c>
      <c r="D3865" s="18" t="s">
        <v>6613</v>
      </c>
      <c r="E3865" s="20">
        <v>134</v>
      </c>
      <c r="F3865" s="20">
        <f>E3865*(100-OP!D49)/100</f>
        <v>64.319999999999993</v>
      </c>
      <c r="G3865" s="20">
        <f>F3865*(100-OP!H49)/100</f>
        <v>63.0336</v>
      </c>
      <c r="H3865" s="10" t="s">
        <v>303</v>
      </c>
      <c r="I3865" s="10" t="s">
        <v>303</v>
      </c>
      <c r="J3865" s="23" t="s">
        <v>303</v>
      </c>
    </row>
    <row r="3866" spans="1:10" x14ac:dyDescent="0.25">
      <c r="C3866" s="18" t="s">
        <v>6614</v>
      </c>
      <c r="D3866" s="18" t="s">
        <v>6615</v>
      </c>
      <c r="E3866" s="20">
        <v>477</v>
      </c>
      <c r="F3866" s="20">
        <f>E3866*(100-OP!D49)/100</f>
        <v>228.96</v>
      </c>
      <c r="G3866" s="20">
        <f>F3866*(100-OP!H49)/100</f>
        <v>224.38080000000002</v>
      </c>
      <c r="H3866" s="10" t="s">
        <v>303</v>
      </c>
      <c r="I3866" s="10" t="s">
        <v>303</v>
      </c>
      <c r="J3866" s="23" t="s">
        <v>303</v>
      </c>
    </row>
    <row r="3867" spans="1:10" x14ac:dyDescent="0.25">
      <c r="C3867" s="18" t="s">
        <v>6616</v>
      </c>
      <c r="D3867" s="18" t="s">
        <v>6617</v>
      </c>
      <c r="E3867" s="20">
        <v>842</v>
      </c>
      <c r="F3867" s="20">
        <f>E3867*(100-OP!D49)/100</f>
        <v>404.16</v>
      </c>
      <c r="G3867" s="20">
        <f>F3867*(100-OP!H49)/100</f>
        <v>396.07679999999999</v>
      </c>
      <c r="H3867" s="10" t="s">
        <v>303</v>
      </c>
      <c r="I3867" s="10" t="s">
        <v>303</v>
      </c>
      <c r="J3867" s="23" t="s">
        <v>303</v>
      </c>
    </row>
    <row r="3868" spans="1:10" x14ac:dyDescent="0.25">
      <c r="C3868" s="18" t="s">
        <v>6618</v>
      </c>
      <c r="D3868" s="18" t="s">
        <v>6619</v>
      </c>
      <c r="E3868" s="20">
        <v>26.8</v>
      </c>
      <c r="F3868" s="20">
        <f>E3868*(100-OP!D49)/100</f>
        <v>12.864000000000001</v>
      </c>
      <c r="G3868" s="20">
        <f>F3868*(100-OP!H49)/100</f>
        <v>12.606720000000001</v>
      </c>
      <c r="H3868" s="10" t="s">
        <v>303</v>
      </c>
      <c r="I3868" s="10" t="s">
        <v>303</v>
      </c>
      <c r="J3868" s="23" t="s">
        <v>303</v>
      </c>
    </row>
    <row r="3869" spans="1:10" x14ac:dyDescent="0.25">
      <c r="C3869" s="18" t="s">
        <v>6620</v>
      </c>
      <c r="D3869" s="18" t="s">
        <v>6621</v>
      </c>
      <c r="E3869" s="20">
        <v>34</v>
      </c>
      <c r="F3869" s="20">
        <f>E3869*(100-OP!D49)/100</f>
        <v>16.32</v>
      </c>
      <c r="G3869" s="20">
        <f>F3869*(100-OP!H49)/100</f>
        <v>15.993600000000001</v>
      </c>
      <c r="H3869" s="10" t="s">
        <v>303</v>
      </c>
      <c r="I3869" s="10" t="s">
        <v>303</v>
      </c>
      <c r="J3869" s="23" t="s">
        <v>303</v>
      </c>
    </row>
    <row r="3870" spans="1:10" x14ac:dyDescent="0.25">
      <c r="C3870" s="18" t="s">
        <v>6622</v>
      </c>
      <c r="D3870" s="18" t="s">
        <v>6623</v>
      </c>
      <c r="E3870" s="20">
        <v>67</v>
      </c>
      <c r="F3870" s="20">
        <f>E3870*(100-OP!D49)/100</f>
        <v>32.159999999999997</v>
      </c>
      <c r="G3870" s="20">
        <f>F3870*(100-OP!H49)/100</f>
        <v>31.5168</v>
      </c>
      <c r="H3870" s="10" t="s">
        <v>303</v>
      </c>
      <c r="I3870" s="10" t="s">
        <v>303</v>
      </c>
      <c r="J3870" s="23" t="s">
        <v>303</v>
      </c>
    </row>
    <row r="3871" spans="1:10" x14ac:dyDescent="0.25">
      <c r="C3871" s="18" t="s">
        <v>6624</v>
      </c>
      <c r="D3871" s="18" t="s">
        <v>6625</v>
      </c>
      <c r="E3871" s="20">
        <v>90</v>
      </c>
      <c r="F3871" s="20">
        <f>E3871*(100-OP!D49)/100</f>
        <v>43.2</v>
      </c>
      <c r="G3871" s="20">
        <f>F3871*(100-OP!H49)/100</f>
        <v>42.336000000000006</v>
      </c>
      <c r="H3871" s="10" t="s">
        <v>303</v>
      </c>
      <c r="I3871" s="10" t="s">
        <v>303</v>
      </c>
      <c r="J3871" s="23" t="s">
        <v>303</v>
      </c>
    </row>
    <row r="3872" spans="1:10" x14ac:dyDescent="0.25">
      <c r="C3872" s="18" t="s">
        <v>6626</v>
      </c>
      <c r="D3872" s="18" t="s">
        <v>6627</v>
      </c>
      <c r="E3872" s="20">
        <v>369</v>
      </c>
      <c r="F3872" s="20">
        <f>E3872*(100-OP!D49)/100</f>
        <v>177.12</v>
      </c>
      <c r="G3872" s="20">
        <f>F3872*(100-OP!H49)/100</f>
        <v>173.57760000000002</v>
      </c>
      <c r="H3872" s="10" t="s">
        <v>303</v>
      </c>
      <c r="I3872" s="10" t="s">
        <v>303</v>
      </c>
      <c r="J3872" s="23" t="s">
        <v>303</v>
      </c>
    </row>
    <row r="3873" spans="1:10" x14ac:dyDescent="0.25">
      <c r="A3873" s="5" t="s">
        <v>6628</v>
      </c>
    </row>
    <row r="3874" spans="1:10" x14ac:dyDescent="0.25">
      <c r="C3874" s="18" t="s">
        <v>6629</v>
      </c>
      <c r="D3874" s="18" t="s">
        <v>6630</v>
      </c>
      <c r="E3874" s="20">
        <v>22.7</v>
      </c>
      <c r="F3874" s="20">
        <f>E3874*(100-OP!D49)/100</f>
        <v>10.895999999999999</v>
      </c>
      <c r="G3874" s="20">
        <f>F3874*(100-OP!H49)/100</f>
        <v>10.67808</v>
      </c>
      <c r="J3874" s="23" t="s">
        <v>303</v>
      </c>
    </row>
    <row r="3875" spans="1:10" x14ac:dyDescent="0.25">
      <c r="C3875" s="18" t="s">
        <v>6631</v>
      </c>
      <c r="D3875" s="18" t="s">
        <v>6632</v>
      </c>
      <c r="E3875" s="20">
        <v>25.8</v>
      </c>
      <c r="F3875" s="20">
        <f>E3875*(100-OP!D49)/100</f>
        <v>12.384</v>
      </c>
      <c r="G3875" s="20">
        <f>F3875*(100-OP!H49)/100</f>
        <v>12.136320000000001</v>
      </c>
      <c r="H3875" s="10" t="s">
        <v>303</v>
      </c>
      <c r="I3875" s="10" t="s">
        <v>303</v>
      </c>
      <c r="J3875" s="23" t="s">
        <v>303</v>
      </c>
    </row>
    <row r="3876" spans="1:10" x14ac:dyDescent="0.25">
      <c r="C3876" s="18" t="s">
        <v>6633</v>
      </c>
      <c r="D3876" s="18" t="s">
        <v>6634</v>
      </c>
      <c r="E3876" s="20">
        <v>22.7</v>
      </c>
      <c r="F3876" s="20">
        <f>E3876*(100-OP!D49)/100</f>
        <v>10.895999999999999</v>
      </c>
      <c r="G3876" s="20">
        <f>F3876*(100-OP!H49)/100</f>
        <v>10.67808</v>
      </c>
    </row>
    <row r="3877" spans="1:10" x14ac:dyDescent="0.25">
      <c r="C3877" s="18" t="s">
        <v>6635</v>
      </c>
      <c r="D3877" s="18" t="s">
        <v>6636</v>
      </c>
      <c r="E3877" s="20">
        <v>28.9</v>
      </c>
      <c r="F3877" s="20">
        <f>E3877*(100-OP!D49)/100</f>
        <v>13.871999999999998</v>
      </c>
      <c r="G3877" s="20">
        <f>F3877*(100-OP!H49)/100</f>
        <v>13.59456</v>
      </c>
      <c r="J3877" s="23" t="s">
        <v>303</v>
      </c>
    </row>
    <row r="3878" spans="1:10" x14ac:dyDescent="0.25">
      <c r="C3878" s="18" t="s">
        <v>6637</v>
      </c>
      <c r="D3878" s="18" t="s">
        <v>6638</v>
      </c>
      <c r="E3878" s="20">
        <v>27.9</v>
      </c>
      <c r="F3878" s="20">
        <f>E3878*(100-OP!D49)/100</f>
        <v>13.391999999999998</v>
      </c>
      <c r="G3878" s="20">
        <f>F3878*(100-OP!H49)/100</f>
        <v>13.124159999999996</v>
      </c>
      <c r="J3878" s="23" t="s">
        <v>303</v>
      </c>
    </row>
    <row r="3879" spans="1:10" x14ac:dyDescent="0.25">
      <c r="C3879" s="18" t="s">
        <v>6639</v>
      </c>
      <c r="D3879" s="18" t="s">
        <v>6640</v>
      </c>
      <c r="E3879" s="20">
        <v>59</v>
      </c>
      <c r="F3879" s="20">
        <f>E3879*(100-OP!D49)/100</f>
        <v>28.32</v>
      </c>
      <c r="G3879" s="20">
        <f>F3879*(100-OP!H49)/100</f>
        <v>27.753600000000002</v>
      </c>
      <c r="H3879" s="10" t="s">
        <v>303</v>
      </c>
      <c r="I3879" s="10" t="s">
        <v>303</v>
      </c>
      <c r="J3879" s="23" t="s">
        <v>303</v>
      </c>
    </row>
    <row r="3880" spans="1:10" x14ac:dyDescent="0.25">
      <c r="C3880" s="18" t="s">
        <v>6641</v>
      </c>
      <c r="D3880" s="18" t="s">
        <v>6642</v>
      </c>
      <c r="E3880" s="20">
        <v>48.5</v>
      </c>
      <c r="F3880" s="20">
        <f>E3880*(100-OP!D49)/100</f>
        <v>23.28</v>
      </c>
      <c r="G3880" s="20">
        <f>F3880*(100-OP!H49)/100</f>
        <v>22.814399999999999</v>
      </c>
      <c r="I3880" s="10" t="s">
        <v>303</v>
      </c>
      <c r="J3880" s="23" t="s">
        <v>303</v>
      </c>
    </row>
    <row r="3881" spans="1:10" x14ac:dyDescent="0.25">
      <c r="C3881" s="18" t="s">
        <v>6643</v>
      </c>
      <c r="D3881" s="18" t="s">
        <v>6644</v>
      </c>
      <c r="E3881" s="20">
        <v>47.4</v>
      </c>
      <c r="F3881" s="20">
        <f>E3881*(100-OP!D49)/100</f>
        <v>22.751999999999999</v>
      </c>
      <c r="G3881" s="20">
        <f>F3881*(100-OP!H49)/100</f>
        <v>22.296959999999999</v>
      </c>
    </row>
    <row r="3882" spans="1:10" x14ac:dyDescent="0.25">
      <c r="C3882" s="18" t="s">
        <v>6645</v>
      </c>
      <c r="D3882" s="18" t="s">
        <v>6646</v>
      </c>
      <c r="E3882" s="20">
        <v>48.5</v>
      </c>
      <c r="F3882" s="20">
        <f>E3882*(100-OP!D49)/100</f>
        <v>23.28</v>
      </c>
      <c r="G3882" s="20">
        <f>F3882*(100-OP!H49)/100</f>
        <v>22.814399999999999</v>
      </c>
      <c r="J3882" s="23" t="s">
        <v>303</v>
      </c>
    </row>
    <row r="3883" spans="1:10" x14ac:dyDescent="0.25">
      <c r="C3883" s="18" t="s">
        <v>6647</v>
      </c>
      <c r="D3883" s="18" t="s">
        <v>6648</v>
      </c>
      <c r="E3883" s="20">
        <v>84</v>
      </c>
      <c r="F3883" s="20">
        <f>E3883*(100-OP!D49)/100</f>
        <v>40.32</v>
      </c>
      <c r="G3883" s="20">
        <f>F3883*(100-OP!H49)/100</f>
        <v>39.513600000000004</v>
      </c>
      <c r="J3883" s="23" t="s">
        <v>303</v>
      </c>
    </row>
    <row r="3884" spans="1:10" x14ac:dyDescent="0.25">
      <c r="C3884" s="18" t="s">
        <v>6649</v>
      </c>
      <c r="D3884" s="18" t="s">
        <v>6650</v>
      </c>
      <c r="E3884" s="20">
        <v>84</v>
      </c>
      <c r="F3884" s="20">
        <f>E3884*(100-OP!D49)/100</f>
        <v>40.32</v>
      </c>
      <c r="G3884" s="20">
        <f>F3884*(100-OP!H49)/100</f>
        <v>39.513600000000004</v>
      </c>
    </row>
    <row r="3885" spans="1:10" x14ac:dyDescent="0.25">
      <c r="C3885" s="18" t="s">
        <v>6651</v>
      </c>
      <c r="D3885" s="18" t="s">
        <v>6652</v>
      </c>
      <c r="E3885" s="20">
        <v>65</v>
      </c>
      <c r="F3885" s="20">
        <f>E3885*(100-OP!D49)/100</f>
        <v>31.2</v>
      </c>
      <c r="G3885" s="20">
        <f>F3885*(100-OP!H49)/100</f>
        <v>30.576000000000001</v>
      </c>
    </row>
    <row r="3886" spans="1:10" x14ac:dyDescent="0.25">
      <c r="C3886" s="18" t="s">
        <v>6653</v>
      </c>
      <c r="D3886" s="18" t="s">
        <v>6654</v>
      </c>
      <c r="E3886" s="20">
        <v>65</v>
      </c>
      <c r="F3886" s="20">
        <f>E3886*(100-OP!D49)/100</f>
        <v>31.2</v>
      </c>
      <c r="G3886" s="20">
        <f>F3886*(100-OP!H49)/100</f>
        <v>30.576000000000001</v>
      </c>
      <c r="J3886" s="23" t="s">
        <v>303</v>
      </c>
    </row>
    <row r="3887" spans="1:10" x14ac:dyDescent="0.25">
      <c r="C3887" s="18" t="s">
        <v>6655</v>
      </c>
      <c r="D3887" s="18" t="s">
        <v>6656</v>
      </c>
      <c r="E3887" s="20">
        <v>146</v>
      </c>
      <c r="F3887" s="20">
        <f>E3887*(100-OP!D49)/100</f>
        <v>70.08</v>
      </c>
      <c r="G3887" s="20">
        <f>F3887*(100-OP!H49)/100</f>
        <v>68.678399999999996</v>
      </c>
      <c r="I3887" s="10" t="s">
        <v>303</v>
      </c>
      <c r="J3887" s="23" t="s">
        <v>303</v>
      </c>
    </row>
    <row r="3888" spans="1:10" x14ac:dyDescent="0.25">
      <c r="C3888" s="18" t="s">
        <v>6657</v>
      </c>
      <c r="D3888" s="18" t="s">
        <v>6658</v>
      </c>
      <c r="E3888" s="20">
        <v>211</v>
      </c>
      <c r="F3888" s="20">
        <f>E3888*(100-OP!D49)/100</f>
        <v>101.28</v>
      </c>
      <c r="G3888" s="20">
        <f>F3888*(100-OP!H49)/100</f>
        <v>99.254400000000004</v>
      </c>
    </row>
    <row r="3889" spans="3:10" x14ac:dyDescent="0.25">
      <c r="C3889" s="18" t="s">
        <v>6659</v>
      </c>
      <c r="D3889" s="18" t="s">
        <v>6660</v>
      </c>
      <c r="E3889" s="20">
        <v>195</v>
      </c>
      <c r="F3889" s="20">
        <f>E3889*(100-OP!D49)/100</f>
        <v>93.6</v>
      </c>
      <c r="G3889" s="20">
        <f>F3889*(100-OP!H49)/100</f>
        <v>91.727999999999994</v>
      </c>
    </row>
    <row r="3890" spans="3:10" x14ac:dyDescent="0.25">
      <c r="C3890" s="18" t="s">
        <v>6661</v>
      </c>
      <c r="D3890" s="18" t="s">
        <v>6662</v>
      </c>
      <c r="E3890" s="20">
        <v>200</v>
      </c>
      <c r="F3890" s="20">
        <f>E3890*(100-OP!D49)/100</f>
        <v>96</v>
      </c>
      <c r="G3890" s="20">
        <f>F3890*(100-OP!H49)/100</f>
        <v>94.08</v>
      </c>
    </row>
    <row r="3891" spans="3:10" x14ac:dyDescent="0.25">
      <c r="C3891" s="18" t="s">
        <v>6663</v>
      </c>
      <c r="D3891" s="18" t="s">
        <v>6664</v>
      </c>
      <c r="E3891" s="20">
        <v>101</v>
      </c>
      <c r="F3891" s="20">
        <f>E3891*(100-OP!D49)/100</f>
        <v>48.48</v>
      </c>
      <c r="G3891" s="20">
        <f>F3891*(100-OP!H49)/100</f>
        <v>47.510399999999997</v>
      </c>
    </row>
    <row r="3892" spans="3:10" x14ac:dyDescent="0.25">
      <c r="C3892" s="18" t="s">
        <v>6665</v>
      </c>
      <c r="D3892" s="18" t="s">
        <v>6666</v>
      </c>
      <c r="E3892" s="20">
        <v>260</v>
      </c>
      <c r="F3892" s="20">
        <f>E3892*(100-OP!D49)/100</f>
        <v>124.8</v>
      </c>
      <c r="G3892" s="20">
        <f>F3892*(100-OP!H49)/100</f>
        <v>122.304</v>
      </c>
      <c r="H3892" s="10" t="s">
        <v>303</v>
      </c>
      <c r="I3892" s="10" t="s">
        <v>303</v>
      </c>
    </row>
    <row r="3893" spans="3:10" x14ac:dyDescent="0.25">
      <c r="C3893" s="18" t="s">
        <v>6667</v>
      </c>
      <c r="D3893" s="18" t="s">
        <v>6668</v>
      </c>
      <c r="E3893" s="20">
        <v>234</v>
      </c>
      <c r="F3893" s="20">
        <f>E3893*(100-OP!D49)/100</f>
        <v>112.32</v>
      </c>
      <c r="G3893" s="20">
        <f>F3893*(100-OP!H49)/100</f>
        <v>110.07359999999998</v>
      </c>
    </row>
    <row r="3894" spans="3:10" x14ac:dyDescent="0.25">
      <c r="C3894" s="18" t="s">
        <v>6669</v>
      </c>
      <c r="D3894" s="18" t="s">
        <v>6670</v>
      </c>
      <c r="E3894" s="20">
        <v>188</v>
      </c>
      <c r="F3894" s="20">
        <f>E3894*(100-OP!D49)/100</f>
        <v>90.24</v>
      </c>
      <c r="G3894" s="20">
        <f>F3894*(100-OP!H49)/100</f>
        <v>88.43519999999998</v>
      </c>
    </row>
    <row r="3895" spans="3:10" x14ac:dyDescent="0.25">
      <c r="C3895" s="18" t="s">
        <v>6671</v>
      </c>
      <c r="D3895" s="18" t="s">
        <v>6672</v>
      </c>
      <c r="E3895" s="20">
        <v>188</v>
      </c>
      <c r="F3895" s="20">
        <f>E3895*(100-OP!D49)/100</f>
        <v>90.24</v>
      </c>
      <c r="G3895" s="20">
        <f>F3895*(100-OP!H49)/100</f>
        <v>88.43519999999998</v>
      </c>
    </row>
    <row r="3896" spans="3:10" x14ac:dyDescent="0.25">
      <c r="C3896" s="18" t="s">
        <v>6673</v>
      </c>
      <c r="D3896" s="18" t="s">
        <v>6674</v>
      </c>
      <c r="E3896" s="20">
        <v>386</v>
      </c>
      <c r="F3896" s="20">
        <f>E3896*(100-OP!D49)/100</f>
        <v>185.28</v>
      </c>
      <c r="G3896" s="20">
        <f>F3896*(100-OP!H49)/100</f>
        <v>181.5744</v>
      </c>
      <c r="H3896" s="10" t="s">
        <v>303</v>
      </c>
      <c r="I3896" s="10" t="s">
        <v>303</v>
      </c>
      <c r="J3896" s="23" t="s">
        <v>303</v>
      </c>
    </row>
    <row r="3897" spans="3:10" x14ac:dyDescent="0.25">
      <c r="C3897" s="18" t="s">
        <v>6675</v>
      </c>
      <c r="D3897" s="18" t="s">
        <v>6676</v>
      </c>
      <c r="E3897" s="20">
        <v>290</v>
      </c>
      <c r="F3897" s="20">
        <f>E3897*(100-OP!D49)/100</f>
        <v>139.19999999999999</v>
      </c>
      <c r="G3897" s="20">
        <f>F3897*(100-OP!H49)/100</f>
        <v>136.416</v>
      </c>
    </row>
    <row r="3898" spans="3:10" x14ac:dyDescent="0.25">
      <c r="C3898" s="18" t="s">
        <v>6677</v>
      </c>
      <c r="D3898" s="18" t="s">
        <v>6678</v>
      </c>
      <c r="E3898" s="20">
        <v>274</v>
      </c>
      <c r="F3898" s="20">
        <f>E3898*(100-OP!D49)/100</f>
        <v>131.52000000000001</v>
      </c>
      <c r="G3898" s="20">
        <f>F3898*(100-OP!H49)/100</f>
        <v>128.8896</v>
      </c>
      <c r="J3898" s="23" t="s">
        <v>303</v>
      </c>
    </row>
    <row r="3899" spans="3:10" x14ac:dyDescent="0.25">
      <c r="C3899" s="18" t="s">
        <v>6679</v>
      </c>
      <c r="D3899" s="18" t="s">
        <v>6680</v>
      </c>
      <c r="E3899" s="20">
        <v>282</v>
      </c>
      <c r="F3899" s="20">
        <f>E3899*(100-OP!D49)/100</f>
        <v>135.36000000000001</v>
      </c>
      <c r="G3899" s="20">
        <f>F3899*(100-OP!H49)/100</f>
        <v>132.65280000000001</v>
      </c>
    </row>
    <row r="3900" spans="3:10" x14ac:dyDescent="0.25">
      <c r="C3900" s="18" t="s">
        <v>6681</v>
      </c>
      <c r="D3900" s="18" t="s">
        <v>6682</v>
      </c>
      <c r="E3900" s="20">
        <v>771</v>
      </c>
      <c r="F3900" s="20">
        <f>E3900*(100-OP!D49)/100</f>
        <v>370.08</v>
      </c>
      <c r="G3900" s="20">
        <f>F3900*(100-OP!H49)/100</f>
        <v>362.67839999999995</v>
      </c>
    </row>
    <row r="3901" spans="3:10" x14ac:dyDescent="0.25">
      <c r="C3901" s="18" t="s">
        <v>6683</v>
      </c>
      <c r="D3901" s="18" t="s">
        <v>6684</v>
      </c>
      <c r="E3901" s="20">
        <v>438</v>
      </c>
      <c r="F3901" s="20">
        <f>E3901*(100-OP!D49)/100</f>
        <v>210.24</v>
      </c>
      <c r="G3901" s="20">
        <f>F3901*(100-OP!H49)/100</f>
        <v>206.0352</v>
      </c>
      <c r="J3901" s="23" t="s">
        <v>303</v>
      </c>
    </row>
    <row r="3902" spans="3:10" x14ac:dyDescent="0.25">
      <c r="C3902" s="18" t="s">
        <v>6685</v>
      </c>
      <c r="D3902" s="18" t="s">
        <v>6686</v>
      </c>
      <c r="E3902" s="20">
        <v>438</v>
      </c>
      <c r="F3902" s="20">
        <f>E3902*(100-OP!D49)/100</f>
        <v>210.24</v>
      </c>
      <c r="G3902" s="20">
        <f>F3902*(100-OP!H49)/100</f>
        <v>206.0352</v>
      </c>
    </row>
    <row r="3903" spans="3:10" x14ac:dyDescent="0.25">
      <c r="C3903" s="18" t="s">
        <v>6687</v>
      </c>
      <c r="D3903" s="18" t="s">
        <v>6688</v>
      </c>
      <c r="E3903" s="20">
        <v>438</v>
      </c>
      <c r="F3903" s="20">
        <f>E3903*(100-OP!D49)/100</f>
        <v>210.24</v>
      </c>
      <c r="G3903" s="20">
        <f>F3903*(100-OP!H49)/100</f>
        <v>206.0352</v>
      </c>
      <c r="J3903" s="23" t="s">
        <v>303</v>
      </c>
    </row>
    <row r="3904" spans="3:10" x14ac:dyDescent="0.25">
      <c r="C3904" s="18" t="s">
        <v>6689</v>
      </c>
      <c r="D3904" s="18" t="s">
        <v>6690</v>
      </c>
      <c r="E3904" s="20">
        <v>1227</v>
      </c>
      <c r="F3904" s="20">
        <f>E3904*(100-OP!D49)/100</f>
        <v>588.96</v>
      </c>
      <c r="G3904" s="20">
        <f>F3904*(100-OP!H49)/100</f>
        <v>577.18079999999998</v>
      </c>
      <c r="H3904" s="10" t="s">
        <v>303</v>
      </c>
      <c r="I3904" s="10" t="s">
        <v>303</v>
      </c>
      <c r="J3904" s="23" t="s">
        <v>303</v>
      </c>
    </row>
    <row r="3905" spans="1:10" x14ac:dyDescent="0.25">
      <c r="C3905" s="18" t="s">
        <v>6691</v>
      </c>
      <c r="D3905" s="18" t="s">
        <v>6692</v>
      </c>
      <c r="E3905" s="20">
        <v>1110</v>
      </c>
      <c r="F3905" s="20">
        <f>E3905*(100-OP!D49)/100</f>
        <v>532.79999999999995</v>
      </c>
      <c r="G3905" s="20">
        <f>F3905*(100-OP!H49)/100</f>
        <v>522.14399999999989</v>
      </c>
      <c r="I3905" s="10" t="s">
        <v>303</v>
      </c>
      <c r="J3905" s="23" t="s">
        <v>303</v>
      </c>
    </row>
    <row r="3906" spans="1:10" x14ac:dyDescent="0.25">
      <c r="C3906" s="18" t="s">
        <v>6693</v>
      </c>
      <c r="D3906" s="18" t="s">
        <v>6694</v>
      </c>
      <c r="E3906" s="20">
        <v>1110</v>
      </c>
      <c r="F3906" s="20">
        <f>E3906*(100-OP!D49)/100</f>
        <v>532.79999999999995</v>
      </c>
      <c r="G3906" s="20">
        <f>F3906*(100-OP!H49)/100</f>
        <v>522.14399999999989</v>
      </c>
      <c r="H3906" s="10" t="s">
        <v>303</v>
      </c>
      <c r="J3906" s="23" t="s">
        <v>303</v>
      </c>
    </row>
    <row r="3907" spans="1:10" x14ac:dyDescent="0.25">
      <c r="C3907" s="18" t="s">
        <v>6695</v>
      </c>
      <c r="D3907" s="18" t="s">
        <v>6696</v>
      </c>
      <c r="E3907" s="20">
        <v>1427</v>
      </c>
      <c r="F3907" s="20">
        <f>E3907*(100-OP!D49)/100</f>
        <v>684.96</v>
      </c>
      <c r="G3907" s="20">
        <f>F3907*(100-OP!H49)/100</f>
        <v>671.26080000000002</v>
      </c>
      <c r="H3907" s="10" t="s">
        <v>303</v>
      </c>
      <c r="I3907" s="10" t="s">
        <v>303</v>
      </c>
      <c r="J3907" s="23" t="s">
        <v>303</v>
      </c>
    </row>
    <row r="3908" spans="1:10" x14ac:dyDescent="0.25">
      <c r="C3908" s="18" t="s">
        <v>6697</v>
      </c>
      <c r="D3908" s="18" t="s">
        <v>6698</v>
      </c>
      <c r="E3908" s="20">
        <v>1396</v>
      </c>
      <c r="F3908" s="20">
        <f>E3908*(100-OP!D49)/100</f>
        <v>670.08</v>
      </c>
      <c r="G3908" s="20">
        <f>F3908*(100-OP!H49)/100</f>
        <v>656.67840000000012</v>
      </c>
      <c r="H3908" s="10" t="s">
        <v>303</v>
      </c>
      <c r="I3908" s="10" t="s">
        <v>303</v>
      </c>
      <c r="J3908" s="23" t="s">
        <v>303</v>
      </c>
    </row>
    <row r="3909" spans="1:10" x14ac:dyDescent="0.25">
      <c r="C3909" s="18" t="s">
        <v>6699</v>
      </c>
      <c r="D3909" s="18" t="s">
        <v>6700</v>
      </c>
      <c r="E3909" s="20">
        <v>1396</v>
      </c>
      <c r="F3909" s="20">
        <f>E3909*(100-OP!D49)/100</f>
        <v>670.08</v>
      </c>
      <c r="G3909" s="20">
        <f>F3909*(100-OP!H49)/100</f>
        <v>656.67840000000012</v>
      </c>
      <c r="I3909" s="10" t="s">
        <v>303</v>
      </c>
      <c r="J3909" s="23" t="s">
        <v>303</v>
      </c>
    </row>
    <row r="3910" spans="1:10" x14ac:dyDescent="0.25">
      <c r="C3910" s="18" t="s">
        <v>6701</v>
      </c>
      <c r="D3910" s="18" t="s">
        <v>6702</v>
      </c>
      <c r="E3910" s="20">
        <v>1396</v>
      </c>
      <c r="F3910" s="20">
        <f>E3910*(100-OP!D49)/100</f>
        <v>670.08</v>
      </c>
      <c r="G3910" s="20">
        <f>F3910*(100-OP!H49)/100</f>
        <v>656.67840000000012</v>
      </c>
      <c r="H3910" s="10" t="s">
        <v>303</v>
      </c>
      <c r="I3910" s="10" t="s">
        <v>303</v>
      </c>
      <c r="J3910" s="23" t="s">
        <v>303</v>
      </c>
    </row>
    <row r="3911" spans="1:10" x14ac:dyDescent="0.25">
      <c r="C3911" s="18" t="s">
        <v>6703</v>
      </c>
      <c r="D3911" s="18" t="s">
        <v>6704</v>
      </c>
      <c r="E3911" s="20">
        <v>1811</v>
      </c>
      <c r="F3911" s="20">
        <f>E3911*(100-OP!D49)/100</f>
        <v>869.28</v>
      </c>
      <c r="G3911" s="20">
        <f>F3911*(100-OP!H49)/100</f>
        <v>851.89440000000002</v>
      </c>
      <c r="J3911" s="23" t="s">
        <v>303</v>
      </c>
    </row>
    <row r="3912" spans="1:10" x14ac:dyDescent="0.25">
      <c r="C3912" s="18" t="s">
        <v>6705</v>
      </c>
      <c r="D3912" s="18" t="s">
        <v>6706</v>
      </c>
      <c r="E3912" s="20">
        <v>1811</v>
      </c>
      <c r="F3912" s="20">
        <f>E3912*(100-OP!D49)/100</f>
        <v>869.28</v>
      </c>
      <c r="G3912" s="20">
        <f>F3912*(100-OP!H49)/100</f>
        <v>851.89440000000002</v>
      </c>
      <c r="H3912" s="10" t="s">
        <v>303</v>
      </c>
      <c r="J3912" s="23" t="s">
        <v>303</v>
      </c>
    </row>
    <row r="3913" spans="1:10" x14ac:dyDescent="0.25">
      <c r="C3913" s="18" t="s">
        <v>6707</v>
      </c>
      <c r="D3913" s="18" t="s">
        <v>6708</v>
      </c>
      <c r="E3913" s="20">
        <v>1811</v>
      </c>
      <c r="F3913" s="20">
        <f>E3913*(100-OP!D49)/100</f>
        <v>869.28</v>
      </c>
      <c r="G3913" s="20">
        <f>F3913*(100-OP!H49)/100</f>
        <v>851.89440000000002</v>
      </c>
      <c r="H3913" s="10" t="s">
        <v>303</v>
      </c>
      <c r="I3913" s="10" t="s">
        <v>303</v>
      </c>
      <c r="J3913" s="23" t="s">
        <v>303</v>
      </c>
    </row>
    <row r="3914" spans="1:10" x14ac:dyDescent="0.25">
      <c r="C3914" s="18" t="s">
        <v>6709</v>
      </c>
      <c r="D3914" s="18" t="s">
        <v>6710</v>
      </c>
      <c r="E3914" s="20">
        <v>2163</v>
      </c>
      <c r="F3914" s="20">
        <f>E3914*(100-OP!D49)/100</f>
        <v>1038.24</v>
      </c>
      <c r="G3914" s="20">
        <f>F3914*(100-OP!H49)/100</f>
        <v>1017.4752000000001</v>
      </c>
      <c r="I3914" s="10" t="s">
        <v>303</v>
      </c>
      <c r="J3914" s="23" t="s">
        <v>303</v>
      </c>
    </row>
    <row r="3915" spans="1:10" x14ac:dyDescent="0.25">
      <c r="A3915" s="5" t="s">
        <v>6711</v>
      </c>
    </row>
    <row r="3916" spans="1:10" x14ac:dyDescent="0.25">
      <c r="C3916" s="18" t="s">
        <v>6712</v>
      </c>
      <c r="D3916" s="18" t="s">
        <v>6713</v>
      </c>
      <c r="E3916" s="20">
        <v>3868</v>
      </c>
      <c r="F3916" s="20">
        <f>E3916*(100-OP!D49)/100</f>
        <v>1856.64</v>
      </c>
      <c r="G3916" s="20">
        <f>F3916*(100-OP!H49)/100</f>
        <v>1819.5072</v>
      </c>
      <c r="H3916" s="10" t="s">
        <v>303</v>
      </c>
      <c r="J3916" s="23" t="s">
        <v>303</v>
      </c>
    </row>
    <row r="3917" spans="1:10" x14ac:dyDescent="0.25">
      <c r="C3917" s="18" t="s">
        <v>6714</v>
      </c>
      <c r="D3917" s="18" t="s">
        <v>6715</v>
      </c>
      <c r="E3917" s="20">
        <v>5276</v>
      </c>
      <c r="F3917" s="20">
        <f>E3917*(100-OP!D49)/100</f>
        <v>2532.48</v>
      </c>
      <c r="G3917" s="20">
        <f>F3917*(100-OP!H49)/100</f>
        <v>2481.8304000000003</v>
      </c>
      <c r="H3917" s="10" t="s">
        <v>303</v>
      </c>
      <c r="I3917" s="10" t="s">
        <v>303</v>
      </c>
      <c r="J3917" s="23" t="s">
        <v>303</v>
      </c>
    </row>
    <row r="3918" spans="1:10" x14ac:dyDescent="0.25">
      <c r="C3918" s="18" t="s">
        <v>6716</v>
      </c>
      <c r="D3918" s="18" t="s">
        <v>6717</v>
      </c>
      <c r="E3918" s="20">
        <v>7612</v>
      </c>
      <c r="F3918" s="20">
        <f>E3918*(100-OP!D49)/100</f>
        <v>3653.76</v>
      </c>
      <c r="G3918" s="20">
        <f>F3918*(100-OP!H49)/100</f>
        <v>3580.6848000000005</v>
      </c>
      <c r="H3918" s="10" t="s">
        <v>303</v>
      </c>
      <c r="I3918" s="10" t="s">
        <v>303</v>
      </c>
      <c r="J3918" s="23" t="s">
        <v>303</v>
      </c>
    </row>
    <row r="3919" spans="1:10" x14ac:dyDescent="0.25">
      <c r="C3919" s="18" t="s">
        <v>6718</v>
      </c>
      <c r="D3919" s="18" t="s">
        <v>6719</v>
      </c>
      <c r="E3919" s="20">
        <v>14617</v>
      </c>
      <c r="F3919" s="20">
        <f>E3919*(100-OP!D49)/100</f>
        <v>7016.16</v>
      </c>
      <c r="G3919" s="20">
        <f>F3919*(100-OP!H49)/100</f>
        <v>6875.8367999999991</v>
      </c>
      <c r="H3919" s="10" t="s">
        <v>303</v>
      </c>
      <c r="I3919" s="10" t="s">
        <v>303</v>
      </c>
      <c r="J3919" s="23" t="s">
        <v>303</v>
      </c>
    </row>
    <row r="3920" spans="1:10" x14ac:dyDescent="0.25">
      <c r="C3920" s="18" t="s">
        <v>6720</v>
      </c>
      <c r="D3920" s="18" t="s">
        <v>6721</v>
      </c>
      <c r="E3920" s="20">
        <v>65906</v>
      </c>
      <c r="F3920" s="20">
        <f>E3920*(100-OP!D49)/100</f>
        <v>31634.880000000001</v>
      </c>
      <c r="G3920" s="20">
        <f>F3920*(100-OP!H49)/100</f>
        <v>31002.182400000002</v>
      </c>
      <c r="H3920" s="10" t="s">
        <v>303</v>
      </c>
      <c r="I3920" s="10" t="s">
        <v>303</v>
      </c>
      <c r="J3920" s="23" t="s">
        <v>303</v>
      </c>
    </row>
    <row r="3921" spans="1:10" x14ac:dyDescent="0.25">
      <c r="C3921" s="18" t="s">
        <v>6722</v>
      </c>
      <c r="D3921" s="18" t="s">
        <v>6723</v>
      </c>
      <c r="E3921" s="20">
        <v>3092</v>
      </c>
      <c r="F3921" s="20">
        <f>E3921*(100-OP!D49)/100</f>
        <v>1484.16</v>
      </c>
      <c r="G3921" s="20">
        <f>F3921*(100-OP!H49)/100</f>
        <v>1454.4768000000001</v>
      </c>
      <c r="H3921" s="10" t="s">
        <v>303</v>
      </c>
      <c r="I3921" s="10" t="s">
        <v>303</v>
      </c>
      <c r="J3921" s="23" t="s">
        <v>303</v>
      </c>
    </row>
    <row r="3922" spans="1:10" x14ac:dyDescent="0.25">
      <c r="C3922" s="18" t="s">
        <v>6724</v>
      </c>
      <c r="D3922" s="18" t="s">
        <v>6725</v>
      </c>
      <c r="E3922" s="20">
        <v>3518</v>
      </c>
      <c r="F3922" s="20">
        <f>E3922*(100-OP!D49)/100</f>
        <v>1688.64</v>
      </c>
      <c r="G3922" s="20">
        <f>F3922*(100-OP!H49)/100</f>
        <v>1654.8671999999999</v>
      </c>
      <c r="H3922" s="10" t="s">
        <v>303</v>
      </c>
      <c r="I3922" s="10" t="s">
        <v>303</v>
      </c>
      <c r="J3922" s="23" t="s">
        <v>303</v>
      </c>
    </row>
    <row r="3923" spans="1:10" x14ac:dyDescent="0.25">
      <c r="C3923" s="18" t="s">
        <v>6726</v>
      </c>
      <c r="D3923" s="18" t="s">
        <v>6727</v>
      </c>
      <c r="E3923" s="20">
        <v>4572</v>
      </c>
      <c r="F3923" s="20">
        <f>E3923*(100-OP!D49)/100</f>
        <v>2194.56</v>
      </c>
      <c r="G3923" s="20">
        <f>F3923*(100-OP!H49)/100</f>
        <v>2150.6687999999999</v>
      </c>
      <c r="H3923" s="10" t="s">
        <v>303</v>
      </c>
      <c r="I3923" s="10" t="s">
        <v>303</v>
      </c>
      <c r="J3923" s="23" t="s">
        <v>303</v>
      </c>
    </row>
    <row r="3924" spans="1:10" x14ac:dyDescent="0.25">
      <c r="C3924" s="18" t="s">
        <v>6728</v>
      </c>
      <c r="D3924" s="18" t="s">
        <v>6729</v>
      </c>
      <c r="E3924" s="20">
        <v>10698</v>
      </c>
      <c r="F3924" s="20">
        <f>E3924*(100-OP!D49)/100</f>
        <v>5135.04</v>
      </c>
      <c r="G3924" s="20">
        <f>F3924*(100-OP!H49)/100</f>
        <v>5032.3391999999994</v>
      </c>
      <c r="H3924" s="10" t="s">
        <v>303</v>
      </c>
      <c r="I3924" s="10" t="s">
        <v>303</v>
      </c>
      <c r="J3924" s="23" t="s">
        <v>303</v>
      </c>
    </row>
    <row r="3925" spans="1:10" x14ac:dyDescent="0.25">
      <c r="C3925" s="18" t="s">
        <v>6730</v>
      </c>
      <c r="D3925" s="18" t="s">
        <v>6731</v>
      </c>
      <c r="E3925" s="20">
        <v>14181</v>
      </c>
      <c r="F3925" s="20">
        <f>E3925*(100-OP!D49)/100</f>
        <v>6806.88</v>
      </c>
      <c r="G3925" s="20">
        <f>F3925*(100-OP!H49)/100</f>
        <v>6670.7424000000001</v>
      </c>
      <c r="H3925" s="10" t="s">
        <v>303</v>
      </c>
      <c r="I3925" s="10" t="s">
        <v>303</v>
      </c>
      <c r="J3925" s="23" t="s">
        <v>303</v>
      </c>
    </row>
    <row r="3926" spans="1:10" x14ac:dyDescent="0.25">
      <c r="C3926" s="18" t="s">
        <v>6732</v>
      </c>
      <c r="D3926" s="18" t="s">
        <v>6733</v>
      </c>
      <c r="E3926" s="20">
        <v>26791</v>
      </c>
      <c r="F3926" s="20">
        <f>E3926*(100-OP!D49)/100</f>
        <v>12859.68</v>
      </c>
      <c r="G3926" s="20">
        <f>F3926*(100-OP!H49)/100</f>
        <v>12602.486400000002</v>
      </c>
      <c r="H3926" s="10" t="s">
        <v>303</v>
      </c>
      <c r="I3926" s="10" t="s">
        <v>303</v>
      </c>
      <c r="J3926" s="23" t="s">
        <v>303</v>
      </c>
    </row>
    <row r="3927" spans="1:10" x14ac:dyDescent="0.25">
      <c r="C3927" s="18" t="s">
        <v>6734</v>
      </c>
      <c r="D3927" s="18" t="s">
        <v>6735</v>
      </c>
      <c r="E3927" s="20">
        <v>6361</v>
      </c>
      <c r="F3927" s="20">
        <f>E3927*(100-OP!D49)/100</f>
        <v>3053.28</v>
      </c>
      <c r="G3927" s="20">
        <f>F3927*(100-OP!H49)/100</f>
        <v>2992.2143999999998</v>
      </c>
      <c r="H3927" s="10" t="s">
        <v>303</v>
      </c>
      <c r="I3927" s="10" t="s">
        <v>303</v>
      </c>
      <c r="J3927" s="23" t="s">
        <v>303</v>
      </c>
    </row>
    <row r="3928" spans="1:10" x14ac:dyDescent="0.25">
      <c r="C3928" s="18" t="s">
        <v>6736</v>
      </c>
      <c r="D3928" s="18" t="s">
        <v>6737</v>
      </c>
      <c r="E3928" s="20">
        <v>8332</v>
      </c>
      <c r="F3928" s="20">
        <f>E3928*(100-OP!D49)/100</f>
        <v>3999.36</v>
      </c>
      <c r="G3928" s="20">
        <f>F3928*(100-OP!H49)/100</f>
        <v>3919.3728000000001</v>
      </c>
      <c r="H3928" s="10" t="s">
        <v>303</v>
      </c>
      <c r="I3928" s="10" t="s">
        <v>303</v>
      </c>
      <c r="J3928" s="23" t="s">
        <v>303</v>
      </c>
    </row>
    <row r="3929" spans="1:10" x14ac:dyDescent="0.25">
      <c r="C3929" s="18" t="s">
        <v>6738</v>
      </c>
      <c r="D3929" s="18" t="s">
        <v>6739</v>
      </c>
      <c r="E3929" s="20">
        <v>19152</v>
      </c>
      <c r="F3929" s="20">
        <f>E3929*(100-OP!D49)/100</f>
        <v>9192.9599999999991</v>
      </c>
      <c r="G3929" s="20">
        <f>F3929*(100-OP!H49)/100</f>
        <v>9009.1008000000002</v>
      </c>
      <c r="H3929" s="10" t="s">
        <v>303</v>
      </c>
      <c r="I3929" s="10" t="s">
        <v>303</v>
      </c>
      <c r="J3929" s="23" t="s">
        <v>303</v>
      </c>
    </row>
    <row r="3930" spans="1:10" x14ac:dyDescent="0.25">
      <c r="C3930" s="18" t="s">
        <v>6740</v>
      </c>
      <c r="D3930" s="18" t="s">
        <v>6741</v>
      </c>
      <c r="E3930" s="20">
        <v>26219</v>
      </c>
      <c r="F3930" s="20">
        <f>E3930*(100-OP!D49)/100</f>
        <v>12585.12</v>
      </c>
      <c r="G3930" s="20">
        <f>F3930*(100-OP!H49)/100</f>
        <v>12333.417600000001</v>
      </c>
      <c r="H3930" s="10" t="s">
        <v>303</v>
      </c>
      <c r="I3930" s="10" t="s">
        <v>303</v>
      </c>
      <c r="J3930" s="23" t="s">
        <v>303</v>
      </c>
    </row>
    <row r="3931" spans="1:10" x14ac:dyDescent="0.25">
      <c r="A3931" s="5" t="s">
        <v>6742</v>
      </c>
    </row>
    <row r="3932" spans="1:10" x14ac:dyDescent="0.25">
      <c r="C3932" s="18" t="s">
        <v>6743</v>
      </c>
      <c r="D3932" s="18" t="s">
        <v>6744</v>
      </c>
      <c r="E3932" s="20">
        <v>39.200000000000003</v>
      </c>
      <c r="F3932" s="20">
        <f>E3932*(100-OP!D49)/100</f>
        <v>18.816000000000003</v>
      </c>
      <c r="G3932" s="20">
        <f>F3932*(100-OP!H49)/100</f>
        <v>18.439680000000003</v>
      </c>
      <c r="J3932" s="23" t="s">
        <v>303</v>
      </c>
    </row>
    <row r="3933" spans="1:10" x14ac:dyDescent="0.25">
      <c r="C3933" s="18" t="s">
        <v>6745</v>
      </c>
      <c r="D3933" s="18" t="s">
        <v>6746</v>
      </c>
      <c r="E3933" s="20">
        <v>43.3</v>
      </c>
      <c r="F3933" s="20">
        <f>E3933*(100-OP!D49)/100</f>
        <v>20.783999999999995</v>
      </c>
      <c r="G3933" s="20">
        <f>F3933*(100-OP!H49)/100</f>
        <v>20.368319999999997</v>
      </c>
    </row>
    <row r="3934" spans="1:10" x14ac:dyDescent="0.25">
      <c r="C3934" s="18" t="s">
        <v>6747</v>
      </c>
      <c r="D3934" s="18" t="s">
        <v>6748</v>
      </c>
      <c r="E3934" s="20">
        <v>47.4</v>
      </c>
      <c r="F3934" s="20">
        <f>E3934*(100-OP!D49)/100</f>
        <v>22.751999999999999</v>
      </c>
      <c r="G3934" s="20">
        <f>F3934*(100-OP!H49)/100</f>
        <v>22.296959999999999</v>
      </c>
      <c r="J3934" s="23" t="s">
        <v>303</v>
      </c>
    </row>
    <row r="3935" spans="1:10" x14ac:dyDescent="0.25">
      <c r="C3935" s="18" t="s">
        <v>6749</v>
      </c>
      <c r="D3935" s="18" t="s">
        <v>6750</v>
      </c>
      <c r="E3935" s="20">
        <v>48.5</v>
      </c>
      <c r="F3935" s="20">
        <f>E3935*(100-OP!D49)/100</f>
        <v>23.28</v>
      </c>
      <c r="G3935" s="20">
        <f>F3935*(100-OP!H49)/100</f>
        <v>22.814399999999999</v>
      </c>
      <c r="H3935" s="10" t="s">
        <v>303</v>
      </c>
      <c r="I3935" s="10" t="s">
        <v>303</v>
      </c>
      <c r="J3935" s="23" t="s">
        <v>303</v>
      </c>
    </row>
    <row r="3936" spans="1:10" x14ac:dyDescent="0.25">
      <c r="C3936" s="18" t="s">
        <v>6751</v>
      </c>
      <c r="D3936" s="18" t="s">
        <v>6752</v>
      </c>
      <c r="E3936" s="20">
        <v>48.5</v>
      </c>
      <c r="F3936" s="20">
        <f>E3936*(100-OP!D49)/100</f>
        <v>23.28</v>
      </c>
      <c r="G3936" s="20">
        <f>F3936*(100-OP!H49)/100</f>
        <v>22.814399999999999</v>
      </c>
    </row>
    <row r="3937" spans="3:10" x14ac:dyDescent="0.25">
      <c r="C3937" s="18" t="s">
        <v>6753</v>
      </c>
      <c r="D3937" s="18" t="s">
        <v>6754</v>
      </c>
      <c r="E3937" s="20">
        <v>48.5</v>
      </c>
      <c r="F3937" s="20">
        <f>E3937*(100-OP!D49)/100</f>
        <v>23.28</v>
      </c>
      <c r="G3937" s="20">
        <f>F3937*(100-OP!H49)/100</f>
        <v>22.814399999999999</v>
      </c>
    </row>
    <row r="3938" spans="3:10" x14ac:dyDescent="0.25">
      <c r="C3938" s="18" t="s">
        <v>6755</v>
      </c>
      <c r="D3938" s="18" t="s">
        <v>6756</v>
      </c>
      <c r="E3938" s="20">
        <v>59</v>
      </c>
      <c r="F3938" s="20">
        <f>E3938*(100-OP!D49)/100</f>
        <v>28.32</v>
      </c>
      <c r="G3938" s="20">
        <f>F3938*(100-OP!H49)/100</f>
        <v>27.753600000000002</v>
      </c>
    </row>
    <row r="3939" spans="3:10" x14ac:dyDescent="0.25">
      <c r="C3939" s="18" t="s">
        <v>6757</v>
      </c>
      <c r="D3939" s="18" t="s">
        <v>6758</v>
      </c>
      <c r="E3939" s="20">
        <v>52</v>
      </c>
      <c r="F3939" s="20">
        <f>E3939*(100-OP!D49)/100</f>
        <v>24.96</v>
      </c>
      <c r="G3939" s="20">
        <f>F3939*(100-OP!H49)/100</f>
        <v>24.460799999999999</v>
      </c>
      <c r="J3939" s="23" t="s">
        <v>303</v>
      </c>
    </row>
    <row r="3940" spans="3:10" x14ac:dyDescent="0.25">
      <c r="C3940" s="18" t="s">
        <v>6759</v>
      </c>
      <c r="D3940" s="18" t="s">
        <v>6760</v>
      </c>
      <c r="E3940" s="20">
        <v>61</v>
      </c>
      <c r="F3940" s="20">
        <f>E3940*(100-OP!D49)/100</f>
        <v>29.28</v>
      </c>
      <c r="G3940" s="20">
        <f>F3940*(100-OP!H49)/100</f>
        <v>28.694400000000002</v>
      </c>
      <c r="H3940" s="10" t="s">
        <v>303</v>
      </c>
      <c r="J3940" s="23" t="s">
        <v>303</v>
      </c>
    </row>
    <row r="3941" spans="3:10" x14ac:dyDescent="0.25">
      <c r="C3941" s="18" t="s">
        <v>6761</v>
      </c>
      <c r="D3941" s="18" t="s">
        <v>6762</v>
      </c>
      <c r="E3941" s="20">
        <v>72</v>
      </c>
      <c r="F3941" s="20">
        <f>E3941*(100-OP!D49)/100</f>
        <v>34.56</v>
      </c>
      <c r="G3941" s="20">
        <f>F3941*(100-OP!H49)/100</f>
        <v>33.8688</v>
      </c>
      <c r="J3941" s="23" t="s">
        <v>303</v>
      </c>
    </row>
    <row r="3942" spans="3:10" x14ac:dyDescent="0.25">
      <c r="C3942" s="18" t="s">
        <v>6763</v>
      </c>
      <c r="D3942" s="18" t="s">
        <v>6764</v>
      </c>
      <c r="E3942" s="20">
        <v>112</v>
      </c>
      <c r="F3942" s="20">
        <f>E3942*(100-OP!D49)/100</f>
        <v>53.76</v>
      </c>
      <c r="G3942" s="20">
        <f>F3942*(100-OP!H49)/100</f>
        <v>52.684799999999996</v>
      </c>
    </row>
    <row r="3943" spans="3:10" x14ac:dyDescent="0.25">
      <c r="C3943" s="18" t="s">
        <v>6765</v>
      </c>
      <c r="D3943" s="18" t="s">
        <v>6766</v>
      </c>
      <c r="E3943" s="20">
        <v>83</v>
      </c>
      <c r="F3943" s="20">
        <f>E3943*(100-OP!D49)/100</f>
        <v>39.840000000000003</v>
      </c>
      <c r="G3943" s="20">
        <f>F3943*(100-OP!H49)/100</f>
        <v>39.043199999999999</v>
      </c>
      <c r="H3943" s="10" t="s">
        <v>303</v>
      </c>
    </row>
    <row r="3944" spans="3:10" x14ac:dyDescent="0.25">
      <c r="C3944" s="18" t="s">
        <v>6767</v>
      </c>
      <c r="D3944" s="18" t="s">
        <v>6768</v>
      </c>
      <c r="E3944" s="20">
        <v>79</v>
      </c>
      <c r="F3944" s="20">
        <f>E3944*(100-OP!D49)/100</f>
        <v>37.92</v>
      </c>
      <c r="G3944" s="20">
        <f>F3944*(100-OP!H49)/100</f>
        <v>37.1616</v>
      </c>
      <c r="J3944" s="23" t="s">
        <v>303</v>
      </c>
    </row>
    <row r="3945" spans="3:10" x14ac:dyDescent="0.25">
      <c r="C3945" s="18" t="s">
        <v>6769</v>
      </c>
      <c r="D3945" s="18" t="s">
        <v>6770</v>
      </c>
      <c r="E3945" s="20">
        <v>149</v>
      </c>
      <c r="F3945" s="20">
        <f>E3945*(100-OP!D49)/100</f>
        <v>71.52</v>
      </c>
      <c r="G3945" s="20">
        <f>F3945*(100-OP!H49)/100</f>
        <v>70.089600000000004</v>
      </c>
    </row>
    <row r="3946" spans="3:10" x14ac:dyDescent="0.25">
      <c r="C3946" s="18" t="s">
        <v>6771</v>
      </c>
      <c r="D3946" s="18" t="s">
        <v>6772</v>
      </c>
      <c r="E3946" s="20">
        <v>179</v>
      </c>
      <c r="F3946" s="20">
        <f>E3946*(100-OP!D49)/100</f>
        <v>85.92</v>
      </c>
      <c r="G3946" s="20">
        <f>F3946*(100-OP!H49)/100</f>
        <v>84.201599999999999</v>
      </c>
      <c r="H3946" s="10" t="s">
        <v>303</v>
      </c>
      <c r="J3946" s="23" t="s">
        <v>303</v>
      </c>
    </row>
    <row r="3947" spans="3:10" x14ac:dyDescent="0.25">
      <c r="C3947" s="18" t="s">
        <v>6773</v>
      </c>
      <c r="D3947" s="18" t="s">
        <v>6774</v>
      </c>
      <c r="E3947" s="20">
        <v>194</v>
      </c>
      <c r="F3947" s="20">
        <f>E3947*(100-OP!D49)/100</f>
        <v>93.12</v>
      </c>
      <c r="G3947" s="20">
        <f>F3947*(100-OP!H49)/100</f>
        <v>91.257599999999996</v>
      </c>
      <c r="H3947" s="10" t="s">
        <v>303</v>
      </c>
      <c r="I3947" s="10" t="s">
        <v>303</v>
      </c>
      <c r="J3947" s="23" t="s">
        <v>303</v>
      </c>
    </row>
    <row r="3948" spans="3:10" x14ac:dyDescent="0.25">
      <c r="C3948" s="18" t="s">
        <v>6775</v>
      </c>
      <c r="D3948" s="18" t="s">
        <v>6776</v>
      </c>
      <c r="E3948" s="20">
        <v>191</v>
      </c>
      <c r="F3948" s="20">
        <f>E3948*(100-OP!D49)/100</f>
        <v>91.68</v>
      </c>
      <c r="G3948" s="20">
        <f>F3948*(100-OP!H49)/100</f>
        <v>89.846400000000017</v>
      </c>
      <c r="H3948" s="10" t="s">
        <v>303</v>
      </c>
      <c r="J3948" s="23" t="s">
        <v>303</v>
      </c>
    </row>
    <row r="3949" spans="3:10" x14ac:dyDescent="0.25">
      <c r="C3949" s="18" t="s">
        <v>6777</v>
      </c>
      <c r="D3949" s="18" t="s">
        <v>6778</v>
      </c>
      <c r="E3949" s="20">
        <v>276</v>
      </c>
      <c r="F3949" s="20">
        <f>E3949*(100-OP!D49)/100</f>
        <v>132.47999999999999</v>
      </c>
      <c r="G3949" s="20">
        <f>F3949*(100-OP!H49)/100</f>
        <v>129.8304</v>
      </c>
      <c r="H3949" s="10" t="s">
        <v>303</v>
      </c>
      <c r="J3949" s="23" t="s">
        <v>303</v>
      </c>
    </row>
    <row r="3950" spans="3:10" x14ac:dyDescent="0.25">
      <c r="C3950" s="18" t="s">
        <v>6779</v>
      </c>
      <c r="D3950" s="18" t="s">
        <v>6780</v>
      </c>
      <c r="E3950" s="20">
        <v>263</v>
      </c>
      <c r="F3950" s="20">
        <f>E3950*(100-OP!D49)/100</f>
        <v>126.24</v>
      </c>
      <c r="G3950" s="20">
        <f>F3950*(100-OP!H49)/100</f>
        <v>123.71519999999998</v>
      </c>
      <c r="I3950" s="10" t="s">
        <v>303</v>
      </c>
      <c r="J3950" s="23" t="s">
        <v>303</v>
      </c>
    </row>
    <row r="3951" spans="3:10" x14ac:dyDescent="0.25">
      <c r="C3951" s="18" t="s">
        <v>6781</v>
      </c>
      <c r="D3951" s="18" t="s">
        <v>6782</v>
      </c>
      <c r="E3951" s="20">
        <v>264</v>
      </c>
      <c r="F3951" s="20">
        <f>E3951*(100-OP!D49)/100</f>
        <v>126.72</v>
      </c>
      <c r="G3951" s="20">
        <f>F3951*(100-OP!H49)/100</f>
        <v>124.18559999999999</v>
      </c>
      <c r="H3951" s="10" t="s">
        <v>303</v>
      </c>
      <c r="I3951" s="10" t="s">
        <v>303</v>
      </c>
      <c r="J3951" s="23" t="s">
        <v>303</v>
      </c>
    </row>
    <row r="3952" spans="3:10" x14ac:dyDescent="0.25">
      <c r="C3952" s="18" t="s">
        <v>6783</v>
      </c>
      <c r="D3952" s="18" t="s">
        <v>6784</v>
      </c>
      <c r="E3952" s="20">
        <v>355</v>
      </c>
      <c r="F3952" s="20">
        <f>E3952*(100-OP!D49)/100</f>
        <v>170.4</v>
      </c>
      <c r="G3952" s="20">
        <f>F3952*(100-OP!H49)/100</f>
        <v>166.99200000000002</v>
      </c>
      <c r="I3952" s="10" t="s">
        <v>303</v>
      </c>
      <c r="J3952" s="23" t="s">
        <v>303</v>
      </c>
    </row>
    <row r="3953" spans="1:10" x14ac:dyDescent="0.25">
      <c r="C3953" s="18" t="s">
        <v>6785</v>
      </c>
      <c r="D3953" s="18" t="s">
        <v>6786</v>
      </c>
      <c r="E3953" s="20">
        <v>370</v>
      </c>
      <c r="F3953" s="20">
        <f>E3953*(100-OP!D49)/100</f>
        <v>177.6</v>
      </c>
      <c r="G3953" s="20">
        <f>F3953*(100-OP!H49)/100</f>
        <v>174.048</v>
      </c>
      <c r="J3953" s="23" t="s">
        <v>303</v>
      </c>
    </row>
    <row r="3954" spans="1:10" x14ac:dyDescent="0.25">
      <c r="C3954" s="18" t="s">
        <v>6787</v>
      </c>
      <c r="D3954" s="18" t="s">
        <v>6788</v>
      </c>
      <c r="E3954" s="20">
        <v>43.3</v>
      </c>
      <c r="F3954" s="20">
        <f>E3954*(100-OP!D49)/100</f>
        <v>20.783999999999995</v>
      </c>
      <c r="G3954" s="20">
        <f>F3954*(100-OP!H49)/100</f>
        <v>20.368319999999997</v>
      </c>
      <c r="H3954" s="10" t="s">
        <v>303</v>
      </c>
      <c r="I3954" s="10" t="s">
        <v>303</v>
      </c>
      <c r="J3954" s="23" t="s">
        <v>303</v>
      </c>
    </row>
    <row r="3955" spans="1:10" x14ac:dyDescent="0.25">
      <c r="C3955" s="18" t="s">
        <v>6789</v>
      </c>
      <c r="D3955" s="18" t="s">
        <v>6790</v>
      </c>
      <c r="E3955" s="20">
        <v>47.4</v>
      </c>
      <c r="F3955" s="20">
        <f>E3955*(100-OP!D49)/100</f>
        <v>22.751999999999999</v>
      </c>
      <c r="G3955" s="20">
        <f>F3955*(100-OP!H49)/100</f>
        <v>22.296959999999999</v>
      </c>
      <c r="H3955" s="10" t="s">
        <v>303</v>
      </c>
      <c r="I3955" s="10" t="s">
        <v>303</v>
      </c>
      <c r="J3955" s="23" t="s">
        <v>303</v>
      </c>
    </row>
    <row r="3956" spans="1:10" x14ac:dyDescent="0.25">
      <c r="C3956" s="18" t="s">
        <v>6791</v>
      </c>
      <c r="D3956" s="18" t="s">
        <v>6792</v>
      </c>
      <c r="E3956" s="20">
        <v>45.4</v>
      </c>
      <c r="F3956" s="20">
        <f>E3956*(100-OP!D49)/100</f>
        <v>21.791999999999998</v>
      </c>
      <c r="G3956" s="20">
        <f>F3956*(100-OP!H49)/100</f>
        <v>21.356159999999999</v>
      </c>
      <c r="H3956" s="10" t="s">
        <v>303</v>
      </c>
      <c r="I3956" s="10" t="s">
        <v>303</v>
      </c>
      <c r="J3956" s="23" t="s">
        <v>303</v>
      </c>
    </row>
    <row r="3957" spans="1:10" x14ac:dyDescent="0.25">
      <c r="C3957" s="18" t="s">
        <v>6793</v>
      </c>
      <c r="D3957" s="18" t="s">
        <v>6794</v>
      </c>
      <c r="E3957" s="20">
        <v>49.5</v>
      </c>
      <c r="F3957" s="20">
        <f>E3957*(100-OP!D49)/100</f>
        <v>23.76</v>
      </c>
      <c r="G3957" s="20">
        <f>F3957*(100-OP!H49)/100</f>
        <v>23.284800000000001</v>
      </c>
      <c r="H3957" s="10" t="s">
        <v>303</v>
      </c>
      <c r="I3957" s="10" t="s">
        <v>303</v>
      </c>
      <c r="J3957" s="23" t="s">
        <v>303</v>
      </c>
    </row>
    <row r="3958" spans="1:10" x14ac:dyDescent="0.25">
      <c r="C3958" s="18" t="s">
        <v>6795</v>
      </c>
      <c r="D3958" s="18" t="s">
        <v>6796</v>
      </c>
      <c r="E3958" s="20">
        <v>58</v>
      </c>
      <c r="F3958" s="20">
        <f>E3958*(100-OP!D49)/100</f>
        <v>27.84</v>
      </c>
      <c r="G3958" s="20">
        <f>F3958*(100-OP!H49)/100</f>
        <v>27.283200000000001</v>
      </c>
      <c r="H3958" s="10" t="s">
        <v>303</v>
      </c>
      <c r="I3958" s="10" t="s">
        <v>303</v>
      </c>
      <c r="J3958" s="23" t="s">
        <v>303</v>
      </c>
    </row>
    <row r="3959" spans="1:10" x14ac:dyDescent="0.25">
      <c r="C3959" s="18" t="s">
        <v>6797</v>
      </c>
      <c r="D3959" s="18" t="s">
        <v>6798</v>
      </c>
      <c r="E3959" s="20">
        <v>48.5</v>
      </c>
      <c r="F3959" s="20">
        <f>E3959*(100-OP!D49)/100</f>
        <v>23.28</v>
      </c>
      <c r="G3959" s="20">
        <f>F3959*(100-OP!H49)/100</f>
        <v>22.814399999999999</v>
      </c>
      <c r="H3959" s="10" t="s">
        <v>303</v>
      </c>
      <c r="I3959" s="10" t="s">
        <v>303</v>
      </c>
      <c r="J3959" s="23" t="s">
        <v>303</v>
      </c>
    </row>
    <row r="3960" spans="1:10" x14ac:dyDescent="0.25">
      <c r="C3960" s="18" t="s">
        <v>6799</v>
      </c>
      <c r="D3960" s="18" t="s">
        <v>6800</v>
      </c>
      <c r="E3960" s="20">
        <v>60</v>
      </c>
      <c r="F3960" s="20">
        <f>E3960*(100-OP!D49)/100</f>
        <v>28.8</v>
      </c>
      <c r="G3960" s="20">
        <f>F3960*(100-OP!H49)/100</f>
        <v>28.224</v>
      </c>
      <c r="H3960" s="10" t="s">
        <v>303</v>
      </c>
      <c r="I3960" s="10" t="s">
        <v>303</v>
      </c>
      <c r="J3960" s="23" t="s">
        <v>303</v>
      </c>
    </row>
    <row r="3961" spans="1:10" x14ac:dyDescent="0.25">
      <c r="C3961" s="18" t="s">
        <v>6801</v>
      </c>
      <c r="D3961" s="18" t="s">
        <v>6802</v>
      </c>
      <c r="E3961" s="20">
        <v>64</v>
      </c>
      <c r="F3961" s="20">
        <f>E3961*(100-OP!D49)/100</f>
        <v>30.72</v>
      </c>
      <c r="G3961" s="20">
        <f>F3961*(100-OP!H49)/100</f>
        <v>30.105599999999999</v>
      </c>
      <c r="H3961" s="10" t="s">
        <v>303</v>
      </c>
      <c r="I3961" s="10" t="s">
        <v>303</v>
      </c>
      <c r="J3961" s="23" t="s">
        <v>303</v>
      </c>
    </row>
    <row r="3962" spans="1:10" x14ac:dyDescent="0.25">
      <c r="C3962" s="18" t="s">
        <v>6803</v>
      </c>
      <c r="D3962" s="18" t="s">
        <v>6804</v>
      </c>
      <c r="E3962" s="20">
        <v>102</v>
      </c>
      <c r="F3962" s="20">
        <f>E3962*(100-OP!D49)/100</f>
        <v>48.96</v>
      </c>
      <c r="G3962" s="20">
        <f>F3962*(100-OP!H49)/100</f>
        <v>47.980800000000002</v>
      </c>
      <c r="H3962" s="10" t="s">
        <v>303</v>
      </c>
      <c r="I3962" s="10" t="s">
        <v>303</v>
      </c>
      <c r="J3962" s="23" t="s">
        <v>303</v>
      </c>
    </row>
    <row r="3963" spans="1:10" x14ac:dyDescent="0.25">
      <c r="C3963" s="18" t="s">
        <v>6805</v>
      </c>
      <c r="D3963" s="18" t="s">
        <v>6806</v>
      </c>
      <c r="E3963" s="20">
        <v>73</v>
      </c>
      <c r="F3963" s="20">
        <f>E3963*(100-OP!D49)/100</f>
        <v>35.04</v>
      </c>
      <c r="G3963" s="20">
        <f>F3963*(100-OP!H49)/100</f>
        <v>34.339199999999998</v>
      </c>
      <c r="H3963" s="10" t="s">
        <v>303</v>
      </c>
      <c r="I3963" s="10" t="s">
        <v>303</v>
      </c>
      <c r="J3963" s="23" t="s">
        <v>303</v>
      </c>
    </row>
    <row r="3964" spans="1:10" x14ac:dyDescent="0.25">
      <c r="C3964" s="18" t="s">
        <v>6807</v>
      </c>
      <c r="D3964" s="18" t="s">
        <v>6808</v>
      </c>
      <c r="E3964" s="20">
        <v>75</v>
      </c>
      <c r="F3964" s="20">
        <f>E3964*(100-OP!D49)/100</f>
        <v>36</v>
      </c>
      <c r="G3964" s="20">
        <f>F3964*(100-OP!H49)/100</f>
        <v>35.28</v>
      </c>
      <c r="H3964" s="10" t="s">
        <v>303</v>
      </c>
      <c r="I3964" s="10" t="s">
        <v>303</v>
      </c>
      <c r="J3964" s="23" t="s">
        <v>303</v>
      </c>
    </row>
    <row r="3965" spans="1:10" x14ac:dyDescent="0.25">
      <c r="C3965" s="18" t="s">
        <v>6809</v>
      </c>
      <c r="D3965" s="18" t="s">
        <v>6810</v>
      </c>
      <c r="E3965" s="20">
        <v>137</v>
      </c>
      <c r="F3965" s="20">
        <f>E3965*(100-OP!D49)/100</f>
        <v>65.760000000000005</v>
      </c>
      <c r="G3965" s="20">
        <f>F3965*(100-OP!H49)/100</f>
        <v>64.444800000000001</v>
      </c>
      <c r="H3965" s="10" t="s">
        <v>303</v>
      </c>
      <c r="I3965" s="10" t="s">
        <v>303</v>
      </c>
      <c r="J3965" s="23" t="s">
        <v>303</v>
      </c>
    </row>
    <row r="3966" spans="1:10" x14ac:dyDescent="0.25">
      <c r="C3966" s="18" t="s">
        <v>6811</v>
      </c>
      <c r="D3966" s="18" t="s">
        <v>6812</v>
      </c>
      <c r="E3966" s="20">
        <v>131</v>
      </c>
      <c r="F3966" s="20">
        <f>E3966*(100-OP!D49)/100</f>
        <v>62.88</v>
      </c>
      <c r="G3966" s="20">
        <f>F3966*(100-OP!H49)/100</f>
        <v>61.622400000000006</v>
      </c>
      <c r="H3966" s="10" t="s">
        <v>303</v>
      </c>
      <c r="I3966" s="10" t="s">
        <v>303</v>
      </c>
      <c r="J3966" s="23" t="s">
        <v>303</v>
      </c>
    </row>
    <row r="3967" spans="1:10" x14ac:dyDescent="0.25">
      <c r="A3967" s="5" t="s">
        <v>6813</v>
      </c>
    </row>
    <row r="3968" spans="1:10" x14ac:dyDescent="0.25">
      <c r="C3968" s="18" t="s">
        <v>6814</v>
      </c>
      <c r="D3968" s="18" t="s">
        <v>6815</v>
      </c>
      <c r="E3968" s="20">
        <v>11.4</v>
      </c>
      <c r="F3968" s="20">
        <f>E3968*(100-OP!D49)/100</f>
        <v>5.4720000000000004</v>
      </c>
      <c r="G3968" s="20">
        <f>F3968*(100-OP!H49)/100</f>
        <v>5.3625600000000011</v>
      </c>
      <c r="H3968" s="10" t="s">
        <v>303</v>
      </c>
      <c r="J3968" s="23" t="s">
        <v>303</v>
      </c>
    </row>
    <row r="3969" spans="1:10" x14ac:dyDescent="0.25">
      <c r="C3969" s="18" t="s">
        <v>6816</v>
      </c>
      <c r="D3969" s="18" t="s">
        <v>6817</v>
      </c>
      <c r="E3969" s="20">
        <v>13.4</v>
      </c>
      <c r="F3969" s="20">
        <f>E3969*(100-OP!D49)/100</f>
        <v>6.4320000000000004</v>
      </c>
      <c r="G3969" s="20">
        <f>F3969*(100-OP!H49)/100</f>
        <v>6.3033600000000005</v>
      </c>
      <c r="J3969" s="23" t="s">
        <v>303</v>
      </c>
    </row>
    <row r="3970" spans="1:10" x14ac:dyDescent="0.25">
      <c r="C3970" s="18" t="s">
        <v>6818</v>
      </c>
      <c r="D3970" s="18" t="s">
        <v>6819</v>
      </c>
      <c r="E3970" s="20">
        <v>13.4</v>
      </c>
      <c r="F3970" s="20">
        <f>E3970*(100-OP!D49)/100</f>
        <v>6.4320000000000004</v>
      </c>
      <c r="G3970" s="20">
        <f>F3970*(100-OP!H49)/100</f>
        <v>6.3033600000000005</v>
      </c>
    </row>
    <row r="3971" spans="1:10" x14ac:dyDescent="0.25">
      <c r="C3971" s="18" t="s">
        <v>6820</v>
      </c>
      <c r="D3971" s="18" t="s">
        <v>6821</v>
      </c>
      <c r="E3971" s="20">
        <v>17.600000000000001</v>
      </c>
      <c r="F3971" s="20">
        <f>E3971*(100-OP!D49)/100</f>
        <v>8.4480000000000004</v>
      </c>
      <c r="G3971" s="20">
        <f>F3971*(100-OP!H49)/100</f>
        <v>8.2790400000000002</v>
      </c>
      <c r="J3971" s="23" t="s">
        <v>303</v>
      </c>
    </row>
    <row r="3972" spans="1:10" x14ac:dyDescent="0.25">
      <c r="C3972" s="18" t="s">
        <v>6822</v>
      </c>
      <c r="D3972" s="18" t="s">
        <v>6823</v>
      </c>
      <c r="E3972" s="20">
        <v>23.7</v>
      </c>
      <c r="F3972" s="20">
        <f>E3972*(100-OP!D49)/100</f>
        <v>11.375999999999999</v>
      </c>
      <c r="G3972" s="20">
        <f>F3972*(100-OP!H49)/100</f>
        <v>11.148479999999999</v>
      </c>
    </row>
    <row r="3973" spans="1:10" x14ac:dyDescent="0.25">
      <c r="C3973" s="18" t="s">
        <v>6824</v>
      </c>
      <c r="D3973" s="18" t="s">
        <v>6825</v>
      </c>
      <c r="E3973" s="20">
        <v>34</v>
      </c>
      <c r="F3973" s="20">
        <f>E3973*(100-OP!D49)/100</f>
        <v>16.32</v>
      </c>
      <c r="G3973" s="20">
        <f>F3973*(100-OP!H49)/100</f>
        <v>15.993600000000001</v>
      </c>
    </row>
    <row r="3974" spans="1:10" x14ac:dyDescent="0.25">
      <c r="C3974" s="18" t="s">
        <v>6826</v>
      </c>
      <c r="D3974" s="18" t="s">
        <v>6827</v>
      </c>
      <c r="E3974" s="20">
        <v>45.4</v>
      </c>
      <c r="F3974" s="20">
        <f>E3974*(100-OP!D49)/100</f>
        <v>21.791999999999998</v>
      </c>
      <c r="G3974" s="20">
        <f>F3974*(100-OP!H49)/100</f>
        <v>21.356159999999999</v>
      </c>
    </row>
    <row r="3975" spans="1:10" x14ac:dyDescent="0.25">
      <c r="C3975" s="18" t="s">
        <v>6828</v>
      </c>
      <c r="D3975" s="18" t="s">
        <v>6829</v>
      </c>
      <c r="E3975" s="20">
        <v>101</v>
      </c>
      <c r="F3975" s="20">
        <f>E3975*(100-OP!D49)/100</f>
        <v>48.48</v>
      </c>
      <c r="G3975" s="20">
        <f>F3975*(100-OP!H49)/100</f>
        <v>47.510399999999997</v>
      </c>
    </row>
    <row r="3976" spans="1:10" x14ac:dyDescent="0.25">
      <c r="C3976" s="18" t="s">
        <v>6830</v>
      </c>
      <c r="D3976" s="18" t="s">
        <v>6831</v>
      </c>
      <c r="E3976" s="20">
        <v>146</v>
      </c>
      <c r="F3976" s="20">
        <f>E3976*(100-OP!D49)/100</f>
        <v>70.08</v>
      </c>
      <c r="G3976" s="20">
        <f>F3976*(100-OP!H49)/100</f>
        <v>68.678399999999996</v>
      </c>
    </row>
    <row r="3977" spans="1:10" x14ac:dyDescent="0.25">
      <c r="C3977" s="18" t="s">
        <v>6832</v>
      </c>
      <c r="D3977" s="18" t="s">
        <v>6833</v>
      </c>
      <c r="E3977" s="20">
        <v>218</v>
      </c>
      <c r="F3977" s="20">
        <f>E3977*(100-OP!D49)/100</f>
        <v>104.64</v>
      </c>
      <c r="G3977" s="20">
        <f>F3977*(100-OP!H49)/100</f>
        <v>102.54719999999999</v>
      </c>
      <c r="J3977" s="23" t="s">
        <v>303</v>
      </c>
    </row>
    <row r="3978" spans="1:10" x14ac:dyDescent="0.25">
      <c r="C3978" s="18" t="s">
        <v>6834</v>
      </c>
      <c r="D3978" s="18" t="s">
        <v>6835</v>
      </c>
      <c r="E3978" s="20">
        <v>361</v>
      </c>
      <c r="F3978" s="20">
        <f>E3978*(100-OP!D49)/100</f>
        <v>173.28</v>
      </c>
      <c r="G3978" s="20">
        <f>F3978*(100-OP!H49)/100</f>
        <v>169.81439999999998</v>
      </c>
      <c r="J3978" s="23" t="s">
        <v>303</v>
      </c>
    </row>
    <row r="3979" spans="1:10" x14ac:dyDescent="0.25">
      <c r="C3979" s="18" t="s">
        <v>6836</v>
      </c>
      <c r="D3979" s="18" t="s">
        <v>6837</v>
      </c>
      <c r="E3979" s="20">
        <v>468</v>
      </c>
      <c r="F3979" s="20">
        <f>E3979*(100-OP!D49)/100</f>
        <v>224.64</v>
      </c>
      <c r="G3979" s="20">
        <f>F3979*(100-OP!H49)/100</f>
        <v>220.14719999999997</v>
      </c>
      <c r="J3979" s="23" t="s">
        <v>303</v>
      </c>
    </row>
    <row r="3980" spans="1:10" x14ac:dyDescent="0.25">
      <c r="C3980" s="18" t="s">
        <v>6838</v>
      </c>
      <c r="D3980" s="18" t="s">
        <v>6839</v>
      </c>
      <c r="E3980" s="20">
        <v>545</v>
      </c>
      <c r="F3980" s="20">
        <f>E3980*(100-OP!D49)/100</f>
        <v>261.60000000000002</v>
      </c>
      <c r="G3980" s="20">
        <f>F3980*(100-OP!H49)/100</f>
        <v>256.36800000000005</v>
      </c>
      <c r="J3980" s="23" t="s">
        <v>303</v>
      </c>
    </row>
    <row r="3981" spans="1:10" x14ac:dyDescent="0.25">
      <c r="C3981" s="18" t="s">
        <v>6840</v>
      </c>
      <c r="D3981" s="18" t="s">
        <v>6841</v>
      </c>
      <c r="E3981" s="20">
        <v>841</v>
      </c>
      <c r="F3981" s="20">
        <f>E3981*(100-OP!D49)/100</f>
        <v>403.68</v>
      </c>
      <c r="G3981" s="20">
        <f>F3981*(100-OP!H49)/100</f>
        <v>395.60640000000001</v>
      </c>
      <c r="H3981" s="10" t="s">
        <v>303</v>
      </c>
      <c r="I3981" s="10" t="s">
        <v>303</v>
      </c>
      <c r="J3981" s="23" t="s">
        <v>303</v>
      </c>
    </row>
    <row r="3982" spans="1:10" x14ac:dyDescent="0.25">
      <c r="C3982" s="18" t="s">
        <v>6842</v>
      </c>
      <c r="D3982" s="18" t="s">
        <v>6843</v>
      </c>
      <c r="E3982" s="20">
        <v>1712</v>
      </c>
      <c r="F3982" s="20">
        <f>E3982*(100-OP!D49)/100</f>
        <v>821.76</v>
      </c>
      <c r="G3982" s="20">
        <f>F3982*(100-OP!H49)/100</f>
        <v>805.32479999999998</v>
      </c>
      <c r="H3982" s="10" t="s">
        <v>303</v>
      </c>
      <c r="I3982" s="10" t="s">
        <v>303</v>
      </c>
      <c r="J3982" s="23" t="s">
        <v>303</v>
      </c>
    </row>
    <row r="3983" spans="1:10" x14ac:dyDescent="0.25">
      <c r="A3983" s="5" t="s">
        <v>6844</v>
      </c>
    </row>
    <row r="3984" spans="1:10" x14ac:dyDescent="0.25">
      <c r="C3984" s="18" t="s">
        <v>6845</v>
      </c>
      <c r="D3984" s="18" t="s">
        <v>6846</v>
      </c>
      <c r="E3984" s="20">
        <v>210</v>
      </c>
      <c r="F3984" s="20">
        <f>E3984*(100-OP!D49)/100</f>
        <v>100.8</v>
      </c>
      <c r="G3984" s="20">
        <f>F3984*(100-OP!H49)/100</f>
        <v>98.783999999999992</v>
      </c>
      <c r="I3984" s="10" t="s">
        <v>303</v>
      </c>
    </row>
    <row r="3985" spans="1:10" x14ac:dyDescent="0.25">
      <c r="C3985" s="18" t="s">
        <v>6847</v>
      </c>
      <c r="D3985" s="18" t="s">
        <v>6848</v>
      </c>
      <c r="E3985" s="20">
        <v>224</v>
      </c>
      <c r="F3985" s="20">
        <f>E3985*(100-OP!D49)/100</f>
        <v>107.52</v>
      </c>
      <c r="G3985" s="20">
        <f>F3985*(100-OP!H49)/100</f>
        <v>105.36959999999999</v>
      </c>
      <c r="I3985" s="10" t="s">
        <v>303</v>
      </c>
      <c r="J3985" s="23" t="s">
        <v>303</v>
      </c>
    </row>
    <row r="3986" spans="1:10" x14ac:dyDescent="0.25">
      <c r="C3986" s="18" t="s">
        <v>6849</v>
      </c>
      <c r="D3986" s="18" t="s">
        <v>6850</v>
      </c>
      <c r="E3986" s="20">
        <v>257</v>
      </c>
      <c r="F3986" s="20">
        <f>E3986*(100-OP!D49)/100</f>
        <v>123.36</v>
      </c>
      <c r="G3986" s="20">
        <f>F3986*(100-OP!H49)/100</f>
        <v>120.89280000000001</v>
      </c>
      <c r="J3986" s="23" t="s">
        <v>303</v>
      </c>
    </row>
    <row r="3987" spans="1:10" x14ac:dyDescent="0.25">
      <c r="C3987" s="18" t="s">
        <v>6851</v>
      </c>
      <c r="D3987" s="18" t="s">
        <v>6852</v>
      </c>
      <c r="E3987" s="20">
        <v>280</v>
      </c>
      <c r="F3987" s="20">
        <f>E3987*(100-OP!D49)/100</f>
        <v>134.4</v>
      </c>
      <c r="G3987" s="20">
        <f>F3987*(100-OP!H49)/100</f>
        <v>131.71200000000002</v>
      </c>
    </row>
    <row r="3988" spans="1:10" x14ac:dyDescent="0.25">
      <c r="C3988" s="18" t="s">
        <v>6853</v>
      </c>
      <c r="D3988" s="18" t="s">
        <v>6854</v>
      </c>
      <c r="E3988" s="20">
        <v>348</v>
      </c>
      <c r="F3988" s="20">
        <f>E3988*(100-OP!D49)/100</f>
        <v>167.04</v>
      </c>
      <c r="G3988" s="20">
        <f>F3988*(100-OP!H49)/100</f>
        <v>163.69919999999999</v>
      </c>
      <c r="H3988" s="10" t="s">
        <v>303</v>
      </c>
      <c r="I3988" s="10" t="s">
        <v>303</v>
      </c>
      <c r="J3988" s="23" t="s">
        <v>303</v>
      </c>
    </row>
    <row r="3989" spans="1:10" x14ac:dyDescent="0.25">
      <c r="C3989" s="18" t="s">
        <v>6855</v>
      </c>
      <c r="D3989" s="18" t="s">
        <v>6856</v>
      </c>
      <c r="E3989" s="20">
        <v>510</v>
      </c>
      <c r="F3989" s="20">
        <f>E3989*(100-OP!D49)/100</f>
        <v>244.8</v>
      </c>
      <c r="G3989" s="20">
        <f>F3989*(100-OP!H49)/100</f>
        <v>239.90400000000002</v>
      </c>
      <c r="H3989" s="10" t="s">
        <v>303</v>
      </c>
      <c r="J3989" s="23" t="s">
        <v>303</v>
      </c>
    </row>
    <row r="3990" spans="1:10" x14ac:dyDescent="0.25">
      <c r="C3990" s="18" t="s">
        <v>6857</v>
      </c>
      <c r="D3990" s="18" t="s">
        <v>6858</v>
      </c>
      <c r="E3990" s="20">
        <v>807</v>
      </c>
      <c r="F3990" s="20">
        <f>E3990*(100-OP!D49)/100</f>
        <v>387.36</v>
      </c>
      <c r="G3990" s="20">
        <f>F3990*(100-OP!H49)/100</f>
        <v>379.61279999999999</v>
      </c>
      <c r="H3990" s="10" t="s">
        <v>303</v>
      </c>
      <c r="I3990" s="10" t="s">
        <v>303</v>
      </c>
    </row>
    <row r="3991" spans="1:10" x14ac:dyDescent="0.25">
      <c r="C3991" s="18" t="s">
        <v>6859</v>
      </c>
      <c r="D3991" s="18" t="s">
        <v>6860</v>
      </c>
      <c r="E3991" s="20">
        <v>1909</v>
      </c>
      <c r="F3991" s="20">
        <f>E3991*(100-OP!D49)/100</f>
        <v>916.32</v>
      </c>
      <c r="G3991" s="20">
        <f>F3991*(100-OP!H49)/100</f>
        <v>897.99360000000001</v>
      </c>
      <c r="H3991" s="10" t="s">
        <v>303</v>
      </c>
      <c r="I3991" s="10" t="s">
        <v>303</v>
      </c>
      <c r="J3991" s="23" t="s">
        <v>303</v>
      </c>
    </row>
    <row r="3992" spans="1:10" x14ac:dyDescent="0.25">
      <c r="C3992" s="18" t="s">
        <v>6861</v>
      </c>
      <c r="D3992" s="18" t="s">
        <v>6862</v>
      </c>
      <c r="E3992" s="20">
        <v>4930</v>
      </c>
      <c r="F3992" s="20">
        <f>E3992*(100-OP!D49)/100</f>
        <v>2366.4</v>
      </c>
      <c r="G3992" s="20">
        <f>F3992*(100-OP!H49)/100</f>
        <v>2319.0720000000001</v>
      </c>
      <c r="H3992" s="10" t="s">
        <v>303</v>
      </c>
      <c r="I3992" s="10" t="s">
        <v>303</v>
      </c>
      <c r="J3992" s="23" t="s">
        <v>303</v>
      </c>
    </row>
    <row r="3993" spans="1:10" x14ac:dyDescent="0.25">
      <c r="C3993" s="18" t="s">
        <v>6863</v>
      </c>
      <c r="D3993" s="18" t="s">
        <v>6864</v>
      </c>
      <c r="E3993" s="20">
        <v>7102</v>
      </c>
      <c r="F3993" s="20">
        <f>E3993*(100-OP!D49)/100</f>
        <v>3408.96</v>
      </c>
      <c r="G3993" s="20">
        <f>F3993*(100-OP!H49)/100</f>
        <v>3340.7808</v>
      </c>
      <c r="H3993" s="10" t="s">
        <v>303</v>
      </c>
      <c r="I3993" s="10" t="s">
        <v>303</v>
      </c>
      <c r="J3993" s="23" t="s">
        <v>303</v>
      </c>
    </row>
    <row r="3994" spans="1:10" x14ac:dyDescent="0.25">
      <c r="A3994" s="5" t="s">
        <v>6865</v>
      </c>
    </row>
    <row r="3995" spans="1:10" x14ac:dyDescent="0.25">
      <c r="C3995" s="18" t="s">
        <v>6866</v>
      </c>
      <c r="D3995" s="18" t="s">
        <v>6867</v>
      </c>
      <c r="E3995" s="20">
        <v>42.3</v>
      </c>
      <c r="F3995" s="20">
        <f>E3995*(100-OP!D49)/100</f>
        <v>20.303999999999998</v>
      </c>
      <c r="G3995" s="20">
        <f>F3995*(100-OP!H49)/100</f>
        <v>19.897919999999999</v>
      </c>
      <c r="H3995" s="10" t="s">
        <v>303</v>
      </c>
      <c r="I3995" s="10" t="s">
        <v>303</v>
      </c>
      <c r="J3995" s="23" t="s">
        <v>303</v>
      </c>
    </row>
    <row r="3996" spans="1:10" x14ac:dyDescent="0.25">
      <c r="C3996" s="18" t="s">
        <v>6868</v>
      </c>
      <c r="D3996" s="18" t="s">
        <v>6869</v>
      </c>
      <c r="E3996" s="20">
        <v>34</v>
      </c>
      <c r="F3996" s="20">
        <f>E3996*(100-OP!D49)/100</f>
        <v>16.32</v>
      </c>
      <c r="G3996" s="20">
        <f>F3996*(100-OP!H49)/100</f>
        <v>15.993600000000001</v>
      </c>
      <c r="I3996" s="10" t="s">
        <v>303</v>
      </c>
      <c r="J3996" s="23" t="s">
        <v>303</v>
      </c>
    </row>
    <row r="3997" spans="1:10" x14ac:dyDescent="0.25">
      <c r="C3997" s="18" t="s">
        <v>6870</v>
      </c>
      <c r="D3997" s="18" t="s">
        <v>6871</v>
      </c>
      <c r="E3997" s="20">
        <v>14.5</v>
      </c>
      <c r="F3997" s="20">
        <f>E3997*(100-OP!D49)/100</f>
        <v>6.96</v>
      </c>
      <c r="G3997" s="20">
        <f>F3997*(100-OP!H49)/100</f>
        <v>6.8208000000000002</v>
      </c>
      <c r="I3997" s="10" t="s">
        <v>303</v>
      </c>
      <c r="J3997" s="23" t="s">
        <v>303</v>
      </c>
    </row>
    <row r="3998" spans="1:10" x14ac:dyDescent="0.25">
      <c r="C3998" s="18" t="s">
        <v>6872</v>
      </c>
      <c r="D3998" s="18" t="s">
        <v>6873</v>
      </c>
      <c r="E3998" s="20">
        <v>23.7</v>
      </c>
      <c r="F3998" s="20">
        <f>E3998*(100-OP!D49)/100</f>
        <v>11.375999999999999</v>
      </c>
      <c r="G3998" s="20">
        <f>F3998*(100-OP!H49)/100</f>
        <v>11.148479999999999</v>
      </c>
      <c r="J3998" s="23" t="s">
        <v>303</v>
      </c>
    </row>
    <row r="3999" spans="1:10" x14ac:dyDescent="0.25">
      <c r="C3999" s="18" t="s">
        <v>6874</v>
      </c>
      <c r="D3999" s="18" t="s">
        <v>6875</v>
      </c>
      <c r="E3999" s="20">
        <v>186</v>
      </c>
      <c r="F3999" s="20">
        <f>E3999*(100-OP!D49)/100</f>
        <v>89.28</v>
      </c>
      <c r="G3999" s="20">
        <f>F3999*(100-OP!H49)/100</f>
        <v>87.494399999999999</v>
      </c>
      <c r="H3999" s="10" t="s">
        <v>303</v>
      </c>
      <c r="I3999" s="10" t="s">
        <v>303</v>
      </c>
      <c r="J3999" s="23" t="s">
        <v>303</v>
      </c>
    </row>
    <row r="4000" spans="1:10" x14ac:dyDescent="0.25">
      <c r="C4000" s="18" t="s">
        <v>6876</v>
      </c>
      <c r="D4000" s="18" t="s">
        <v>6877</v>
      </c>
      <c r="E4000" s="20">
        <v>55</v>
      </c>
      <c r="F4000" s="20">
        <f>E4000*(100-OP!D49)/100</f>
        <v>26.4</v>
      </c>
      <c r="G4000" s="20">
        <f>F4000*(100-OP!H49)/100</f>
        <v>25.872</v>
      </c>
      <c r="J4000" s="23" t="s">
        <v>303</v>
      </c>
    </row>
    <row r="4001" spans="1:10" x14ac:dyDescent="0.25">
      <c r="C4001" s="18" t="s">
        <v>6878</v>
      </c>
      <c r="D4001" s="18" t="s">
        <v>6879</v>
      </c>
      <c r="E4001" s="20">
        <v>19.600000000000001</v>
      </c>
      <c r="F4001" s="20">
        <f>E4001*(100-OP!D49)/100</f>
        <v>9.4080000000000013</v>
      </c>
      <c r="G4001" s="20">
        <f>F4001*(100-OP!H49)/100</f>
        <v>9.2198400000000014</v>
      </c>
      <c r="J4001" s="23" t="s">
        <v>303</v>
      </c>
    </row>
    <row r="4002" spans="1:10" x14ac:dyDescent="0.25">
      <c r="C4002" s="18" t="s">
        <v>6880</v>
      </c>
      <c r="D4002" s="18" t="s">
        <v>6881</v>
      </c>
      <c r="E4002" s="20">
        <v>15.5</v>
      </c>
      <c r="F4002" s="20">
        <f>E4002*(100-OP!D49)/100</f>
        <v>7.44</v>
      </c>
      <c r="G4002" s="20">
        <f>F4002*(100-OP!H49)/100</f>
        <v>7.2911999999999999</v>
      </c>
      <c r="I4002" s="10" t="s">
        <v>303</v>
      </c>
      <c r="J4002" s="23" t="s">
        <v>303</v>
      </c>
    </row>
    <row r="4003" spans="1:10" x14ac:dyDescent="0.25">
      <c r="C4003" s="18" t="s">
        <v>6882</v>
      </c>
      <c r="D4003" s="18" t="s">
        <v>6883</v>
      </c>
      <c r="E4003" s="20">
        <v>201</v>
      </c>
      <c r="F4003" s="20">
        <f>E4003*(100-OP!D49)/100</f>
        <v>96.48</v>
      </c>
      <c r="G4003" s="20">
        <f>F4003*(100-OP!H49)/100</f>
        <v>94.55040000000001</v>
      </c>
      <c r="H4003" s="10" t="s">
        <v>303</v>
      </c>
      <c r="I4003" s="10" t="s">
        <v>303</v>
      </c>
      <c r="J4003" s="23" t="s">
        <v>303</v>
      </c>
    </row>
    <row r="4004" spans="1:10" x14ac:dyDescent="0.25">
      <c r="C4004" s="18" t="s">
        <v>6884</v>
      </c>
      <c r="D4004" s="18" t="s">
        <v>6885</v>
      </c>
      <c r="E4004" s="20">
        <v>374</v>
      </c>
      <c r="F4004" s="20">
        <f>E4004*(100-OP!D49)/100</f>
        <v>179.52</v>
      </c>
      <c r="G4004" s="20">
        <f>F4004*(100-OP!H49)/100</f>
        <v>175.92960000000002</v>
      </c>
      <c r="H4004" s="10" t="s">
        <v>303</v>
      </c>
      <c r="J4004" s="23" t="s">
        <v>303</v>
      </c>
    </row>
    <row r="4005" spans="1:10" x14ac:dyDescent="0.25">
      <c r="A4005" s="5" t="s">
        <v>6886</v>
      </c>
    </row>
    <row r="4006" spans="1:10" x14ac:dyDescent="0.25">
      <c r="C4006" s="18" t="s">
        <v>6887</v>
      </c>
      <c r="D4006" s="18" t="s">
        <v>6888</v>
      </c>
      <c r="E4006" s="20">
        <v>53</v>
      </c>
      <c r="F4006" s="20">
        <f>E4006*(100-OP!D49)/100</f>
        <v>25.44</v>
      </c>
      <c r="G4006" s="20">
        <f>F4006*(100-OP!H49)/100</f>
        <v>24.931200000000004</v>
      </c>
      <c r="H4006" s="10" t="s">
        <v>303</v>
      </c>
      <c r="I4006" s="10" t="s">
        <v>303</v>
      </c>
      <c r="J4006" s="23" t="s">
        <v>303</v>
      </c>
    </row>
    <row r="4007" spans="1:10" x14ac:dyDescent="0.25">
      <c r="C4007" s="18" t="s">
        <v>6889</v>
      </c>
      <c r="D4007" s="18" t="s">
        <v>6890</v>
      </c>
      <c r="E4007" s="20">
        <v>43.3</v>
      </c>
      <c r="F4007" s="20">
        <f>E4007*(100-OP!D49)/100</f>
        <v>20.783999999999995</v>
      </c>
      <c r="G4007" s="20">
        <f>F4007*(100-OP!H49)/100</f>
        <v>20.368319999999997</v>
      </c>
      <c r="I4007" s="10" t="s">
        <v>303</v>
      </c>
      <c r="J4007" s="23" t="s">
        <v>303</v>
      </c>
    </row>
    <row r="4008" spans="1:10" x14ac:dyDescent="0.25">
      <c r="C4008" s="18" t="s">
        <v>6891</v>
      </c>
      <c r="D4008" s="18" t="s">
        <v>6892</v>
      </c>
      <c r="E4008" s="20">
        <v>23.7</v>
      </c>
      <c r="F4008" s="20">
        <f>E4008*(100-OP!D49)/100</f>
        <v>11.375999999999999</v>
      </c>
      <c r="G4008" s="20">
        <f>F4008*(100-OP!H49)/100</f>
        <v>11.148479999999999</v>
      </c>
      <c r="H4008" s="10" t="s">
        <v>303</v>
      </c>
      <c r="I4008" s="10" t="s">
        <v>303</v>
      </c>
      <c r="J4008" s="23" t="s">
        <v>303</v>
      </c>
    </row>
    <row r="4009" spans="1:10" x14ac:dyDescent="0.25">
      <c r="C4009" s="18" t="s">
        <v>6893</v>
      </c>
      <c r="D4009" s="18" t="s">
        <v>6894</v>
      </c>
      <c r="E4009" s="20">
        <v>30.9</v>
      </c>
      <c r="F4009" s="20">
        <f>E4009*(100-OP!D49)/100</f>
        <v>14.831999999999999</v>
      </c>
      <c r="G4009" s="20">
        <f>F4009*(100-OP!H49)/100</f>
        <v>14.535359999999999</v>
      </c>
      <c r="H4009" s="10" t="s">
        <v>303</v>
      </c>
      <c r="I4009" s="10" t="s">
        <v>303</v>
      </c>
      <c r="J4009" s="23" t="s">
        <v>303</v>
      </c>
    </row>
    <row r="4010" spans="1:10" x14ac:dyDescent="0.25">
      <c r="C4010" s="18" t="s">
        <v>6895</v>
      </c>
      <c r="D4010" s="18" t="s">
        <v>6896</v>
      </c>
      <c r="E4010" s="20">
        <v>556</v>
      </c>
      <c r="F4010" s="20">
        <f>E4010*(100-OP!D49)/100</f>
        <v>266.88</v>
      </c>
      <c r="G4010" s="20">
        <f>F4010*(100-OP!H49)/100</f>
        <v>261.54239999999999</v>
      </c>
      <c r="I4010" s="10" t="s">
        <v>303</v>
      </c>
      <c r="J4010" s="23" t="s">
        <v>303</v>
      </c>
    </row>
    <row r="4011" spans="1:10" x14ac:dyDescent="0.25">
      <c r="C4011" s="18" t="s">
        <v>6897</v>
      </c>
      <c r="D4011" s="18" t="s">
        <v>6898</v>
      </c>
      <c r="E4011" s="20">
        <v>74</v>
      </c>
      <c r="F4011" s="20">
        <f>E4011*(100-OP!D49)/100</f>
        <v>35.520000000000003</v>
      </c>
      <c r="G4011" s="20">
        <f>F4011*(100-OP!H49)/100</f>
        <v>34.809600000000003</v>
      </c>
      <c r="H4011" s="10" t="s">
        <v>303</v>
      </c>
      <c r="I4011" s="10" t="s">
        <v>303</v>
      </c>
      <c r="J4011" s="23" t="s">
        <v>303</v>
      </c>
    </row>
    <row r="4012" spans="1:10" x14ac:dyDescent="0.25">
      <c r="C4012" s="18" t="s">
        <v>6899</v>
      </c>
      <c r="D4012" s="18" t="s">
        <v>6900</v>
      </c>
      <c r="E4012" s="20">
        <v>26.8</v>
      </c>
      <c r="F4012" s="20">
        <f>E4012*(100-OP!D49)/100</f>
        <v>12.864000000000001</v>
      </c>
      <c r="G4012" s="20">
        <f>F4012*(100-OP!H49)/100</f>
        <v>12.606720000000001</v>
      </c>
      <c r="I4012" s="10" t="s">
        <v>303</v>
      </c>
      <c r="J4012" s="23" t="s">
        <v>303</v>
      </c>
    </row>
    <row r="4013" spans="1:10" x14ac:dyDescent="0.25">
      <c r="C4013" s="18" t="s">
        <v>6901</v>
      </c>
      <c r="D4013" s="18" t="s">
        <v>6902</v>
      </c>
      <c r="E4013" s="20">
        <v>750</v>
      </c>
      <c r="F4013" s="20">
        <f>E4013*(100-OP!D49)/100</f>
        <v>360</v>
      </c>
      <c r="G4013" s="20">
        <f>F4013*(100-OP!H49)/100</f>
        <v>352.8</v>
      </c>
      <c r="H4013" s="10" t="s">
        <v>303</v>
      </c>
      <c r="I4013" s="10" t="s">
        <v>303</v>
      </c>
      <c r="J4013" s="23" t="s">
        <v>303</v>
      </c>
    </row>
    <row r="4014" spans="1:10" x14ac:dyDescent="0.25">
      <c r="C4014" s="18" t="s">
        <v>6903</v>
      </c>
      <c r="D4014" s="18" t="s">
        <v>6904</v>
      </c>
      <c r="E4014" s="20">
        <v>1153</v>
      </c>
      <c r="F4014" s="20">
        <f>E4014*(100-OP!D49)/100</f>
        <v>553.44000000000005</v>
      </c>
      <c r="G4014" s="20">
        <f>F4014*(100-OP!H49)/100</f>
        <v>542.37120000000004</v>
      </c>
      <c r="H4014" s="10" t="s">
        <v>303</v>
      </c>
      <c r="I4014" s="10" t="s">
        <v>303</v>
      </c>
      <c r="J4014" s="23" t="s">
        <v>303</v>
      </c>
    </row>
    <row r="4015" spans="1:10" x14ac:dyDescent="0.25">
      <c r="A4015" s="5" t="s">
        <v>6905</v>
      </c>
    </row>
    <row r="4016" spans="1:10" x14ac:dyDescent="0.25">
      <c r="C4016" s="18" t="s">
        <v>6906</v>
      </c>
      <c r="D4016" s="18" t="s">
        <v>6907</v>
      </c>
      <c r="E4016" s="20">
        <v>19.600000000000001</v>
      </c>
      <c r="F4016" s="20">
        <f>E4016*(100-OP!D49)/100</f>
        <v>9.4080000000000013</v>
      </c>
      <c r="G4016" s="20">
        <f>F4016*(100-OP!H49)/100</f>
        <v>9.2198400000000014</v>
      </c>
      <c r="J4016" s="23" t="s">
        <v>303</v>
      </c>
    </row>
    <row r="4017" spans="1:10" x14ac:dyDescent="0.25">
      <c r="C4017" s="18" t="s">
        <v>6908</v>
      </c>
      <c r="D4017" s="18" t="s">
        <v>6909</v>
      </c>
      <c r="E4017" s="20">
        <v>24.8</v>
      </c>
      <c r="F4017" s="20">
        <f>E4017*(100-OP!D49)/100</f>
        <v>11.904000000000002</v>
      </c>
      <c r="G4017" s="20">
        <f>F4017*(100-OP!H49)/100</f>
        <v>11.665920000000002</v>
      </c>
      <c r="H4017" s="10" t="s">
        <v>303</v>
      </c>
      <c r="J4017" s="23" t="s">
        <v>303</v>
      </c>
    </row>
    <row r="4018" spans="1:10" x14ac:dyDescent="0.25">
      <c r="C4018" s="18" t="s">
        <v>6910</v>
      </c>
      <c r="D4018" s="18" t="s">
        <v>6911</v>
      </c>
      <c r="E4018" s="20">
        <v>19.600000000000001</v>
      </c>
      <c r="F4018" s="20">
        <f>E4018*(100-OP!D49)/100</f>
        <v>9.4080000000000013</v>
      </c>
      <c r="G4018" s="20">
        <f>F4018*(100-OP!H49)/100</f>
        <v>9.2198400000000014</v>
      </c>
      <c r="H4018" s="10" t="s">
        <v>303</v>
      </c>
      <c r="I4018" s="10" t="s">
        <v>303</v>
      </c>
      <c r="J4018" s="23" t="s">
        <v>303</v>
      </c>
    </row>
    <row r="4019" spans="1:10" x14ac:dyDescent="0.25">
      <c r="C4019" s="18" t="s">
        <v>6912</v>
      </c>
      <c r="D4019" s="18" t="s">
        <v>6913</v>
      </c>
      <c r="E4019" s="20">
        <v>47.4</v>
      </c>
      <c r="F4019" s="20">
        <f>E4019*(100-OP!D49)/100</f>
        <v>22.751999999999999</v>
      </c>
      <c r="G4019" s="20">
        <f>F4019*(100-OP!H49)/100</f>
        <v>22.296959999999999</v>
      </c>
      <c r="J4019" s="23" t="s">
        <v>303</v>
      </c>
    </row>
    <row r="4020" spans="1:10" x14ac:dyDescent="0.25">
      <c r="C4020" s="18" t="s">
        <v>6914</v>
      </c>
      <c r="D4020" s="18" t="s">
        <v>6915</v>
      </c>
      <c r="E4020" s="20">
        <v>38.200000000000003</v>
      </c>
      <c r="F4020" s="20">
        <f>E4020*(100-OP!D49)/100</f>
        <v>18.336000000000002</v>
      </c>
      <c r="G4020" s="20">
        <f>F4020*(100-OP!H49)/100</f>
        <v>17.969280000000001</v>
      </c>
      <c r="H4020" s="10" t="s">
        <v>303</v>
      </c>
      <c r="J4020" s="23" t="s">
        <v>303</v>
      </c>
    </row>
    <row r="4021" spans="1:10" x14ac:dyDescent="0.25">
      <c r="C4021" s="18" t="s">
        <v>6916</v>
      </c>
      <c r="D4021" s="18" t="s">
        <v>6917</v>
      </c>
      <c r="E4021" s="20">
        <v>28.9</v>
      </c>
      <c r="F4021" s="20">
        <f>E4021*(100-OP!D49)/100</f>
        <v>13.871999999999998</v>
      </c>
      <c r="G4021" s="20">
        <f>F4021*(100-OP!H49)/100</f>
        <v>13.59456</v>
      </c>
      <c r="H4021" s="10" t="s">
        <v>303</v>
      </c>
      <c r="J4021" s="23" t="s">
        <v>303</v>
      </c>
    </row>
    <row r="4022" spans="1:10" x14ac:dyDescent="0.25">
      <c r="C4022" s="18" t="s">
        <v>6918</v>
      </c>
      <c r="D4022" s="18" t="s">
        <v>6919</v>
      </c>
      <c r="E4022" s="20">
        <v>176</v>
      </c>
      <c r="F4022" s="20">
        <f>E4022*(100-OP!D49)/100</f>
        <v>84.48</v>
      </c>
      <c r="G4022" s="20">
        <f>F4022*(100-OP!H49)/100</f>
        <v>82.790400000000005</v>
      </c>
      <c r="H4022" s="10" t="s">
        <v>303</v>
      </c>
      <c r="I4022" s="10" t="s">
        <v>303</v>
      </c>
      <c r="J4022" s="23" t="s">
        <v>303</v>
      </c>
    </row>
    <row r="4023" spans="1:10" x14ac:dyDescent="0.25">
      <c r="C4023" s="18" t="s">
        <v>6920</v>
      </c>
      <c r="D4023" s="18" t="s">
        <v>6921</v>
      </c>
      <c r="E4023" s="20">
        <v>71</v>
      </c>
      <c r="F4023" s="20">
        <f>E4023*(100-OP!D49)/100</f>
        <v>34.08</v>
      </c>
      <c r="G4023" s="20">
        <f>F4023*(100-OP!H49)/100</f>
        <v>33.398399999999995</v>
      </c>
      <c r="J4023" s="23" t="s">
        <v>303</v>
      </c>
    </row>
    <row r="4024" spans="1:10" x14ac:dyDescent="0.25">
      <c r="C4024" s="18" t="s">
        <v>6922</v>
      </c>
      <c r="D4024" s="18" t="s">
        <v>6923</v>
      </c>
      <c r="E4024" s="20">
        <v>244</v>
      </c>
      <c r="F4024" s="20">
        <f>E4024*(100-OP!D49)/100</f>
        <v>117.12</v>
      </c>
      <c r="G4024" s="20">
        <f>F4024*(100-OP!H49)/100</f>
        <v>114.77760000000001</v>
      </c>
      <c r="H4024" s="10" t="s">
        <v>303</v>
      </c>
      <c r="I4024" s="10" t="s">
        <v>303</v>
      </c>
      <c r="J4024" s="23" t="s">
        <v>303</v>
      </c>
    </row>
    <row r="4025" spans="1:10" x14ac:dyDescent="0.25">
      <c r="C4025" s="18" t="s">
        <v>6924</v>
      </c>
      <c r="D4025" s="18" t="s">
        <v>6925</v>
      </c>
      <c r="E4025" s="20">
        <v>368</v>
      </c>
      <c r="F4025" s="20">
        <f>E4025*(100-OP!D49)/100</f>
        <v>176.64</v>
      </c>
      <c r="G4025" s="20">
        <f>F4025*(100-OP!H49)/100</f>
        <v>173.10719999999998</v>
      </c>
      <c r="H4025" s="10" t="s">
        <v>303</v>
      </c>
      <c r="I4025" s="10" t="s">
        <v>303</v>
      </c>
      <c r="J4025" s="23" t="s">
        <v>303</v>
      </c>
    </row>
    <row r="4026" spans="1:10" x14ac:dyDescent="0.25">
      <c r="A4026" s="5" t="s">
        <v>6926</v>
      </c>
    </row>
    <row r="4027" spans="1:10" x14ac:dyDescent="0.25">
      <c r="C4027" s="18" t="s">
        <v>6927</v>
      </c>
      <c r="D4027" s="18" t="s">
        <v>6928</v>
      </c>
      <c r="E4027" s="20">
        <v>27.9</v>
      </c>
      <c r="F4027" s="20">
        <f>E4027*(100-OP!D49)/100</f>
        <v>13.391999999999998</v>
      </c>
      <c r="G4027" s="20">
        <f>F4027*(100-OP!H49)/100</f>
        <v>13.124159999999996</v>
      </c>
      <c r="H4027" s="10" t="s">
        <v>303</v>
      </c>
      <c r="I4027" s="10" t="s">
        <v>303</v>
      </c>
      <c r="J4027" s="23" t="s">
        <v>303</v>
      </c>
    </row>
    <row r="4028" spans="1:10" x14ac:dyDescent="0.25">
      <c r="C4028" s="18" t="s">
        <v>6929</v>
      </c>
      <c r="D4028" s="18" t="s">
        <v>6930</v>
      </c>
      <c r="E4028" s="20">
        <v>36.1</v>
      </c>
      <c r="F4028" s="20">
        <f>E4028*(100-OP!D49)/100</f>
        <v>17.328000000000003</v>
      </c>
      <c r="G4028" s="20">
        <f>F4028*(100-OP!H49)/100</f>
        <v>16.981440000000003</v>
      </c>
      <c r="H4028" s="10" t="s">
        <v>303</v>
      </c>
      <c r="I4028" s="10" t="s">
        <v>303</v>
      </c>
      <c r="J4028" s="23" t="s">
        <v>303</v>
      </c>
    </row>
    <row r="4029" spans="1:10" x14ac:dyDescent="0.25">
      <c r="C4029" s="18" t="s">
        <v>6931</v>
      </c>
      <c r="D4029" s="18" t="s">
        <v>6932</v>
      </c>
      <c r="E4029" s="20">
        <v>287</v>
      </c>
      <c r="F4029" s="20">
        <f>E4029*(100-OP!D49)/100</f>
        <v>137.76</v>
      </c>
      <c r="G4029" s="20">
        <f>F4029*(100-OP!H49)/100</f>
        <v>135.00479999999999</v>
      </c>
      <c r="H4029" s="10" t="s">
        <v>303</v>
      </c>
      <c r="I4029" s="10" t="s">
        <v>303</v>
      </c>
      <c r="J4029" s="23" t="s">
        <v>303</v>
      </c>
    </row>
    <row r="4030" spans="1:10" x14ac:dyDescent="0.25">
      <c r="C4030" s="18" t="s">
        <v>6933</v>
      </c>
      <c r="D4030" s="18" t="s">
        <v>6934</v>
      </c>
      <c r="E4030" s="20">
        <v>109</v>
      </c>
      <c r="F4030" s="20">
        <f>E4030*(100-OP!D49)/100</f>
        <v>52.32</v>
      </c>
      <c r="G4030" s="20">
        <f>F4030*(100-OP!H49)/100</f>
        <v>51.273599999999995</v>
      </c>
      <c r="H4030" s="10" t="s">
        <v>303</v>
      </c>
      <c r="I4030" s="10" t="s">
        <v>303</v>
      </c>
      <c r="J4030" s="23" t="s">
        <v>303</v>
      </c>
    </row>
    <row r="4031" spans="1:10" x14ac:dyDescent="0.25">
      <c r="C4031" s="18" t="s">
        <v>6935</v>
      </c>
      <c r="D4031" s="18" t="s">
        <v>6936</v>
      </c>
      <c r="E4031" s="20">
        <v>30.9</v>
      </c>
      <c r="F4031" s="20">
        <f>E4031*(100-OP!D49)/100</f>
        <v>14.831999999999999</v>
      </c>
      <c r="G4031" s="20">
        <f>F4031*(100-OP!H49)/100</f>
        <v>14.535359999999999</v>
      </c>
      <c r="H4031" s="10" t="s">
        <v>303</v>
      </c>
      <c r="I4031" s="10" t="s">
        <v>303</v>
      </c>
      <c r="J4031" s="23" t="s">
        <v>303</v>
      </c>
    </row>
    <row r="4032" spans="1:10" x14ac:dyDescent="0.25">
      <c r="C4032" s="18" t="s">
        <v>6937</v>
      </c>
      <c r="D4032" s="18" t="s">
        <v>6938</v>
      </c>
      <c r="E4032" s="20">
        <v>44.3</v>
      </c>
      <c r="F4032" s="20">
        <f>E4032*(100-OP!D49)/100</f>
        <v>21.263999999999996</v>
      </c>
      <c r="G4032" s="20">
        <f>F4032*(100-OP!H49)/100</f>
        <v>20.838719999999995</v>
      </c>
      <c r="H4032" s="10" t="s">
        <v>303</v>
      </c>
      <c r="I4032" s="10" t="s">
        <v>303</v>
      </c>
      <c r="J4032" s="23" t="s">
        <v>303</v>
      </c>
    </row>
    <row r="4033" spans="1:10" x14ac:dyDescent="0.25">
      <c r="C4033" s="18" t="s">
        <v>6939</v>
      </c>
      <c r="D4033" s="18" t="s">
        <v>6940</v>
      </c>
      <c r="E4033" s="20">
        <v>77</v>
      </c>
      <c r="F4033" s="20">
        <f>E4033*(100-OP!D49)/100</f>
        <v>36.96</v>
      </c>
      <c r="G4033" s="20">
        <f>F4033*(100-OP!H49)/100</f>
        <v>36.220799999999997</v>
      </c>
      <c r="I4033" s="10" t="s">
        <v>303</v>
      </c>
      <c r="J4033" s="23" t="s">
        <v>303</v>
      </c>
    </row>
    <row r="4034" spans="1:10" x14ac:dyDescent="0.25">
      <c r="A4034" s="5" t="s">
        <v>6941</v>
      </c>
    </row>
    <row r="4035" spans="1:10" x14ac:dyDescent="0.25">
      <c r="C4035" s="18" t="s">
        <v>6942</v>
      </c>
      <c r="D4035" s="18" t="s">
        <v>6943</v>
      </c>
      <c r="E4035" s="20">
        <v>36.1</v>
      </c>
      <c r="F4035" s="20">
        <f>E4035*(100-OP!D49)/100</f>
        <v>17.328000000000003</v>
      </c>
      <c r="G4035" s="20">
        <f>F4035*(100-OP!H49)/100</f>
        <v>16.981440000000003</v>
      </c>
      <c r="H4035" s="10" t="s">
        <v>303</v>
      </c>
      <c r="I4035" s="10" t="s">
        <v>303</v>
      </c>
      <c r="J4035" s="23" t="s">
        <v>303</v>
      </c>
    </row>
    <row r="4036" spans="1:10" x14ac:dyDescent="0.25">
      <c r="C4036" s="18" t="s">
        <v>6944</v>
      </c>
      <c r="D4036" s="18" t="s">
        <v>6945</v>
      </c>
      <c r="E4036" s="20">
        <v>191</v>
      </c>
      <c r="F4036" s="20">
        <f>E4036*(100-OP!D49)/100</f>
        <v>91.68</v>
      </c>
      <c r="G4036" s="20">
        <f>F4036*(100-OP!H49)/100</f>
        <v>89.846400000000017</v>
      </c>
      <c r="H4036" s="10" t="s">
        <v>303</v>
      </c>
      <c r="I4036" s="10" t="s">
        <v>303</v>
      </c>
      <c r="J4036" s="23" t="s">
        <v>303</v>
      </c>
    </row>
    <row r="4037" spans="1:10" x14ac:dyDescent="0.25">
      <c r="C4037" s="18" t="s">
        <v>6946</v>
      </c>
      <c r="D4037" s="18" t="s">
        <v>6947</v>
      </c>
      <c r="E4037" s="20">
        <v>24.8</v>
      </c>
      <c r="F4037" s="20">
        <f>E4037*(100-OP!D49)/100</f>
        <v>11.904000000000002</v>
      </c>
      <c r="G4037" s="20">
        <f>F4037*(100-OP!H49)/100</f>
        <v>11.665920000000002</v>
      </c>
      <c r="H4037" s="10" t="s">
        <v>303</v>
      </c>
      <c r="I4037" s="10" t="s">
        <v>303</v>
      </c>
      <c r="J4037" s="23" t="s">
        <v>303</v>
      </c>
    </row>
    <row r="4038" spans="1:10" x14ac:dyDescent="0.25">
      <c r="C4038" s="18" t="s">
        <v>6948</v>
      </c>
      <c r="D4038" s="18" t="s">
        <v>6949</v>
      </c>
      <c r="E4038" s="20">
        <v>27.9</v>
      </c>
      <c r="F4038" s="20">
        <f>E4038*(100-OP!D49)/100</f>
        <v>13.391999999999998</v>
      </c>
      <c r="G4038" s="20">
        <f>F4038*(100-OP!H49)/100</f>
        <v>13.124159999999996</v>
      </c>
      <c r="H4038" s="10" t="s">
        <v>303</v>
      </c>
      <c r="I4038" s="10" t="s">
        <v>303</v>
      </c>
      <c r="J4038" s="23" t="s">
        <v>303</v>
      </c>
    </row>
    <row r="4039" spans="1:10" x14ac:dyDescent="0.25">
      <c r="C4039" s="18" t="s">
        <v>6950</v>
      </c>
      <c r="D4039" s="18" t="s">
        <v>6951</v>
      </c>
      <c r="E4039" s="20">
        <v>45.4</v>
      </c>
      <c r="F4039" s="20">
        <f>E4039*(100-OP!D49)/100</f>
        <v>21.791999999999998</v>
      </c>
      <c r="G4039" s="20">
        <f>F4039*(100-OP!H49)/100</f>
        <v>21.356159999999999</v>
      </c>
      <c r="I4039" s="10" t="s">
        <v>303</v>
      </c>
      <c r="J4039" s="23" t="s">
        <v>303</v>
      </c>
    </row>
    <row r="4040" spans="1:10" x14ac:dyDescent="0.25">
      <c r="C4040" s="18" t="s">
        <v>6952</v>
      </c>
      <c r="D4040" s="18" t="s">
        <v>6953</v>
      </c>
      <c r="E4040" s="20">
        <v>57</v>
      </c>
      <c r="F4040" s="20">
        <f>E4040*(100-OP!D49)/100</f>
        <v>27.36</v>
      </c>
      <c r="G4040" s="20">
        <f>F4040*(100-OP!H49)/100</f>
        <v>26.812799999999996</v>
      </c>
      <c r="I4040" s="10" t="s">
        <v>303</v>
      </c>
      <c r="J4040" s="23" t="s">
        <v>303</v>
      </c>
    </row>
    <row r="4041" spans="1:10" ht="15.75" thickBot="1" x14ac:dyDescent="0.3">
      <c r="C4041" s="18" t="s">
        <v>6954</v>
      </c>
      <c r="D4041" s="18" t="s">
        <v>6955</v>
      </c>
      <c r="E4041" s="20">
        <v>157</v>
      </c>
      <c r="F4041" s="20">
        <f>E4041*(100-OP!D49)/100</f>
        <v>75.36</v>
      </c>
      <c r="G4041" s="20">
        <f>F4041*(100-OP!H49)/100</f>
        <v>73.852800000000002</v>
      </c>
      <c r="I4041" s="10" t="s">
        <v>303</v>
      </c>
      <c r="J4041" s="23" t="s">
        <v>303</v>
      </c>
    </row>
    <row r="4042" spans="1:10" ht="15.75" thickBot="1" x14ac:dyDescent="0.3">
      <c r="A4042" s="3" t="s">
        <v>115</v>
      </c>
      <c r="B4042" s="4"/>
      <c r="C4042" s="17"/>
      <c r="D4042" s="17"/>
      <c r="E4042" s="19"/>
      <c r="F4042" s="19"/>
      <c r="G4042" s="19"/>
      <c r="H4042" s="9"/>
      <c r="I4042" s="9"/>
      <c r="J4042" s="22"/>
    </row>
    <row r="4043" spans="1:10" x14ac:dyDescent="0.25">
      <c r="A4043" s="5" t="s">
        <v>6956</v>
      </c>
    </row>
    <row r="4044" spans="1:10" x14ac:dyDescent="0.25">
      <c r="C4044" s="18" t="s">
        <v>6957</v>
      </c>
      <c r="D4044" s="18" t="s">
        <v>6958</v>
      </c>
      <c r="E4044" s="20">
        <v>17.899999999999999</v>
      </c>
      <c r="F4044" s="20">
        <f>E4044*(100-OP!D50)/100</f>
        <v>17.899999999999999</v>
      </c>
      <c r="G4044" s="20">
        <f>F4044*(100-OP!H50)/100</f>
        <v>17.541999999999998</v>
      </c>
      <c r="H4044" s="10" t="s">
        <v>303</v>
      </c>
      <c r="I4044" s="10" t="s">
        <v>303</v>
      </c>
      <c r="J4044" s="23" t="s">
        <v>303</v>
      </c>
    </row>
    <row r="4045" spans="1:10" x14ac:dyDescent="0.25">
      <c r="C4045" s="18" t="s">
        <v>6959</v>
      </c>
      <c r="D4045" s="18" t="s">
        <v>6960</v>
      </c>
      <c r="E4045" s="20">
        <v>22.1</v>
      </c>
      <c r="F4045" s="20">
        <f>E4045*(100-OP!D50)/100</f>
        <v>22.1</v>
      </c>
      <c r="G4045" s="20">
        <f>F4045*(100-OP!H50)/100</f>
        <v>21.658000000000001</v>
      </c>
      <c r="I4045" s="10" t="s">
        <v>303</v>
      </c>
      <c r="J4045" s="23" t="s">
        <v>303</v>
      </c>
    </row>
    <row r="4046" spans="1:10" x14ac:dyDescent="0.25">
      <c r="C4046" s="18" t="s">
        <v>6961</v>
      </c>
      <c r="D4046" s="18" t="s">
        <v>6962</v>
      </c>
      <c r="E4046" s="20">
        <v>29.4</v>
      </c>
      <c r="F4046" s="20">
        <f>E4046*(100-OP!D50)/100</f>
        <v>29.4</v>
      </c>
      <c r="G4046" s="20">
        <f>F4046*(100-OP!H50)/100</f>
        <v>28.811999999999998</v>
      </c>
      <c r="H4046" s="10" t="s">
        <v>303</v>
      </c>
      <c r="I4046" s="10" t="s">
        <v>303</v>
      </c>
      <c r="J4046" s="23" t="s">
        <v>303</v>
      </c>
    </row>
    <row r="4047" spans="1:10" x14ac:dyDescent="0.25">
      <c r="C4047" s="18" t="s">
        <v>6963</v>
      </c>
      <c r="D4047" s="18" t="s">
        <v>6964</v>
      </c>
      <c r="E4047" s="20">
        <v>46.2</v>
      </c>
      <c r="F4047" s="20">
        <f>E4047*(100-OP!D50)/100</f>
        <v>46.2</v>
      </c>
      <c r="G4047" s="20">
        <f>F4047*(100-OP!H50)/100</f>
        <v>45.276000000000003</v>
      </c>
      <c r="H4047" s="10" t="s">
        <v>303</v>
      </c>
      <c r="I4047" s="10" t="s">
        <v>303</v>
      </c>
      <c r="J4047" s="23" t="s">
        <v>303</v>
      </c>
    </row>
    <row r="4048" spans="1:10" x14ac:dyDescent="0.25">
      <c r="C4048" s="18" t="s">
        <v>6965</v>
      </c>
      <c r="D4048" s="18" t="s">
        <v>6966</v>
      </c>
      <c r="E4048" s="20">
        <v>70</v>
      </c>
      <c r="F4048" s="20">
        <f>E4048*(100-OP!D50)/100</f>
        <v>70</v>
      </c>
      <c r="G4048" s="20">
        <f>F4048*(100-OP!H50)/100</f>
        <v>68.599999999999994</v>
      </c>
      <c r="I4048" s="10" t="s">
        <v>303</v>
      </c>
      <c r="J4048" s="23" t="s">
        <v>303</v>
      </c>
    </row>
    <row r="4049" spans="1:10" x14ac:dyDescent="0.25">
      <c r="C4049" s="18" t="s">
        <v>6967</v>
      </c>
      <c r="D4049" s="18" t="s">
        <v>6968</v>
      </c>
      <c r="E4049" s="20">
        <v>99</v>
      </c>
      <c r="F4049" s="20">
        <f>E4049*(100-OP!D50)/100</f>
        <v>99</v>
      </c>
      <c r="G4049" s="20">
        <f>F4049*(100-OP!H50)/100</f>
        <v>97.02</v>
      </c>
      <c r="H4049" s="10" t="s">
        <v>303</v>
      </c>
      <c r="I4049" s="10" t="s">
        <v>303</v>
      </c>
      <c r="J4049" s="23" t="s">
        <v>303</v>
      </c>
    </row>
    <row r="4050" spans="1:10" x14ac:dyDescent="0.25">
      <c r="A4050" s="5" t="s">
        <v>6969</v>
      </c>
    </row>
    <row r="4051" spans="1:10" x14ac:dyDescent="0.25">
      <c r="C4051" s="18" t="s">
        <v>6970</v>
      </c>
      <c r="D4051" s="18" t="s">
        <v>6971</v>
      </c>
      <c r="E4051" s="20">
        <v>1791</v>
      </c>
      <c r="F4051" s="20">
        <f>E4051*(100-OP!D50)/100</f>
        <v>1791</v>
      </c>
      <c r="G4051" s="20">
        <f>F4051*(100-OP!H50)/100</f>
        <v>1755.18</v>
      </c>
      <c r="H4051" s="10" t="s">
        <v>303</v>
      </c>
      <c r="I4051" s="10" t="s">
        <v>303</v>
      </c>
      <c r="J4051" s="23" t="s">
        <v>303</v>
      </c>
    </row>
    <row r="4052" spans="1:10" x14ac:dyDescent="0.25">
      <c r="C4052" s="18" t="s">
        <v>6972</v>
      </c>
      <c r="D4052" s="18" t="s">
        <v>6973</v>
      </c>
      <c r="E4052" s="20">
        <v>2240</v>
      </c>
      <c r="F4052" s="20">
        <f>E4052*(100-OP!D50)/100</f>
        <v>2240</v>
      </c>
      <c r="G4052" s="20">
        <f>F4052*(100-OP!H50)/100</f>
        <v>2195.1999999999998</v>
      </c>
      <c r="H4052" s="10" t="s">
        <v>303</v>
      </c>
      <c r="I4052" s="10" t="s">
        <v>303</v>
      </c>
      <c r="J4052" s="23" t="s">
        <v>303</v>
      </c>
    </row>
    <row r="4053" spans="1:10" x14ac:dyDescent="0.25">
      <c r="C4053" s="18" t="s">
        <v>6974</v>
      </c>
      <c r="D4053" s="18" t="s">
        <v>6975</v>
      </c>
      <c r="E4053" s="20">
        <v>2802</v>
      </c>
      <c r="F4053" s="20">
        <f>E4053*(100-OP!D50)/100</f>
        <v>2802</v>
      </c>
      <c r="G4053" s="20">
        <f>F4053*(100-OP!H50)/100</f>
        <v>2745.96</v>
      </c>
      <c r="H4053" s="10" t="s">
        <v>303</v>
      </c>
      <c r="I4053" s="10" t="s">
        <v>303</v>
      </c>
      <c r="J4053" s="23" t="s">
        <v>303</v>
      </c>
    </row>
    <row r="4054" spans="1:10" x14ac:dyDescent="0.25">
      <c r="C4054" s="18" t="s">
        <v>6976</v>
      </c>
      <c r="D4054" s="18" t="s">
        <v>6977</v>
      </c>
      <c r="E4054" s="20">
        <v>3590</v>
      </c>
      <c r="F4054" s="20">
        <f>E4054*(100-OP!D50)/100</f>
        <v>3590</v>
      </c>
      <c r="G4054" s="20">
        <f>F4054*(100-OP!H50)/100</f>
        <v>3518.2</v>
      </c>
      <c r="H4054" s="10" t="s">
        <v>303</v>
      </c>
      <c r="I4054" s="10" t="s">
        <v>303</v>
      </c>
      <c r="J4054" s="23" t="s">
        <v>303</v>
      </c>
    </row>
    <row r="4055" spans="1:10" x14ac:dyDescent="0.25">
      <c r="C4055" s="18" t="s">
        <v>6978</v>
      </c>
      <c r="D4055" s="18" t="s">
        <v>6979</v>
      </c>
      <c r="E4055" s="20">
        <v>5714</v>
      </c>
      <c r="F4055" s="20">
        <f>E4055*(100-OP!D50)/100</f>
        <v>5714</v>
      </c>
      <c r="G4055" s="20">
        <f>F4055*(100-OP!H50)/100</f>
        <v>5599.72</v>
      </c>
      <c r="H4055" s="10" t="s">
        <v>303</v>
      </c>
      <c r="I4055" s="10" t="s">
        <v>303</v>
      </c>
      <c r="J4055" s="23" t="s">
        <v>303</v>
      </c>
    </row>
    <row r="4056" spans="1:10" x14ac:dyDescent="0.25">
      <c r="C4056" s="18" t="s">
        <v>6980</v>
      </c>
      <c r="D4056" s="18" t="s">
        <v>6981</v>
      </c>
      <c r="E4056" s="20">
        <v>7815</v>
      </c>
      <c r="F4056" s="20">
        <f>E4056*(100-OP!D50)/100</f>
        <v>7815</v>
      </c>
      <c r="G4056" s="20">
        <f>F4056*(100-OP!H50)/100</f>
        <v>7658.7</v>
      </c>
      <c r="H4056" s="10" t="s">
        <v>303</v>
      </c>
      <c r="I4056" s="10" t="s">
        <v>303</v>
      </c>
      <c r="J4056" s="23" t="s">
        <v>303</v>
      </c>
    </row>
    <row r="4057" spans="1:10" x14ac:dyDescent="0.25">
      <c r="C4057" s="18" t="s">
        <v>6982</v>
      </c>
      <c r="D4057" s="18" t="s">
        <v>6983</v>
      </c>
      <c r="E4057" s="20">
        <v>1350</v>
      </c>
      <c r="F4057" s="20">
        <f>E4057*(100-OP!D50)/100</f>
        <v>1350</v>
      </c>
      <c r="G4057" s="20">
        <f>F4057*(100-OP!H50)/100</f>
        <v>1323</v>
      </c>
      <c r="H4057" s="10" t="s">
        <v>303</v>
      </c>
      <c r="I4057" s="10" t="s">
        <v>303</v>
      </c>
      <c r="J4057" s="23" t="s">
        <v>303</v>
      </c>
    </row>
    <row r="4058" spans="1:10" x14ac:dyDescent="0.25">
      <c r="C4058" s="18" t="s">
        <v>6984</v>
      </c>
      <c r="D4058" s="18" t="s">
        <v>6985</v>
      </c>
      <c r="E4058" s="20">
        <v>1714</v>
      </c>
      <c r="F4058" s="20">
        <f>E4058*(100-OP!D50)/100</f>
        <v>1714</v>
      </c>
      <c r="G4058" s="20">
        <f>F4058*(100-OP!H50)/100</f>
        <v>1679.72</v>
      </c>
      <c r="H4058" s="10" t="s">
        <v>303</v>
      </c>
      <c r="I4058" s="10" t="s">
        <v>303</v>
      </c>
      <c r="J4058" s="23" t="s">
        <v>303</v>
      </c>
    </row>
    <row r="4059" spans="1:10" x14ac:dyDescent="0.25">
      <c r="C4059" s="18" t="s">
        <v>6986</v>
      </c>
      <c r="D4059" s="18" t="s">
        <v>6987</v>
      </c>
      <c r="E4059" s="20">
        <v>2123</v>
      </c>
      <c r="F4059" s="20">
        <f>E4059*(100-OP!D50)/100</f>
        <v>2123</v>
      </c>
      <c r="G4059" s="20">
        <f>F4059*(100-OP!H50)/100</f>
        <v>2080.54</v>
      </c>
      <c r="H4059" s="10" t="s">
        <v>303</v>
      </c>
      <c r="I4059" s="10" t="s">
        <v>303</v>
      </c>
      <c r="J4059" s="23" t="s">
        <v>303</v>
      </c>
    </row>
    <row r="4060" spans="1:10" x14ac:dyDescent="0.25">
      <c r="C4060" s="18" t="s">
        <v>6988</v>
      </c>
      <c r="D4060" s="18" t="s">
        <v>6989</v>
      </c>
      <c r="E4060" s="20">
        <v>2847</v>
      </c>
      <c r="F4060" s="20">
        <f>E4060*(100-OP!D50)/100</f>
        <v>2847</v>
      </c>
      <c r="G4060" s="20">
        <f>F4060*(100-OP!H50)/100</f>
        <v>2790.06</v>
      </c>
      <c r="H4060" s="10" t="s">
        <v>303</v>
      </c>
      <c r="I4060" s="10" t="s">
        <v>303</v>
      </c>
      <c r="J4060" s="23" t="s">
        <v>303</v>
      </c>
    </row>
    <row r="4061" spans="1:10" x14ac:dyDescent="0.25">
      <c r="C4061" s="18" t="s">
        <v>6990</v>
      </c>
      <c r="D4061" s="18" t="s">
        <v>6991</v>
      </c>
      <c r="E4061" s="20">
        <v>4377</v>
      </c>
      <c r="F4061" s="20">
        <f>E4061*(100-OP!D50)/100</f>
        <v>4377</v>
      </c>
      <c r="G4061" s="20">
        <f>F4061*(100-OP!H50)/100</f>
        <v>4289.46</v>
      </c>
      <c r="H4061" s="10" t="s">
        <v>303</v>
      </c>
      <c r="I4061" s="10" t="s">
        <v>303</v>
      </c>
      <c r="J4061" s="23" t="s">
        <v>303</v>
      </c>
    </row>
    <row r="4062" spans="1:10" ht="15.75" thickBot="1" x14ac:dyDescent="0.3">
      <c r="C4062" s="18" t="s">
        <v>6992</v>
      </c>
      <c r="D4062" s="18" t="s">
        <v>6993</v>
      </c>
      <c r="E4062" s="20">
        <v>6854</v>
      </c>
      <c r="F4062" s="20">
        <f>E4062*(100-OP!D50)/100</f>
        <v>6854</v>
      </c>
      <c r="G4062" s="20">
        <f>F4062*(100-OP!H50)/100</f>
        <v>6716.92</v>
      </c>
      <c r="H4062" s="10" t="s">
        <v>303</v>
      </c>
      <c r="I4062" s="10" t="s">
        <v>303</v>
      </c>
      <c r="J4062" s="23" t="s">
        <v>303</v>
      </c>
    </row>
    <row r="4063" spans="1:10" ht="15.75" thickBot="1" x14ac:dyDescent="0.3">
      <c r="A4063" s="3" t="s">
        <v>117</v>
      </c>
      <c r="B4063" s="4"/>
      <c r="C4063" s="17"/>
      <c r="D4063" s="17"/>
      <c r="E4063" s="19"/>
      <c r="F4063" s="19"/>
      <c r="G4063" s="19"/>
      <c r="H4063" s="9"/>
      <c r="I4063" s="9"/>
      <c r="J4063" s="22"/>
    </row>
    <row r="4064" spans="1:10" x14ac:dyDescent="0.25">
      <c r="A4064" s="5" t="s">
        <v>6994</v>
      </c>
    </row>
    <row r="4065" spans="1:10" x14ac:dyDescent="0.25">
      <c r="C4065" s="18" t="s">
        <v>6995</v>
      </c>
      <c r="D4065" s="18" t="s">
        <v>6996</v>
      </c>
      <c r="E4065" s="20">
        <v>1405</v>
      </c>
      <c r="F4065" s="20">
        <f>E4065*(100-OP!D51)/100</f>
        <v>1405</v>
      </c>
      <c r="G4065" s="20">
        <f>F4065*(100-OP!H51)/100</f>
        <v>1376.9</v>
      </c>
      <c r="H4065" s="10" t="s">
        <v>303</v>
      </c>
      <c r="I4065" s="10" t="s">
        <v>303</v>
      </c>
      <c r="J4065" s="23" t="s">
        <v>303</v>
      </c>
    </row>
    <row r="4066" spans="1:10" x14ac:dyDescent="0.25">
      <c r="C4066" s="18" t="s">
        <v>6997</v>
      </c>
      <c r="D4066" s="18" t="s">
        <v>6998</v>
      </c>
      <c r="E4066" s="20">
        <v>1919</v>
      </c>
      <c r="F4066" s="20">
        <f>E4066*(100-OP!D51)/100</f>
        <v>1919</v>
      </c>
      <c r="G4066" s="20">
        <f>F4066*(100-OP!H51)/100</f>
        <v>1880.62</v>
      </c>
      <c r="H4066" s="10" t="s">
        <v>303</v>
      </c>
      <c r="I4066" s="10" t="s">
        <v>303</v>
      </c>
      <c r="J4066" s="23" t="s">
        <v>303</v>
      </c>
    </row>
    <row r="4067" spans="1:10" x14ac:dyDescent="0.25">
      <c r="C4067" s="18" t="s">
        <v>6999</v>
      </c>
      <c r="D4067" s="18" t="s">
        <v>7000</v>
      </c>
      <c r="E4067" s="20">
        <v>2401</v>
      </c>
      <c r="F4067" s="20">
        <f>E4067*(100-OP!D51)/100</f>
        <v>2401</v>
      </c>
      <c r="G4067" s="20">
        <f>F4067*(100-OP!H51)/100</f>
        <v>2352.98</v>
      </c>
      <c r="H4067" s="10" t="s">
        <v>303</v>
      </c>
      <c r="I4067" s="10" t="s">
        <v>303</v>
      </c>
      <c r="J4067" s="23" t="s">
        <v>303</v>
      </c>
    </row>
    <row r="4068" spans="1:10" x14ac:dyDescent="0.25">
      <c r="C4068" s="18" t="s">
        <v>7001</v>
      </c>
      <c r="D4068" s="18" t="s">
        <v>7002</v>
      </c>
      <c r="E4068" s="20">
        <v>3001</v>
      </c>
      <c r="F4068" s="20">
        <f>E4068*(100-OP!D51)/100</f>
        <v>3001</v>
      </c>
      <c r="G4068" s="20">
        <f>F4068*(100-OP!H51)/100</f>
        <v>2940.98</v>
      </c>
      <c r="H4068" s="10" t="s">
        <v>303</v>
      </c>
      <c r="I4068" s="10" t="s">
        <v>303</v>
      </c>
      <c r="J4068" s="23" t="s">
        <v>303</v>
      </c>
    </row>
    <row r="4069" spans="1:10" x14ac:dyDescent="0.25">
      <c r="C4069" s="18" t="s">
        <v>7003</v>
      </c>
      <c r="D4069" s="18" t="s">
        <v>7004</v>
      </c>
      <c r="E4069" s="20">
        <v>3849</v>
      </c>
      <c r="F4069" s="20">
        <f>E4069*(100-OP!D51)/100</f>
        <v>3849</v>
      </c>
      <c r="G4069" s="20">
        <f>F4069*(100-OP!H51)/100</f>
        <v>3772.02</v>
      </c>
      <c r="H4069" s="10" t="s">
        <v>303</v>
      </c>
      <c r="I4069" s="10" t="s">
        <v>303</v>
      </c>
      <c r="J4069" s="23" t="s">
        <v>303</v>
      </c>
    </row>
    <row r="4070" spans="1:10" x14ac:dyDescent="0.25">
      <c r="C4070" s="18" t="s">
        <v>7005</v>
      </c>
      <c r="D4070" s="18" t="s">
        <v>7006</v>
      </c>
      <c r="E4070" s="20">
        <v>6110</v>
      </c>
      <c r="F4070" s="20">
        <f>E4070*(100-OP!D51)/100</f>
        <v>6110</v>
      </c>
      <c r="G4070" s="20">
        <f>F4070*(100-OP!H51)/100</f>
        <v>5987.8</v>
      </c>
      <c r="H4070" s="10" t="s">
        <v>303</v>
      </c>
      <c r="I4070" s="10" t="s">
        <v>303</v>
      </c>
      <c r="J4070" s="23" t="s">
        <v>303</v>
      </c>
    </row>
    <row r="4071" spans="1:10" x14ac:dyDescent="0.25">
      <c r="C4071" s="18" t="s">
        <v>7007</v>
      </c>
      <c r="D4071" s="18" t="s">
        <v>7008</v>
      </c>
      <c r="E4071" s="20">
        <v>7937</v>
      </c>
      <c r="F4071" s="20">
        <f>E4071*(100-OP!D51)/100</f>
        <v>7937</v>
      </c>
      <c r="G4071" s="20">
        <f>F4071*(100-OP!H51)/100</f>
        <v>7778.26</v>
      </c>
      <c r="H4071" s="10" t="s">
        <v>303</v>
      </c>
      <c r="I4071" s="10" t="s">
        <v>303</v>
      </c>
      <c r="J4071" s="23" t="s">
        <v>303</v>
      </c>
    </row>
    <row r="4072" spans="1:10" ht="15.75" thickBot="1" x14ac:dyDescent="0.3">
      <c r="C4072" s="18" t="s">
        <v>7009</v>
      </c>
      <c r="D4072" s="18" t="s">
        <v>7010</v>
      </c>
      <c r="E4072" s="20">
        <v>9557</v>
      </c>
      <c r="F4072" s="20">
        <f>E4072*(100-OP!D51)/100</f>
        <v>9557</v>
      </c>
      <c r="G4072" s="20">
        <f>F4072*(100-OP!H51)/100</f>
        <v>9365.86</v>
      </c>
      <c r="H4072" s="10" t="s">
        <v>303</v>
      </c>
      <c r="I4072" s="10" t="s">
        <v>303</v>
      </c>
      <c r="J4072" s="23" t="s">
        <v>303</v>
      </c>
    </row>
    <row r="4073" spans="1:10" ht="15.75" thickBot="1" x14ac:dyDescent="0.3">
      <c r="A4073" s="3" t="s">
        <v>119</v>
      </c>
      <c r="B4073" s="4"/>
      <c r="C4073" s="17"/>
      <c r="D4073" s="17"/>
      <c r="E4073" s="19"/>
      <c r="F4073" s="19"/>
      <c r="G4073" s="19"/>
      <c r="H4073" s="9"/>
      <c r="I4073" s="9"/>
      <c r="J4073" s="22"/>
    </row>
    <row r="4074" spans="1:10" x14ac:dyDescent="0.25">
      <c r="A4074" s="5" t="s">
        <v>7011</v>
      </c>
    </row>
    <row r="4075" spans="1:10" x14ac:dyDescent="0.25">
      <c r="C4075" s="18" t="s">
        <v>7012</v>
      </c>
      <c r="D4075" s="18" t="s">
        <v>7013</v>
      </c>
      <c r="E4075" s="20">
        <v>1094</v>
      </c>
      <c r="F4075" s="20">
        <f>E4075*(100-OP!D52)/100</f>
        <v>547</v>
      </c>
      <c r="G4075" s="20">
        <f>F4075*(100-OP!H52)/100</f>
        <v>536.05999999999995</v>
      </c>
      <c r="H4075" s="10" t="s">
        <v>303</v>
      </c>
      <c r="I4075" s="10" t="s">
        <v>303</v>
      </c>
      <c r="J4075" s="23" t="s">
        <v>303</v>
      </c>
    </row>
    <row r="4076" spans="1:10" x14ac:dyDescent="0.25">
      <c r="C4076" s="18" t="s">
        <v>7014</v>
      </c>
      <c r="D4076" s="18" t="s">
        <v>7015</v>
      </c>
      <c r="E4076" s="20">
        <v>914</v>
      </c>
      <c r="F4076" s="20">
        <f>E4076*(100-OP!D52)/100</f>
        <v>457</v>
      </c>
      <c r="G4076" s="20">
        <f>F4076*(100-OP!H52)/100</f>
        <v>447.86</v>
      </c>
      <c r="H4076" s="10" t="s">
        <v>303</v>
      </c>
      <c r="I4076" s="10" t="s">
        <v>303</v>
      </c>
    </row>
    <row r="4077" spans="1:10" x14ac:dyDescent="0.25">
      <c r="C4077" s="18" t="s">
        <v>7016</v>
      </c>
      <c r="D4077" s="18" t="s">
        <v>7017</v>
      </c>
      <c r="E4077" s="20">
        <v>898</v>
      </c>
      <c r="F4077" s="20">
        <f>E4077*(100-OP!D52)/100</f>
        <v>449</v>
      </c>
      <c r="G4077" s="20">
        <f>F4077*(100-OP!H52)/100</f>
        <v>440.02</v>
      </c>
    </row>
    <row r="4078" spans="1:10" x14ac:dyDescent="0.25">
      <c r="C4078" s="18" t="s">
        <v>7018</v>
      </c>
      <c r="D4078" s="18" t="s">
        <v>7019</v>
      </c>
      <c r="E4078" s="20">
        <v>1263</v>
      </c>
      <c r="F4078" s="20">
        <f>E4078*(100-OP!D52)/100</f>
        <v>631.5</v>
      </c>
      <c r="G4078" s="20">
        <f>F4078*(100-OP!H52)/100</f>
        <v>618.87</v>
      </c>
      <c r="H4078" s="10" t="s">
        <v>303</v>
      </c>
      <c r="I4078" s="10" t="s">
        <v>303</v>
      </c>
    </row>
    <row r="4079" spans="1:10" x14ac:dyDescent="0.25">
      <c r="C4079" s="18" t="s">
        <v>7020</v>
      </c>
      <c r="D4079" s="18" t="s">
        <v>7021</v>
      </c>
      <c r="E4079" s="20">
        <v>1469</v>
      </c>
      <c r="F4079" s="20">
        <f>E4079*(100-OP!D52)/100</f>
        <v>734.5</v>
      </c>
      <c r="G4079" s="20">
        <f>F4079*(100-OP!H52)/100</f>
        <v>719.81</v>
      </c>
      <c r="J4079" s="23" t="s">
        <v>303</v>
      </c>
    </row>
    <row r="4080" spans="1:10" x14ac:dyDescent="0.25">
      <c r="C4080" s="18" t="s">
        <v>7022</v>
      </c>
      <c r="D4080" s="18" t="s">
        <v>7023</v>
      </c>
      <c r="E4080" s="20">
        <v>0</v>
      </c>
      <c r="F4080" s="20">
        <f>E4080*(100-OP!D52)/100</f>
        <v>0</v>
      </c>
      <c r="G4080" s="20">
        <f>F4080*(100-OP!H52)/100</f>
        <v>0</v>
      </c>
      <c r="H4080" s="10" t="s">
        <v>303</v>
      </c>
      <c r="I4080" s="10" t="s">
        <v>303</v>
      </c>
      <c r="J4080" s="23" t="s">
        <v>303</v>
      </c>
    </row>
    <row r="4081" spans="1:10" x14ac:dyDescent="0.25">
      <c r="C4081" s="18" t="s">
        <v>7024</v>
      </c>
      <c r="D4081" s="18" t="s">
        <v>7025</v>
      </c>
      <c r="E4081" s="20">
        <v>1215</v>
      </c>
      <c r="F4081" s="20">
        <f>E4081*(100-OP!D52)/100</f>
        <v>607.5</v>
      </c>
      <c r="G4081" s="20">
        <f>F4081*(100-OP!H52)/100</f>
        <v>595.35</v>
      </c>
      <c r="J4081" s="23" t="s">
        <v>303</v>
      </c>
    </row>
    <row r="4082" spans="1:10" x14ac:dyDescent="0.25">
      <c r="C4082" s="18" t="s">
        <v>7026</v>
      </c>
      <c r="D4082" s="18" t="s">
        <v>7027</v>
      </c>
      <c r="E4082" s="20">
        <v>2007</v>
      </c>
      <c r="F4082" s="20">
        <f>E4082*(100-OP!D52)/100</f>
        <v>1003.5</v>
      </c>
      <c r="G4082" s="20">
        <f>F4082*(100-OP!H52)/100</f>
        <v>983.43</v>
      </c>
      <c r="H4082" s="10" t="s">
        <v>303</v>
      </c>
      <c r="J4082" s="23" t="s">
        <v>303</v>
      </c>
    </row>
    <row r="4083" spans="1:10" x14ac:dyDescent="0.25">
      <c r="C4083" s="18" t="s">
        <v>7028</v>
      </c>
      <c r="D4083" s="18" t="s">
        <v>7029</v>
      </c>
      <c r="E4083" s="20">
        <v>2091</v>
      </c>
      <c r="F4083" s="20">
        <f>E4083*(100-OP!D52)/100</f>
        <v>1045.5</v>
      </c>
      <c r="G4083" s="20">
        <f>F4083*(100-OP!H52)/100</f>
        <v>1024.5899999999999</v>
      </c>
      <c r="H4083" s="10" t="s">
        <v>303</v>
      </c>
      <c r="I4083" s="10" t="s">
        <v>303</v>
      </c>
      <c r="J4083" s="23" t="s">
        <v>303</v>
      </c>
    </row>
    <row r="4084" spans="1:10" x14ac:dyDescent="0.25">
      <c r="A4084" s="5" t="s">
        <v>7030</v>
      </c>
    </row>
    <row r="4085" spans="1:10" x14ac:dyDescent="0.25">
      <c r="C4085" s="18" t="s">
        <v>7031</v>
      </c>
      <c r="D4085" s="18" t="s">
        <v>7032</v>
      </c>
      <c r="E4085" s="20">
        <v>1389</v>
      </c>
      <c r="F4085" s="20">
        <f>E4085*(100-OP!D52)/100</f>
        <v>694.5</v>
      </c>
      <c r="G4085" s="20">
        <f>F4085*(100-OP!H52)/100</f>
        <v>680.61</v>
      </c>
      <c r="H4085" s="10" t="s">
        <v>303</v>
      </c>
    </row>
    <row r="4086" spans="1:10" x14ac:dyDescent="0.25">
      <c r="C4086" s="18" t="s">
        <v>7033</v>
      </c>
      <c r="D4086" s="18" t="s">
        <v>7034</v>
      </c>
      <c r="E4086" s="20">
        <v>1570</v>
      </c>
      <c r="F4086" s="20">
        <f>E4086*(100-OP!D52)/100</f>
        <v>785</v>
      </c>
      <c r="G4086" s="20">
        <f>F4086*(100-OP!H52)/100</f>
        <v>769.3</v>
      </c>
      <c r="H4086" s="10" t="s">
        <v>303</v>
      </c>
      <c r="I4086" s="10" t="s">
        <v>303</v>
      </c>
    </row>
    <row r="4088" spans="1:10" x14ac:dyDescent="0.25">
      <c r="A4088" s="5" t="s">
        <v>7035</v>
      </c>
    </row>
    <row r="4089" spans="1:10" x14ac:dyDescent="0.25">
      <c r="C4089" s="18" t="s">
        <v>7036</v>
      </c>
      <c r="D4089" s="18" t="s">
        <v>7037</v>
      </c>
      <c r="E4089" s="20">
        <v>959</v>
      </c>
      <c r="F4089" s="20">
        <f>E4089*(100-OP!D52)/100</f>
        <v>479.5</v>
      </c>
      <c r="G4089" s="20">
        <f>F4089*(100-OP!H52)/100</f>
        <v>469.91</v>
      </c>
      <c r="H4089" s="10" t="s">
        <v>303</v>
      </c>
      <c r="I4089" s="10" t="s">
        <v>303</v>
      </c>
    </row>
    <row r="4090" spans="1:10" x14ac:dyDescent="0.25">
      <c r="C4090" s="18" t="s">
        <v>7038</v>
      </c>
      <c r="D4090" s="18" t="s">
        <v>7039</v>
      </c>
      <c r="E4090" s="20">
        <v>1681</v>
      </c>
      <c r="F4090" s="20">
        <f>E4090*(100-OP!D52)/100</f>
        <v>840.5</v>
      </c>
      <c r="G4090" s="20">
        <f>F4090*(100-OP!H52)/100</f>
        <v>823.69</v>
      </c>
      <c r="H4090" s="10" t="s">
        <v>303</v>
      </c>
      <c r="I4090" s="10" t="s">
        <v>303</v>
      </c>
    </row>
    <row r="4091" spans="1:10" x14ac:dyDescent="0.25">
      <c r="C4091" s="18" t="s">
        <v>7040</v>
      </c>
      <c r="D4091" s="18" t="s">
        <v>7041</v>
      </c>
      <c r="E4091" s="20">
        <v>2266</v>
      </c>
      <c r="F4091" s="20">
        <f>E4091*(100-OP!D52)/100</f>
        <v>1133</v>
      </c>
      <c r="G4091" s="20">
        <f>F4091*(100-OP!H52)/100</f>
        <v>1110.3399999999999</v>
      </c>
      <c r="I4091" s="10" t="s">
        <v>303</v>
      </c>
      <c r="J4091" s="23" t="s">
        <v>303</v>
      </c>
    </row>
    <row r="4092" spans="1:10" x14ac:dyDescent="0.25">
      <c r="C4092" s="18" t="s">
        <v>7042</v>
      </c>
      <c r="D4092" s="18" t="s">
        <v>7043</v>
      </c>
      <c r="E4092" s="20">
        <v>2041</v>
      </c>
      <c r="F4092" s="20">
        <f>E4092*(100-OP!D52)/100</f>
        <v>1020.5</v>
      </c>
      <c r="G4092" s="20">
        <f>F4092*(100-OP!H52)/100</f>
        <v>1000.09</v>
      </c>
      <c r="H4092" s="10" t="s">
        <v>303</v>
      </c>
      <c r="I4092" s="10" t="s">
        <v>303</v>
      </c>
    </row>
    <row r="4093" spans="1:10" x14ac:dyDescent="0.25">
      <c r="C4093" s="18" t="s">
        <v>7044</v>
      </c>
      <c r="D4093" s="18" t="s">
        <v>7045</v>
      </c>
      <c r="E4093" s="20">
        <v>2676</v>
      </c>
      <c r="F4093" s="20">
        <f>E4093*(100-OP!D52)/100</f>
        <v>1338</v>
      </c>
      <c r="G4093" s="20">
        <f>F4093*(100-OP!H52)/100</f>
        <v>1311.24</v>
      </c>
      <c r="H4093" s="10" t="s">
        <v>303</v>
      </c>
    </row>
    <row r="4094" spans="1:10" x14ac:dyDescent="0.25">
      <c r="C4094" s="18" t="s">
        <v>7046</v>
      </c>
      <c r="D4094" s="18" t="s">
        <v>7047</v>
      </c>
      <c r="E4094" s="20">
        <v>4771</v>
      </c>
      <c r="F4094" s="20">
        <f>E4094*(100-OP!D52)/100</f>
        <v>2385.5</v>
      </c>
      <c r="G4094" s="20">
        <f>F4094*(100-OP!H52)/100</f>
        <v>2337.79</v>
      </c>
      <c r="H4094" s="10" t="s">
        <v>303</v>
      </c>
      <c r="I4094" s="10" t="s">
        <v>303</v>
      </c>
      <c r="J4094" s="23" t="s">
        <v>303</v>
      </c>
    </row>
    <row r="4095" spans="1:10" ht="15.75" thickBot="1" x14ac:dyDescent="0.3">
      <c r="C4095" s="18" t="s">
        <v>7048</v>
      </c>
      <c r="D4095" s="18" t="s">
        <v>7049</v>
      </c>
      <c r="E4095" s="20">
        <v>3063</v>
      </c>
      <c r="F4095" s="20">
        <f>E4095*(100-OP!D52)/100</f>
        <v>1531.5</v>
      </c>
      <c r="G4095" s="20">
        <f>F4095*(100-OP!H52)/100</f>
        <v>1500.87</v>
      </c>
      <c r="H4095" s="10" t="s">
        <v>303</v>
      </c>
      <c r="J4095" s="23" t="s">
        <v>303</v>
      </c>
    </row>
    <row r="4096" spans="1:10" ht="15.75" thickBot="1" x14ac:dyDescent="0.3">
      <c r="A4096" s="3" t="s">
        <v>121</v>
      </c>
      <c r="B4096" s="4"/>
      <c r="C4096" s="17"/>
      <c r="D4096" s="17"/>
      <c r="E4096" s="19"/>
      <c r="F4096" s="19"/>
      <c r="G4096" s="19"/>
      <c r="H4096" s="9"/>
      <c r="I4096" s="9"/>
      <c r="J4096" s="22"/>
    </row>
    <row r="4097" spans="1:10" x14ac:dyDescent="0.25">
      <c r="A4097" s="5" t="s">
        <v>7050</v>
      </c>
    </row>
    <row r="4098" spans="1:10" x14ac:dyDescent="0.25">
      <c r="C4098" s="18" t="s">
        <v>7051</v>
      </c>
      <c r="D4098" s="18" t="s">
        <v>7052</v>
      </c>
      <c r="E4098" s="20">
        <v>348</v>
      </c>
      <c r="F4098" s="20">
        <f>E4098*(100-OP!D53)/100</f>
        <v>174</v>
      </c>
      <c r="G4098" s="20">
        <f>F4098*(100-OP!H53)/100</f>
        <v>170.52</v>
      </c>
      <c r="H4098" s="10" t="s">
        <v>303</v>
      </c>
      <c r="I4098" s="10" t="s">
        <v>303</v>
      </c>
      <c r="J4098" s="23" t="s">
        <v>303</v>
      </c>
    </row>
    <row r="4099" spans="1:10" x14ac:dyDescent="0.25">
      <c r="C4099" s="18" t="s">
        <v>7053</v>
      </c>
      <c r="D4099" s="18" t="s">
        <v>7054</v>
      </c>
      <c r="E4099" s="20">
        <v>382</v>
      </c>
      <c r="F4099" s="20">
        <f>E4099*(100-OP!D53)/100</f>
        <v>191</v>
      </c>
      <c r="G4099" s="20">
        <f>F4099*(100-OP!H53)/100</f>
        <v>187.18</v>
      </c>
      <c r="H4099" s="10" t="s">
        <v>303</v>
      </c>
      <c r="I4099" s="10" t="s">
        <v>303</v>
      </c>
      <c r="J4099" s="23" t="s">
        <v>303</v>
      </c>
    </row>
    <row r="4100" spans="1:10" x14ac:dyDescent="0.25">
      <c r="C4100" s="18" t="s">
        <v>7055</v>
      </c>
      <c r="D4100" s="18" t="s">
        <v>7056</v>
      </c>
      <c r="E4100" s="20">
        <v>392</v>
      </c>
      <c r="F4100" s="20">
        <f>E4100*(100-OP!D53)/100</f>
        <v>196</v>
      </c>
      <c r="G4100" s="20">
        <f>F4100*(100-OP!H53)/100</f>
        <v>192.08</v>
      </c>
      <c r="H4100" s="10" t="s">
        <v>303</v>
      </c>
      <c r="I4100" s="10" t="s">
        <v>303</v>
      </c>
      <c r="J4100" s="23" t="s">
        <v>303</v>
      </c>
    </row>
    <row r="4101" spans="1:10" x14ac:dyDescent="0.25">
      <c r="C4101" s="18" t="s">
        <v>7057</v>
      </c>
      <c r="D4101" s="18" t="s">
        <v>7058</v>
      </c>
      <c r="E4101" s="20">
        <v>409</v>
      </c>
      <c r="F4101" s="20">
        <f>E4101*(100-OP!D53)/100</f>
        <v>204.5</v>
      </c>
      <c r="G4101" s="20">
        <f>F4101*(100-OP!H53)/100</f>
        <v>200.41</v>
      </c>
      <c r="H4101" s="10" t="s">
        <v>303</v>
      </c>
      <c r="I4101" s="10" t="s">
        <v>303</v>
      </c>
      <c r="J4101" s="23" t="s">
        <v>303</v>
      </c>
    </row>
    <row r="4102" spans="1:10" x14ac:dyDescent="0.25">
      <c r="C4102" s="18" t="s">
        <v>7059</v>
      </c>
      <c r="D4102" s="18" t="s">
        <v>7060</v>
      </c>
      <c r="E4102" s="20">
        <v>572</v>
      </c>
      <c r="F4102" s="20">
        <f>E4102*(100-OP!D53)/100</f>
        <v>286</v>
      </c>
      <c r="G4102" s="20">
        <f>F4102*(100-OP!H53)/100</f>
        <v>280.27999999999997</v>
      </c>
      <c r="H4102" s="10" t="s">
        <v>303</v>
      </c>
      <c r="I4102" s="10" t="s">
        <v>303</v>
      </c>
      <c r="J4102" s="23" t="s">
        <v>303</v>
      </c>
    </row>
    <row r="4103" spans="1:10" x14ac:dyDescent="0.25">
      <c r="C4103" s="18" t="s">
        <v>7061</v>
      </c>
      <c r="D4103" s="18" t="s">
        <v>7062</v>
      </c>
      <c r="E4103" s="20">
        <v>572</v>
      </c>
      <c r="F4103" s="20">
        <f>E4103*(100-OP!D53)/100</f>
        <v>286</v>
      </c>
      <c r="G4103" s="20">
        <f>F4103*(100-OP!H53)/100</f>
        <v>280.27999999999997</v>
      </c>
      <c r="H4103" s="10" t="s">
        <v>303</v>
      </c>
      <c r="I4103" s="10" t="s">
        <v>303</v>
      </c>
      <c r="J4103" s="23" t="s">
        <v>303</v>
      </c>
    </row>
    <row r="4104" spans="1:10" x14ac:dyDescent="0.25">
      <c r="C4104" s="18" t="s">
        <v>7063</v>
      </c>
      <c r="D4104" s="18" t="s">
        <v>7064</v>
      </c>
      <c r="E4104" s="20">
        <v>572</v>
      </c>
      <c r="F4104" s="20">
        <f>E4104*(100-OP!D53)/100</f>
        <v>286</v>
      </c>
      <c r="G4104" s="20">
        <f>F4104*(100-OP!H53)/100</f>
        <v>280.27999999999997</v>
      </c>
      <c r="H4104" s="10" t="s">
        <v>303</v>
      </c>
      <c r="I4104" s="10" t="s">
        <v>303</v>
      </c>
      <c r="J4104" s="23" t="s">
        <v>303</v>
      </c>
    </row>
    <row r="4105" spans="1:10" x14ac:dyDescent="0.25">
      <c r="C4105" s="18" t="s">
        <v>7065</v>
      </c>
      <c r="D4105" s="18" t="s">
        <v>7066</v>
      </c>
      <c r="E4105" s="20">
        <v>623</v>
      </c>
      <c r="F4105" s="20">
        <f>E4105*(100-OP!D53)/100</f>
        <v>311.5</v>
      </c>
      <c r="G4105" s="20">
        <f>F4105*(100-OP!H53)/100</f>
        <v>305.27</v>
      </c>
      <c r="H4105" s="10" t="s">
        <v>303</v>
      </c>
      <c r="I4105" s="10" t="s">
        <v>303</v>
      </c>
      <c r="J4105" s="23" t="s">
        <v>303</v>
      </c>
    </row>
    <row r="4106" spans="1:10" x14ac:dyDescent="0.25">
      <c r="C4106" s="18" t="s">
        <v>7067</v>
      </c>
      <c r="D4106" s="18" t="s">
        <v>7068</v>
      </c>
      <c r="E4106" s="20">
        <v>835</v>
      </c>
      <c r="F4106" s="20">
        <f>E4106*(100-OP!D53)/100</f>
        <v>417.5</v>
      </c>
      <c r="G4106" s="20">
        <f>F4106*(100-OP!H53)/100</f>
        <v>409.15</v>
      </c>
      <c r="H4106" s="10" t="s">
        <v>303</v>
      </c>
      <c r="I4106" s="10" t="s">
        <v>303</v>
      </c>
      <c r="J4106" s="23" t="s">
        <v>303</v>
      </c>
    </row>
    <row r="4107" spans="1:10" x14ac:dyDescent="0.25">
      <c r="C4107" s="18" t="s">
        <v>7069</v>
      </c>
      <c r="D4107" s="18" t="s">
        <v>7070</v>
      </c>
      <c r="E4107" s="20">
        <v>973</v>
      </c>
      <c r="F4107" s="20">
        <f>E4107*(100-OP!D53)/100</f>
        <v>486.5</v>
      </c>
      <c r="G4107" s="20">
        <f>F4107*(100-OP!H53)/100</f>
        <v>476.77</v>
      </c>
      <c r="H4107" s="10" t="s">
        <v>303</v>
      </c>
      <c r="I4107" s="10" t="s">
        <v>303</v>
      </c>
      <c r="J4107" s="23" t="s">
        <v>303</v>
      </c>
    </row>
    <row r="4108" spans="1:10" x14ac:dyDescent="0.25">
      <c r="C4108" s="18" t="s">
        <v>7071</v>
      </c>
      <c r="D4108" s="18" t="s">
        <v>7072</v>
      </c>
      <c r="E4108" s="20">
        <v>973</v>
      </c>
      <c r="F4108" s="20">
        <f>E4108*(100-OP!D53)/100</f>
        <v>486.5</v>
      </c>
      <c r="G4108" s="20">
        <f>F4108*(100-OP!H53)/100</f>
        <v>476.77</v>
      </c>
      <c r="H4108" s="10" t="s">
        <v>303</v>
      </c>
      <c r="I4108" s="10" t="s">
        <v>303</v>
      </c>
      <c r="J4108" s="23" t="s">
        <v>303</v>
      </c>
    </row>
    <row r="4109" spans="1:10" x14ac:dyDescent="0.25">
      <c r="C4109" s="18" t="s">
        <v>7073</v>
      </c>
      <c r="D4109" s="18" t="s">
        <v>7074</v>
      </c>
      <c r="E4109" s="20">
        <v>1516</v>
      </c>
      <c r="F4109" s="20">
        <f>E4109*(100-OP!D53)/100</f>
        <v>758</v>
      </c>
      <c r="G4109" s="20">
        <f>F4109*(100-OP!H53)/100</f>
        <v>742.84</v>
      </c>
      <c r="H4109" s="10" t="s">
        <v>303</v>
      </c>
      <c r="I4109" s="10" t="s">
        <v>303</v>
      </c>
      <c r="J4109" s="23" t="s">
        <v>303</v>
      </c>
    </row>
    <row r="4110" spans="1:10" x14ac:dyDescent="0.25">
      <c r="C4110" s="18" t="s">
        <v>7075</v>
      </c>
      <c r="D4110" s="18" t="s">
        <v>7076</v>
      </c>
      <c r="E4110" s="20">
        <v>1872</v>
      </c>
      <c r="F4110" s="20">
        <f>E4110*(100-OP!D53)/100</f>
        <v>936</v>
      </c>
      <c r="G4110" s="20">
        <f>F4110*(100-OP!H53)/100</f>
        <v>917.28</v>
      </c>
      <c r="H4110" s="10" t="s">
        <v>303</v>
      </c>
      <c r="I4110" s="10" t="s">
        <v>303</v>
      </c>
      <c r="J4110" s="23" t="s">
        <v>303</v>
      </c>
    </row>
    <row r="4111" spans="1:10" x14ac:dyDescent="0.25">
      <c r="C4111" s="18" t="s">
        <v>7077</v>
      </c>
      <c r="D4111" s="18" t="s">
        <v>7078</v>
      </c>
      <c r="E4111" s="20">
        <v>2638</v>
      </c>
      <c r="F4111" s="20">
        <f>E4111*(100-OP!D53)/100</f>
        <v>1319</v>
      </c>
      <c r="G4111" s="20">
        <f>F4111*(100-OP!H53)/100</f>
        <v>1292.6199999999999</v>
      </c>
      <c r="H4111" s="10" t="s">
        <v>303</v>
      </c>
      <c r="I4111" s="10" t="s">
        <v>303</v>
      </c>
      <c r="J4111" s="23" t="s">
        <v>303</v>
      </c>
    </row>
    <row r="4112" spans="1:10" x14ac:dyDescent="0.25">
      <c r="C4112" s="18" t="s">
        <v>7079</v>
      </c>
      <c r="D4112" s="18" t="s">
        <v>7080</v>
      </c>
      <c r="E4112" s="20">
        <v>25.8</v>
      </c>
      <c r="F4112" s="20">
        <f>E4112*(100-OP!D53)/100</f>
        <v>12.9</v>
      </c>
      <c r="G4112" s="20">
        <f>F4112*(100-OP!H53)/100</f>
        <v>12.642000000000001</v>
      </c>
      <c r="H4112" s="10" t="s">
        <v>303</v>
      </c>
      <c r="I4112" s="10" t="s">
        <v>303</v>
      </c>
      <c r="J4112" s="23" t="s">
        <v>303</v>
      </c>
    </row>
    <row r="4113" spans="1:10" x14ac:dyDescent="0.25">
      <c r="C4113" s="18" t="s">
        <v>7081</v>
      </c>
      <c r="D4113" s="18" t="s">
        <v>7082</v>
      </c>
      <c r="E4113" s="20">
        <v>29.9</v>
      </c>
      <c r="F4113" s="20">
        <f>E4113*(100-OP!D53)/100</f>
        <v>14.95</v>
      </c>
      <c r="G4113" s="20">
        <f>F4113*(100-OP!H53)/100</f>
        <v>14.651</v>
      </c>
      <c r="H4113" s="10" t="s">
        <v>303</v>
      </c>
      <c r="I4113" s="10" t="s">
        <v>303</v>
      </c>
      <c r="J4113" s="23" t="s">
        <v>303</v>
      </c>
    </row>
    <row r="4114" spans="1:10" x14ac:dyDescent="0.25">
      <c r="C4114" s="18" t="s">
        <v>7083</v>
      </c>
      <c r="D4114" s="18" t="s">
        <v>7084</v>
      </c>
      <c r="E4114" s="20">
        <v>117</v>
      </c>
      <c r="F4114" s="20">
        <f>E4114*(100-OP!D53)/100</f>
        <v>58.5</v>
      </c>
      <c r="G4114" s="20">
        <f>F4114*(100-OP!H53)/100</f>
        <v>57.33</v>
      </c>
      <c r="H4114" s="10" t="s">
        <v>303</v>
      </c>
      <c r="I4114" s="10" t="s">
        <v>303</v>
      </c>
      <c r="J4114" s="23" t="s">
        <v>303</v>
      </c>
    </row>
    <row r="4115" spans="1:10" x14ac:dyDescent="0.25">
      <c r="C4115" s="18" t="s">
        <v>7085</v>
      </c>
      <c r="D4115" s="18" t="s">
        <v>7086</v>
      </c>
      <c r="E4115" s="20">
        <v>293</v>
      </c>
      <c r="F4115" s="20">
        <f>E4115*(100-OP!D53)/100</f>
        <v>146.5</v>
      </c>
      <c r="G4115" s="20">
        <f>F4115*(100-OP!H53)/100</f>
        <v>143.57</v>
      </c>
      <c r="H4115" s="10" t="s">
        <v>303</v>
      </c>
      <c r="I4115" s="10" t="s">
        <v>303</v>
      </c>
      <c r="J4115" s="23" t="s">
        <v>303</v>
      </c>
    </row>
    <row r="4116" spans="1:10" x14ac:dyDescent="0.25">
      <c r="C4116" s="18" t="s">
        <v>7087</v>
      </c>
      <c r="D4116" s="18" t="s">
        <v>7088</v>
      </c>
      <c r="E4116" s="20">
        <v>341</v>
      </c>
      <c r="F4116" s="20">
        <f>E4116*(100-OP!D53)/100</f>
        <v>170.5</v>
      </c>
      <c r="G4116" s="20">
        <f>F4116*(100-OP!H53)/100</f>
        <v>167.09</v>
      </c>
      <c r="H4116" s="10" t="s">
        <v>303</v>
      </c>
      <c r="I4116" s="10" t="s">
        <v>303</v>
      </c>
      <c r="J4116" s="23" t="s">
        <v>303</v>
      </c>
    </row>
    <row r="4117" spans="1:10" x14ac:dyDescent="0.25">
      <c r="C4117" s="18" t="s">
        <v>7089</v>
      </c>
      <c r="D4117" s="18" t="s">
        <v>7090</v>
      </c>
      <c r="E4117" s="20">
        <v>341</v>
      </c>
      <c r="F4117" s="20">
        <f>E4117*(100-OP!D53)/100</f>
        <v>170.5</v>
      </c>
      <c r="G4117" s="20">
        <f>F4117*(100-OP!H53)/100</f>
        <v>167.09</v>
      </c>
      <c r="H4117" s="10" t="s">
        <v>303</v>
      </c>
      <c r="I4117" s="10" t="s">
        <v>303</v>
      </c>
      <c r="J4117" s="23" t="s">
        <v>303</v>
      </c>
    </row>
    <row r="4118" spans="1:10" x14ac:dyDescent="0.25">
      <c r="A4118" s="5" t="s">
        <v>7091</v>
      </c>
    </row>
    <row r="4119" spans="1:10" x14ac:dyDescent="0.25">
      <c r="C4119" s="18" t="s">
        <v>7092</v>
      </c>
      <c r="D4119" s="18" t="s">
        <v>7093</v>
      </c>
      <c r="E4119" s="20">
        <v>599</v>
      </c>
      <c r="F4119" s="20">
        <f>E4119*(100-OP!D53)/100</f>
        <v>299.5</v>
      </c>
      <c r="G4119" s="20">
        <f>F4119*(100-OP!H53)/100</f>
        <v>293.51</v>
      </c>
      <c r="H4119" s="10" t="s">
        <v>303</v>
      </c>
      <c r="I4119" s="10" t="s">
        <v>303</v>
      </c>
      <c r="J4119" s="23" t="s">
        <v>303</v>
      </c>
    </row>
    <row r="4120" spans="1:10" x14ac:dyDescent="0.25">
      <c r="C4120" s="18" t="s">
        <v>7094</v>
      </c>
      <c r="D4120" s="18" t="s">
        <v>7095</v>
      </c>
      <c r="E4120" s="20">
        <v>922</v>
      </c>
      <c r="F4120" s="20">
        <f>E4120*(100-OP!D53)/100</f>
        <v>461</v>
      </c>
      <c r="G4120" s="20">
        <f>F4120*(100-OP!H53)/100</f>
        <v>451.78</v>
      </c>
      <c r="H4120" s="10" t="s">
        <v>303</v>
      </c>
      <c r="I4120" s="10" t="s">
        <v>303</v>
      </c>
      <c r="J4120" s="23" t="s">
        <v>303</v>
      </c>
    </row>
    <row r="4121" spans="1:10" x14ac:dyDescent="0.25">
      <c r="C4121" s="18" t="s">
        <v>7096</v>
      </c>
      <c r="D4121" s="18" t="s">
        <v>7097</v>
      </c>
      <c r="E4121" s="20">
        <v>1254</v>
      </c>
      <c r="F4121" s="20">
        <f>E4121*(100-OP!D53)/100</f>
        <v>627</v>
      </c>
      <c r="G4121" s="20">
        <f>F4121*(100-OP!H53)/100</f>
        <v>614.46</v>
      </c>
      <c r="H4121" s="10" t="s">
        <v>303</v>
      </c>
      <c r="I4121" s="10" t="s">
        <v>303</v>
      </c>
      <c r="J4121" s="23" t="s">
        <v>303</v>
      </c>
    </row>
    <row r="4122" spans="1:10" x14ac:dyDescent="0.25">
      <c r="C4122" s="18" t="s">
        <v>7098</v>
      </c>
      <c r="D4122" s="18" t="s">
        <v>7099</v>
      </c>
      <c r="E4122" s="20">
        <v>1254</v>
      </c>
      <c r="F4122" s="20">
        <f>E4122*(100-OP!D53)/100</f>
        <v>627</v>
      </c>
      <c r="G4122" s="20">
        <f>F4122*(100-OP!H53)/100</f>
        <v>614.46</v>
      </c>
      <c r="H4122" s="10" t="s">
        <v>303</v>
      </c>
      <c r="I4122" s="10" t="s">
        <v>303</v>
      </c>
      <c r="J4122" s="23" t="s">
        <v>303</v>
      </c>
    </row>
    <row r="4123" spans="1:10" x14ac:dyDescent="0.25">
      <c r="C4123" s="18" t="s">
        <v>7100</v>
      </c>
      <c r="D4123" s="18" t="s">
        <v>7101</v>
      </c>
      <c r="E4123" s="20">
        <v>1418</v>
      </c>
      <c r="F4123" s="20">
        <f>E4123*(100-OP!D53)/100</f>
        <v>709</v>
      </c>
      <c r="G4123" s="20">
        <f>F4123*(100-OP!H53)/100</f>
        <v>694.82</v>
      </c>
      <c r="H4123" s="10" t="s">
        <v>303</v>
      </c>
      <c r="I4123" s="10" t="s">
        <v>303</v>
      </c>
      <c r="J4123" s="23" t="s">
        <v>303</v>
      </c>
    </row>
    <row r="4124" spans="1:10" x14ac:dyDescent="0.25">
      <c r="C4124" s="18" t="s">
        <v>7102</v>
      </c>
      <c r="D4124" s="18" t="s">
        <v>7103</v>
      </c>
      <c r="E4124" s="20">
        <v>1644</v>
      </c>
      <c r="F4124" s="20">
        <f>E4124*(100-OP!D53)/100</f>
        <v>822</v>
      </c>
      <c r="G4124" s="20">
        <f>F4124*(100-OP!H53)/100</f>
        <v>805.56</v>
      </c>
      <c r="H4124" s="10" t="s">
        <v>303</v>
      </c>
      <c r="I4124" s="10" t="s">
        <v>303</v>
      </c>
      <c r="J4124" s="23" t="s">
        <v>303</v>
      </c>
    </row>
    <row r="4125" spans="1:10" x14ac:dyDescent="0.25">
      <c r="C4125" s="18" t="s">
        <v>7104</v>
      </c>
      <c r="D4125" s="18" t="s">
        <v>7105</v>
      </c>
      <c r="E4125" s="20">
        <v>1731</v>
      </c>
      <c r="F4125" s="20">
        <f>E4125*(100-OP!D53)/100</f>
        <v>865.5</v>
      </c>
      <c r="G4125" s="20">
        <f>F4125*(100-OP!H53)/100</f>
        <v>848.19</v>
      </c>
      <c r="H4125" s="10" t="s">
        <v>303</v>
      </c>
      <c r="I4125" s="10" t="s">
        <v>303</v>
      </c>
      <c r="J4125" s="23" t="s">
        <v>303</v>
      </c>
    </row>
    <row r="4126" spans="1:10" x14ac:dyDescent="0.25">
      <c r="C4126" s="18" t="s">
        <v>7106</v>
      </c>
      <c r="D4126" s="18" t="s">
        <v>7107</v>
      </c>
      <c r="E4126" s="20">
        <v>1815</v>
      </c>
      <c r="F4126" s="20">
        <f>E4126*(100-OP!D53)/100</f>
        <v>907.5</v>
      </c>
      <c r="G4126" s="20">
        <f>F4126*(100-OP!H53)/100</f>
        <v>889.35</v>
      </c>
      <c r="H4126" s="10" t="s">
        <v>303</v>
      </c>
      <c r="I4126" s="10" t="s">
        <v>303</v>
      </c>
      <c r="J4126" s="23" t="s">
        <v>303</v>
      </c>
    </row>
    <row r="4127" spans="1:10" x14ac:dyDescent="0.25">
      <c r="C4127" s="18" t="s">
        <v>7108</v>
      </c>
      <c r="D4127" s="18" t="s">
        <v>7109</v>
      </c>
      <c r="E4127" s="20">
        <v>1815</v>
      </c>
      <c r="F4127" s="20">
        <f>E4127*(100-OP!D53)/100</f>
        <v>907.5</v>
      </c>
      <c r="G4127" s="20">
        <f>F4127*(100-OP!H53)/100</f>
        <v>889.35</v>
      </c>
      <c r="H4127" s="10" t="s">
        <v>303</v>
      </c>
      <c r="I4127" s="10" t="s">
        <v>303</v>
      </c>
      <c r="J4127" s="23" t="s">
        <v>303</v>
      </c>
    </row>
    <row r="4128" spans="1:10" x14ac:dyDescent="0.25">
      <c r="C4128" s="18" t="s">
        <v>7110</v>
      </c>
      <c r="D4128" s="18" t="s">
        <v>7111</v>
      </c>
      <c r="E4128" s="20">
        <v>2270</v>
      </c>
      <c r="F4128" s="20">
        <f>E4128*(100-OP!D53)/100</f>
        <v>1135</v>
      </c>
      <c r="G4128" s="20">
        <f>F4128*(100-OP!H53)/100</f>
        <v>1112.3</v>
      </c>
      <c r="H4128" s="10" t="s">
        <v>303</v>
      </c>
      <c r="I4128" s="10" t="s">
        <v>303</v>
      </c>
      <c r="J4128" s="23" t="s">
        <v>303</v>
      </c>
    </row>
    <row r="4129" spans="1:10" x14ac:dyDescent="0.25">
      <c r="C4129" s="18" t="s">
        <v>7112</v>
      </c>
      <c r="D4129" s="18" t="s">
        <v>7113</v>
      </c>
      <c r="E4129" s="20">
        <v>2581</v>
      </c>
      <c r="F4129" s="20">
        <f>E4129*(100-OP!D53)/100</f>
        <v>1290.5</v>
      </c>
      <c r="G4129" s="20">
        <f>F4129*(100-OP!H53)/100</f>
        <v>1264.69</v>
      </c>
      <c r="H4129" s="10" t="s">
        <v>303</v>
      </c>
      <c r="I4129" s="10" t="s">
        <v>303</v>
      </c>
      <c r="J4129" s="23" t="s">
        <v>303</v>
      </c>
    </row>
    <row r="4130" spans="1:10" x14ac:dyDescent="0.25">
      <c r="C4130" s="18" t="s">
        <v>7114</v>
      </c>
      <c r="D4130" s="18" t="s">
        <v>7115</v>
      </c>
      <c r="E4130" s="20">
        <v>4170</v>
      </c>
      <c r="F4130" s="20">
        <f>E4130*(100-OP!D53)/100</f>
        <v>2085</v>
      </c>
      <c r="G4130" s="20">
        <f>F4130*(100-OP!H53)/100</f>
        <v>2043.3</v>
      </c>
      <c r="H4130" s="10" t="s">
        <v>303</v>
      </c>
      <c r="I4130" s="10" t="s">
        <v>303</v>
      </c>
      <c r="J4130" s="23" t="s">
        <v>303</v>
      </c>
    </row>
    <row r="4131" spans="1:10" x14ac:dyDescent="0.25">
      <c r="C4131" s="18" t="s">
        <v>7116</v>
      </c>
      <c r="D4131" s="18" t="s">
        <v>7117</v>
      </c>
      <c r="E4131" s="20">
        <v>234</v>
      </c>
      <c r="F4131" s="20">
        <f>E4131*(100-OP!D53)/100</f>
        <v>117</v>
      </c>
      <c r="G4131" s="20">
        <f>F4131*(100-OP!H53)/100</f>
        <v>114.66</v>
      </c>
      <c r="H4131" s="10" t="s">
        <v>303</v>
      </c>
      <c r="I4131" s="10" t="s">
        <v>303</v>
      </c>
      <c r="J4131" s="23" t="s">
        <v>303</v>
      </c>
    </row>
    <row r="4132" spans="1:10" x14ac:dyDescent="0.25">
      <c r="C4132" s="18" t="s">
        <v>7118</v>
      </c>
      <c r="D4132" s="18" t="s">
        <v>7119</v>
      </c>
      <c r="E4132" s="20">
        <v>539</v>
      </c>
      <c r="F4132" s="20">
        <f>E4132*(100-OP!D53)/100</f>
        <v>269.5</v>
      </c>
      <c r="G4132" s="20">
        <f>F4132*(100-OP!H53)/100</f>
        <v>264.11</v>
      </c>
      <c r="H4132" s="10" t="s">
        <v>303</v>
      </c>
      <c r="I4132" s="10" t="s">
        <v>303</v>
      </c>
      <c r="J4132" s="23" t="s">
        <v>303</v>
      </c>
    </row>
    <row r="4133" spans="1:10" x14ac:dyDescent="0.25">
      <c r="C4133" s="18" t="s">
        <v>7120</v>
      </c>
      <c r="D4133" s="18" t="s">
        <v>7121</v>
      </c>
      <c r="E4133" s="20">
        <v>539</v>
      </c>
      <c r="F4133" s="20">
        <f>E4133*(100-OP!D53)/100</f>
        <v>269.5</v>
      </c>
      <c r="G4133" s="20">
        <f>F4133*(100-OP!H53)/100</f>
        <v>264.11</v>
      </c>
      <c r="H4133" s="10" t="s">
        <v>303</v>
      </c>
      <c r="I4133" s="10" t="s">
        <v>303</v>
      </c>
      <c r="J4133" s="23" t="s">
        <v>303</v>
      </c>
    </row>
    <row r="4134" spans="1:10" x14ac:dyDescent="0.25">
      <c r="A4134" s="5" t="s">
        <v>7122</v>
      </c>
    </row>
    <row r="4135" spans="1:10" x14ac:dyDescent="0.25">
      <c r="C4135" s="18" t="s">
        <v>7123</v>
      </c>
      <c r="D4135" s="18" t="s">
        <v>7124</v>
      </c>
      <c r="E4135" s="20">
        <v>608</v>
      </c>
      <c r="F4135" s="20">
        <f>E4135*(100-OP!D53)/100</f>
        <v>304</v>
      </c>
      <c r="G4135" s="20">
        <f>F4135*(100-OP!H53)/100</f>
        <v>297.92</v>
      </c>
      <c r="H4135" s="10" t="s">
        <v>303</v>
      </c>
      <c r="I4135" s="10" t="s">
        <v>303</v>
      </c>
      <c r="J4135" s="23" t="s">
        <v>303</v>
      </c>
    </row>
    <row r="4136" spans="1:10" x14ac:dyDescent="0.25">
      <c r="C4136" s="18" t="s">
        <v>7125</v>
      </c>
      <c r="D4136" s="18" t="s">
        <v>7126</v>
      </c>
      <c r="E4136" s="20">
        <v>527</v>
      </c>
      <c r="F4136" s="20">
        <f>E4136*(100-OP!D53)/100</f>
        <v>263.5</v>
      </c>
      <c r="G4136" s="20">
        <f>F4136*(100-OP!H53)/100</f>
        <v>258.23</v>
      </c>
      <c r="H4136" s="10" t="s">
        <v>303</v>
      </c>
      <c r="I4136" s="10" t="s">
        <v>303</v>
      </c>
      <c r="J4136" s="23" t="s">
        <v>303</v>
      </c>
    </row>
    <row r="4137" spans="1:10" x14ac:dyDescent="0.25">
      <c r="C4137" s="18" t="s">
        <v>7127</v>
      </c>
      <c r="D4137" s="18" t="s">
        <v>7128</v>
      </c>
      <c r="E4137" s="20">
        <v>644</v>
      </c>
      <c r="F4137" s="20">
        <f>E4137*(100-OP!D53)/100</f>
        <v>322</v>
      </c>
      <c r="G4137" s="20">
        <f>F4137*(100-OP!H53)/100</f>
        <v>315.56</v>
      </c>
      <c r="H4137" s="10" t="s">
        <v>303</v>
      </c>
      <c r="I4137" s="10" t="s">
        <v>303</v>
      </c>
      <c r="J4137" s="23" t="s">
        <v>303</v>
      </c>
    </row>
    <row r="4138" spans="1:10" x14ac:dyDescent="0.25">
      <c r="C4138" s="18" t="s">
        <v>7129</v>
      </c>
      <c r="D4138" s="18" t="s">
        <v>7130</v>
      </c>
      <c r="E4138" s="20">
        <v>1048</v>
      </c>
      <c r="F4138" s="20">
        <f>E4138*(100-OP!D53)/100</f>
        <v>524</v>
      </c>
      <c r="G4138" s="20">
        <f>F4138*(100-OP!H53)/100</f>
        <v>513.52</v>
      </c>
      <c r="H4138" s="10" t="s">
        <v>303</v>
      </c>
      <c r="I4138" s="10" t="s">
        <v>303</v>
      </c>
      <c r="J4138" s="23" t="s">
        <v>303</v>
      </c>
    </row>
    <row r="4139" spans="1:10" x14ac:dyDescent="0.25">
      <c r="C4139" s="18" t="s">
        <v>7131</v>
      </c>
      <c r="D4139" s="18" t="s">
        <v>7132</v>
      </c>
      <c r="E4139" s="20">
        <v>1172</v>
      </c>
      <c r="F4139" s="20">
        <f>E4139*(100-OP!D53)/100</f>
        <v>586</v>
      </c>
      <c r="G4139" s="20">
        <f>F4139*(100-OP!H53)/100</f>
        <v>574.28</v>
      </c>
      <c r="H4139" s="10" t="s">
        <v>303</v>
      </c>
      <c r="I4139" s="10" t="s">
        <v>303</v>
      </c>
      <c r="J4139" s="23" t="s">
        <v>303</v>
      </c>
    </row>
    <row r="4140" spans="1:10" x14ac:dyDescent="0.25">
      <c r="C4140" s="18" t="s">
        <v>7133</v>
      </c>
      <c r="D4140" s="18" t="s">
        <v>7134</v>
      </c>
      <c r="E4140" s="20">
        <v>635</v>
      </c>
      <c r="F4140" s="20">
        <f>E4140*(100-OP!D53)/100</f>
        <v>317.5</v>
      </c>
      <c r="G4140" s="20">
        <f>F4140*(100-OP!H53)/100</f>
        <v>311.14999999999998</v>
      </c>
      <c r="H4140" s="10" t="s">
        <v>303</v>
      </c>
      <c r="I4140" s="10" t="s">
        <v>303</v>
      </c>
      <c r="J4140" s="23" t="s">
        <v>303</v>
      </c>
    </row>
    <row r="4141" spans="1:10" x14ac:dyDescent="0.25">
      <c r="C4141" s="18" t="s">
        <v>7135</v>
      </c>
      <c r="D4141" s="18" t="s">
        <v>7136</v>
      </c>
      <c r="E4141" s="20">
        <v>635</v>
      </c>
      <c r="F4141" s="20">
        <f>E4141*(100-OP!D53)/100</f>
        <v>317.5</v>
      </c>
      <c r="G4141" s="20">
        <f>F4141*(100-OP!H53)/100</f>
        <v>311.14999999999998</v>
      </c>
      <c r="H4141" s="10" t="s">
        <v>303</v>
      </c>
      <c r="I4141" s="10" t="s">
        <v>303</v>
      </c>
      <c r="J4141" s="23" t="s">
        <v>303</v>
      </c>
    </row>
    <row r="4142" spans="1:10" x14ac:dyDescent="0.25">
      <c r="C4142" s="18" t="s">
        <v>7137</v>
      </c>
      <c r="D4142" s="18" t="s">
        <v>7138</v>
      </c>
      <c r="E4142" s="20">
        <v>709</v>
      </c>
      <c r="F4142" s="20">
        <f>E4142*(100-OP!D53)/100</f>
        <v>354.5</v>
      </c>
      <c r="G4142" s="20">
        <f>F4142*(100-OP!H53)/100</f>
        <v>347.41</v>
      </c>
      <c r="H4142" s="10" t="s">
        <v>303</v>
      </c>
      <c r="I4142" s="10" t="s">
        <v>303</v>
      </c>
      <c r="J4142" s="23" t="s">
        <v>303</v>
      </c>
    </row>
    <row r="4143" spans="1:10" x14ac:dyDescent="0.25">
      <c r="C4143" s="18" t="s">
        <v>7139</v>
      </c>
      <c r="D4143" s="18" t="s">
        <v>7140</v>
      </c>
      <c r="E4143" s="20">
        <v>936</v>
      </c>
      <c r="F4143" s="20">
        <f>E4143*(100-OP!D53)/100</f>
        <v>468</v>
      </c>
      <c r="G4143" s="20">
        <f>F4143*(100-OP!H53)/100</f>
        <v>458.64</v>
      </c>
      <c r="H4143" s="10" t="s">
        <v>303</v>
      </c>
      <c r="I4143" s="10" t="s">
        <v>303</v>
      </c>
      <c r="J4143" s="23" t="s">
        <v>303</v>
      </c>
    </row>
    <row r="4144" spans="1:10" x14ac:dyDescent="0.25">
      <c r="C4144" s="18" t="s">
        <v>7141</v>
      </c>
      <c r="D4144" s="18" t="s">
        <v>7142</v>
      </c>
      <c r="E4144" s="20">
        <v>1008</v>
      </c>
      <c r="F4144" s="20">
        <f>E4144*(100-OP!D53)/100</f>
        <v>504</v>
      </c>
      <c r="G4144" s="20">
        <f>F4144*(100-OP!H53)/100</f>
        <v>493.92</v>
      </c>
      <c r="H4144" s="10" t="s">
        <v>303</v>
      </c>
      <c r="I4144" s="10" t="s">
        <v>303</v>
      </c>
      <c r="J4144" s="23" t="s">
        <v>303</v>
      </c>
    </row>
    <row r="4145" spans="1:10" x14ac:dyDescent="0.25">
      <c r="C4145" s="18" t="s">
        <v>7143</v>
      </c>
      <c r="D4145" s="18" t="s">
        <v>7144</v>
      </c>
      <c r="E4145" s="20">
        <v>1416</v>
      </c>
      <c r="F4145" s="20">
        <f>E4145*(100-OP!D53)/100</f>
        <v>708</v>
      </c>
      <c r="G4145" s="20">
        <f>F4145*(100-OP!H53)/100</f>
        <v>693.84</v>
      </c>
      <c r="H4145" s="10" t="s">
        <v>303</v>
      </c>
      <c r="I4145" s="10" t="s">
        <v>303</v>
      </c>
      <c r="J4145" s="23" t="s">
        <v>303</v>
      </c>
    </row>
    <row r="4146" spans="1:10" x14ac:dyDescent="0.25">
      <c r="C4146" s="18" t="s">
        <v>7145</v>
      </c>
      <c r="D4146" s="18" t="s">
        <v>7146</v>
      </c>
      <c r="E4146" s="20">
        <v>1118</v>
      </c>
      <c r="F4146" s="20">
        <f>E4146*(100-OP!D53)/100</f>
        <v>559</v>
      </c>
      <c r="G4146" s="20">
        <f>F4146*(100-OP!H53)/100</f>
        <v>547.82000000000005</v>
      </c>
      <c r="H4146" s="10" t="s">
        <v>303</v>
      </c>
      <c r="I4146" s="10" t="s">
        <v>303</v>
      </c>
      <c r="J4146" s="23" t="s">
        <v>303</v>
      </c>
    </row>
    <row r="4147" spans="1:10" x14ac:dyDescent="0.25">
      <c r="C4147" s="18" t="s">
        <v>7147</v>
      </c>
      <c r="D4147" s="18" t="s">
        <v>7148</v>
      </c>
      <c r="E4147" s="20">
        <v>1209</v>
      </c>
      <c r="F4147" s="20">
        <f>E4147*(100-OP!D53)/100</f>
        <v>604.5</v>
      </c>
      <c r="G4147" s="20">
        <f>F4147*(100-OP!H53)/100</f>
        <v>592.41</v>
      </c>
      <c r="H4147" s="10" t="s">
        <v>303</v>
      </c>
      <c r="I4147" s="10" t="s">
        <v>303</v>
      </c>
      <c r="J4147" s="23" t="s">
        <v>303</v>
      </c>
    </row>
    <row r="4148" spans="1:10" x14ac:dyDescent="0.25">
      <c r="C4148" s="18" t="s">
        <v>7149</v>
      </c>
      <c r="D4148" s="18" t="s">
        <v>7150</v>
      </c>
      <c r="E4148" s="20">
        <v>2241</v>
      </c>
      <c r="F4148" s="20">
        <f>E4148*(100-OP!D53)/100</f>
        <v>1120.5</v>
      </c>
      <c r="G4148" s="20">
        <f>F4148*(100-OP!H53)/100</f>
        <v>1098.0899999999999</v>
      </c>
      <c r="H4148" s="10" t="s">
        <v>303</v>
      </c>
      <c r="I4148" s="10" t="s">
        <v>303</v>
      </c>
      <c r="J4148" s="23" t="s">
        <v>303</v>
      </c>
    </row>
    <row r="4149" spans="1:10" x14ac:dyDescent="0.25">
      <c r="C4149" s="18" t="s">
        <v>7151</v>
      </c>
      <c r="D4149" s="18" t="s">
        <v>7152</v>
      </c>
      <c r="E4149" s="20">
        <v>23.7</v>
      </c>
      <c r="F4149" s="20">
        <f>E4149*(100-OP!D53)/100</f>
        <v>11.85</v>
      </c>
      <c r="G4149" s="20">
        <f>F4149*(100-OP!H53)/100</f>
        <v>11.613</v>
      </c>
      <c r="H4149" s="10" t="s">
        <v>303</v>
      </c>
      <c r="I4149" s="10" t="s">
        <v>303</v>
      </c>
      <c r="J4149" s="23" t="s">
        <v>303</v>
      </c>
    </row>
    <row r="4150" spans="1:10" x14ac:dyDescent="0.25">
      <c r="C4150" s="18" t="s">
        <v>7153</v>
      </c>
      <c r="D4150" s="18" t="s">
        <v>7154</v>
      </c>
      <c r="E4150" s="20">
        <v>27.9</v>
      </c>
      <c r="F4150" s="20">
        <f>E4150*(100-OP!D53)/100</f>
        <v>13.95</v>
      </c>
      <c r="G4150" s="20">
        <f>F4150*(100-OP!H53)/100</f>
        <v>13.670999999999999</v>
      </c>
      <c r="H4150" s="10" t="s">
        <v>303</v>
      </c>
      <c r="I4150" s="10" t="s">
        <v>303</v>
      </c>
      <c r="J4150" s="23" t="s">
        <v>303</v>
      </c>
    </row>
    <row r="4151" spans="1:10" x14ac:dyDescent="0.25">
      <c r="C4151" s="18" t="s">
        <v>7155</v>
      </c>
      <c r="D4151" s="18" t="s">
        <v>7156</v>
      </c>
      <c r="E4151" s="20">
        <v>42.3</v>
      </c>
      <c r="F4151" s="20">
        <f>E4151*(100-OP!D53)/100</f>
        <v>21.15</v>
      </c>
      <c r="G4151" s="20">
        <f>F4151*(100-OP!H53)/100</f>
        <v>20.726999999999997</v>
      </c>
      <c r="H4151" s="10" t="s">
        <v>303</v>
      </c>
      <c r="I4151" s="10" t="s">
        <v>303</v>
      </c>
      <c r="J4151" s="23" t="s">
        <v>303</v>
      </c>
    </row>
    <row r="4152" spans="1:10" x14ac:dyDescent="0.25">
      <c r="C4152" s="18" t="s">
        <v>7157</v>
      </c>
      <c r="D4152" s="18" t="s">
        <v>7158</v>
      </c>
      <c r="E4152" s="20">
        <v>112</v>
      </c>
      <c r="F4152" s="20">
        <f>E4152*(100-OP!D53)/100</f>
        <v>56</v>
      </c>
      <c r="G4152" s="20">
        <f>F4152*(100-OP!H53)/100</f>
        <v>54.88</v>
      </c>
      <c r="H4152" s="10" t="s">
        <v>303</v>
      </c>
      <c r="I4152" s="10" t="s">
        <v>303</v>
      </c>
      <c r="J4152" s="23" t="s">
        <v>303</v>
      </c>
    </row>
    <row r="4153" spans="1:10" x14ac:dyDescent="0.25">
      <c r="C4153" s="18" t="s">
        <v>7159</v>
      </c>
      <c r="D4153" s="18" t="s">
        <v>7160</v>
      </c>
      <c r="E4153" s="20">
        <v>432</v>
      </c>
      <c r="F4153" s="20">
        <f>E4153*(100-OP!D53)/100</f>
        <v>216</v>
      </c>
      <c r="G4153" s="20">
        <f>F4153*(100-OP!H53)/100</f>
        <v>211.68</v>
      </c>
      <c r="H4153" s="10" t="s">
        <v>303</v>
      </c>
      <c r="I4153" s="10" t="s">
        <v>303</v>
      </c>
      <c r="J4153" s="23" t="s">
        <v>303</v>
      </c>
    </row>
    <row r="4154" spans="1:10" x14ac:dyDescent="0.25">
      <c r="C4154" s="18" t="s">
        <v>7161</v>
      </c>
      <c r="D4154" s="18" t="s">
        <v>7162</v>
      </c>
      <c r="E4154" s="20">
        <v>565</v>
      </c>
      <c r="F4154" s="20">
        <f>E4154*(100-OP!D53)/100</f>
        <v>282.5</v>
      </c>
      <c r="G4154" s="20">
        <f>F4154*(100-OP!H53)/100</f>
        <v>276.85000000000002</v>
      </c>
      <c r="H4154" s="10" t="s">
        <v>303</v>
      </c>
      <c r="I4154" s="10" t="s">
        <v>303</v>
      </c>
      <c r="J4154" s="23" t="s">
        <v>303</v>
      </c>
    </row>
    <row r="4155" spans="1:10" x14ac:dyDescent="0.25">
      <c r="A4155" s="5" t="s">
        <v>7163</v>
      </c>
    </row>
    <row r="4156" spans="1:10" x14ac:dyDescent="0.25">
      <c r="C4156" s="18" t="s">
        <v>7164</v>
      </c>
      <c r="D4156" s="18" t="s">
        <v>7165</v>
      </c>
      <c r="E4156" s="20">
        <v>599</v>
      </c>
      <c r="F4156" s="20">
        <f>E4156*(100-OP!D53)/100</f>
        <v>299.5</v>
      </c>
      <c r="G4156" s="20">
        <f>F4156*(100-OP!H53)/100</f>
        <v>293.51</v>
      </c>
      <c r="H4156" s="10" t="s">
        <v>303</v>
      </c>
      <c r="I4156" s="10" t="s">
        <v>303</v>
      </c>
      <c r="J4156" s="23" t="s">
        <v>303</v>
      </c>
    </row>
    <row r="4157" spans="1:10" x14ac:dyDescent="0.25">
      <c r="C4157" s="18" t="s">
        <v>7166</v>
      </c>
      <c r="D4157" s="18" t="s">
        <v>7167</v>
      </c>
      <c r="E4157" s="20">
        <v>970</v>
      </c>
      <c r="F4157" s="20">
        <f>E4157*(100-OP!D53)/100</f>
        <v>485</v>
      </c>
      <c r="G4157" s="20">
        <f>F4157*(100-OP!H53)/100</f>
        <v>475.3</v>
      </c>
      <c r="H4157" s="10" t="s">
        <v>303</v>
      </c>
      <c r="I4157" s="10" t="s">
        <v>303</v>
      </c>
      <c r="J4157" s="23" t="s">
        <v>303</v>
      </c>
    </row>
    <row r="4158" spans="1:10" x14ac:dyDescent="0.25">
      <c r="C4158" s="18" t="s">
        <v>7168</v>
      </c>
      <c r="D4158" s="18" t="s">
        <v>7169</v>
      </c>
      <c r="E4158" s="20">
        <v>993</v>
      </c>
      <c r="F4158" s="20">
        <f>E4158*(100-OP!D53)/100</f>
        <v>496.5</v>
      </c>
      <c r="G4158" s="20">
        <f>F4158*(100-OP!H53)/100</f>
        <v>486.57</v>
      </c>
      <c r="H4158" s="10" t="s">
        <v>303</v>
      </c>
      <c r="I4158" s="10" t="s">
        <v>303</v>
      </c>
      <c r="J4158" s="23" t="s">
        <v>303</v>
      </c>
    </row>
    <row r="4159" spans="1:10" x14ac:dyDescent="0.25">
      <c r="C4159" s="18" t="s">
        <v>7170</v>
      </c>
      <c r="D4159" s="18" t="s">
        <v>7171</v>
      </c>
      <c r="E4159" s="20">
        <v>1324</v>
      </c>
      <c r="F4159" s="20">
        <f>E4159*(100-OP!D53)/100</f>
        <v>662</v>
      </c>
      <c r="G4159" s="20">
        <f>F4159*(100-OP!H53)/100</f>
        <v>648.76</v>
      </c>
      <c r="H4159" s="10" t="s">
        <v>303</v>
      </c>
      <c r="I4159" s="10" t="s">
        <v>303</v>
      </c>
      <c r="J4159" s="23" t="s">
        <v>303</v>
      </c>
    </row>
    <row r="4160" spans="1:10" x14ac:dyDescent="0.25">
      <c r="C4160" s="18" t="s">
        <v>7172</v>
      </c>
      <c r="D4160" s="18" t="s">
        <v>7173</v>
      </c>
      <c r="E4160" s="20">
        <v>1324</v>
      </c>
      <c r="F4160" s="20">
        <f>E4160*(100-OP!D53)/100</f>
        <v>662</v>
      </c>
      <c r="G4160" s="20">
        <f>F4160*(100-OP!H53)/100</f>
        <v>648.76</v>
      </c>
      <c r="H4160" s="10" t="s">
        <v>303</v>
      </c>
      <c r="I4160" s="10" t="s">
        <v>303</v>
      </c>
      <c r="J4160" s="23" t="s">
        <v>303</v>
      </c>
    </row>
    <row r="4161" spans="1:10" x14ac:dyDescent="0.25">
      <c r="C4161" s="18" t="s">
        <v>7174</v>
      </c>
      <c r="D4161" s="18" t="s">
        <v>7175</v>
      </c>
      <c r="E4161" s="20">
        <v>1418</v>
      </c>
      <c r="F4161" s="20">
        <f>E4161*(100-OP!D53)/100</f>
        <v>709</v>
      </c>
      <c r="G4161" s="20">
        <f>F4161*(100-OP!H53)/100</f>
        <v>694.82</v>
      </c>
      <c r="H4161" s="10" t="s">
        <v>303</v>
      </c>
      <c r="I4161" s="10" t="s">
        <v>303</v>
      </c>
      <c r="J4161" s="23" t="s">
        <v>303</v>
      </c>
    </row>
    <row r="4162" spans="1:10" x14ac:dyDescent="0.25">
      <c r="C4162" s="18" t="s">
        <v>7176</v>
      </c>
      <c r="D4162" s="18" t="s">
        <v>7177</v>
      </c>
      <c r="E4162" s="20">
        <v>1644</v>
      </c>
      <c r="F4162" s="20">
        <f>E4162*(100-OP!D53)/100</f>
        <v>822</v>
      </c>
      <c r="G4162" s="20">
        <f>F4162*(100-OP!H53)/100</f>
        <v>805.56</v>
      </c>
      <c r="H4162" s="10" t="s">
        <v>303</v>
      </c>
      <c r="I4162" s="10" t="s">
        <v>303</v>
      </c>
      <c r="J4162" s="23" t="s">
        <v>303</v>
      </c>
    </row>
    <row r="4163" spans="1:10" x14ac:dyDescent="0.25">
      <c r="C4163" s="18" t="s">
        <v>7178</v>
      </c>
      <c r="D4163" s="18" t="s">
        <v>7179</v>
      </c>
      <c r="E4163" s="20">
        <v>1822</v>
      </c>
      <c r="F4163" s="20">
        <f>E4163*(100-OP!D53)/100</f>
        <v>911</v>
      </c>
      <c r="G4163" s="20">
        <f>F4163*(100-OP!H53)/100</f>
        <v>892.78</v>
      </c>
      <c r="H4163" s="10" t="s">
        <v>303</v>
      </c>
      <c r="I4163" s="10" t="s">
        <v>303</v>
      </c>
      <c r="J4163" s="23" t="s">
        <v>303</v>
      </c>
    </row>
    <row r="4164" spans="1:10" x14ac:dyDescent="0.25">
      <c r="C4164" s="18" t="s">
        <v>7180</v>
      </c>
      <c r="D4164" s="18" t="s">
        <v>7181</v>
      </c>
      <c r="E4164" s="20">
        <v>1815</v>
      </c>
      <c r="F4164" s="20">
        <f>E4164*(100-OP!D53)/100</f>
        <v>907.5</v>
      </c>
      <c r="G4164" s="20">
        <f>F4164*(100-OP!H53)/100</f>
        <v>889.35</v>
      </c>
      <c r="H4164" s="10" t="s">
        <v>303</v>
      </c>
      <c r="I4164" s="10" t="s">
        <v>303</v>
      </c>
      <c r="J4164" s="23" t="s">
        <v>303</v>
      </c>
    </row>
    <row r="4165" spans="1:10" x14ac:dyDescent="0.25">
      <c r="C4165" s="18" t="s">
        <v>7182</v>
      </c>
      <c r="D4165" s="18" t="s">
        <v>7183</v>
      </c>
      <c r="E4165" s="20">
        <v>1815</v>
      </c>
      <c r="F4165" s="20">
        <f>E4165*(100-OP!D53)/100</f>
        <v>907.5</v>
      </c>
      <c r="G4165" s="20">
        <f>F4165*(100-OP!H53)/100</f>
        <v>889.35</v>
      </c>
      <c r="H4165" s="10" t="s">
        <v>303</v>
      </c>
      <c r="I4165" s="10" t="s">
        <v>303</v>
      </c>
      <c r="J4165" s="23" t="s">
        <v>303</v>
      </c>
    </row>
    <row r="4166" spans="1:10" x14ac:dyDescent="0.25">
      <c r="C4166" s="18" t="s">
        <v>7184</v>
      </c>
      <c r="D4166" s="18" t="s">
        <v>7185</v>
      </c>
      <c r="E4166" s="20">
        <v>2270</v>
      </c>
      <c r="F4166" s="20">
        <f>E4166*(100-OP!D53)/100</f>
        <v>1135</v>
      </c>
      <c r="G4166" s="20">
        <f>F4166*(100-OP!H53)/100</f>
        <v>1112.3</v>
      </c>
      <c r="H4166" s="10" t="s">
        <v>303</v>
      </c>
      <c r="I4166" s="10" t="s">
        <v>303</v>
      </c>
      <c r="J4166" s="23" t="s">
        <v>303</v>
      </c>
    </row>
    <row r="4167" spans="1:10" x14ac:dyDescent="0.25">
      <c r="C4167" s="18" t="s">
        <v>7186</v>
      </c>
      <c r="D4167" s="18" t="s">
        <v>7187</v>
      </c>
      <c r="E4167" s="20">
        <v>2581</v>
      </c>
      <c r="F4167" s="20">
        <f>E4167*(100-OP!D53)/100</f>
        <v>1290.5</v>
      </c>
      <c r="G4167" s="20">
        <f>F4167*(100-OP!H53)/100</f>
        <v>1264.69</v>
      </c>
      <c r="H4167" s="10" t="s">
        <v>303</v>
      </c>
      <c r="I4167" s="10" t="s">
        <v>303</v>
      </c>
      <c r="J4167" s="23" t="s">
        <v>303</v>
      </c>
    </row>
    <row r="4168" spans="1:10" x14ac:dyDescent="0.25">
      <c r="C4168" s="18" t="s">
        <v>7188</v>
      </c>
      <c r="D4168" s="18" t="s">
        <v>7189</v>
      </c>
      <c r="E4168" s="20">
        <v>234</v>
      </c>
      <c r="F4168" s="20">
        <f>E4168*(100-OP!D53)/100</f>
        <v>117</v>
      </c>
      <c r="G4168" s="20">
        <f>F4168*(100-OP!H53)/100</f>
        <v>114.66</v>
      </c>
      <c r="H4168" s="10" t="s">
        <v>303</v>
      </c>
      <c r="I4168" s="10" t="s">
        <v>303</v>
      </c>
      <c r="J4168" s="23" t="s">
        <v>303</v>
      </c>
    </row>
    <row r="4169" spans="1:10" x14ac:dyDescent="0.25">
      <c r="C4169" s="18" t="s">
        <v>7190</v>
      </c>
      <c r="D4169" s="18" t="s">
        <v>7191</v>
      </c>
      <c r="E4169" s="20">
        <v>539</v>
      </c>
      <c r="F4169" s="20">
        <f>E4169*(100-OP!D53)/100</f>
        <v>269.5</v>
      </c>
      <c r="G4169" s="20">
        <f>F4169*(100-OP!H53)/100</f>
        <v>264.11</v>
      </c>
      <c r="H4169" s="10" t="s">
        <v>303</v>
      </c>
      <c r="I4169" s="10" t="s">
        <v>303</v>
      </c>
      <c r="J4169" s="23" t="s">
        <v>303</v>
      </c>
    </row>
    <row r="4170" spans="1:10" x14ac:dyDescent="0.25">
      <c r="C4170" s="18" t="s">
        <v>7192</v>
      </c>
      <c r="D4170" s="18" t="s">
        <v>7193</v>
      </c>
      <c r="E4170" s="20">
        <v>570</v>
      </c>
      <c r="F4170" s="20">
        <f>E4170*(100-OP!D53)/100</f>
        <v>285</v>
      </c>
      <c r="G4170" s="20">
        <f>F4170*(100-OP!H53)/100</f>
        <v>279.3</v>
      </c>
      <c r="H4170" s="10" t="s">
        <v>303</v>
      </c>
      <c r="I4170" s="10" t="s">
        <v>303</v>
      </c>
      <c r="J4170" s="23" t="s">
        <v>303</v>
      </c>
    </row>
    <row r="4171" spans="1:10" x14ac:dyDescent="0.25">
      <c r="A4171" s="5" t="s">
        <v>7194</v>
      </c>
    </row>
    <row r="4172" spans="1:10" x14ac:dyDescent="0.25">
      <c r="C4172" s="18" t="s">
        <v>7195</v>
      </c>
      <c r="D4172" s="18" t="s">
        <v>7196</v>
      </c>
      <c r="E4172" s="20">
        <v>63</v>
      </c>
      <c r="F4172" s="20">
        <f>E4172*(100-OP!D53)/100</f>
        <v>31.5</v>
      </c>
      <c r="G4172" s="20">
        <f>F4172*(100-OP!H53)/100</f>
        <v>30.87</v>
      </c>
      <c r="H4172" s="10" t="s">
        <v>303</v>
      </c>
      <c r="I4172" s="10" t="s">
        <v>303</v>
      </c>
      <c r="J4172" s="23" t="s">
        <v>303</v>
      </c>
    </row>
    <row r="4173" spans="1:10" x14ac:dyDescent="0.25">
      <c r="C4173" s="18" t="s">
        <v>7197</v>
      </c>
      <c r="D4173" s="18" t="s">
        <v>7198</v>
      </c>
      <c r="E4173" s="20">
        <v>72</v>
      </c>
      <c r="F4173" s="20">
        <f>E4173*(100-OP!D53)/100</f>
        <v>36</v>
      </c>
      <c r="G4173" s="20">
        <f>F4173*(100-OP!H53)/100</f>
        <v>35.28</v>
      </c>
      <c r="H4173" s="10" t="s">
        <v>303</v>
      </c>
      <c r="I4173" s="10" t="s">
        <v>303</v>
      </c>
      <c r="J4173" s="23" t="s">
        <v>303</v>
      </c>
    </row>
    <row r="4174" spans="1:10" ht="15.75" thickBot="1" x14ac:dyDescent="0.3">
      <c r="C4174" s="18" t="s">
        <v>7199</v>
      </c>
      <c r="D4174" s="18" t="s">
        <v>7200</v>
      </c>
      <c r="E4174" s="20">
        <v>81</v>
      </c>
      <c r="F4174" s="20">
        <f>E4174*(100-OP!D53)/100</f>
        <v>40.5</v>
      </c>
      <c r="G4174" s="20">
        <f>F4174*(100-OP!H53)/100</f>
        <v>39.69</v>
      </c>
      <c r="H4174" s="10" t="s">
        <v>303</v>
      </c>
      <c r="I4174" s="10" t="s">
        <v>303</v>
      </c>
      <c r="J4174" s="23" t="s">
        <v>303</v>
      </c>
    </row>
    <row r="4175" spans="1:10" ht="15.75" thickBot="1" x14ac:dyDescent="0.3">
      <c r="A4175" s="3" t="s">
        <v>125</v>
      </c>
      <c r="B4175" s="4"/>
      <c r="C4175" s="17"/>
      <c r="D4175" s="17"/>
      <c r="E4175" s="19"/>
      <c r="F4175" s="19"/>
      <c r="G4175" s="19"/>
      <c r="H4175" s="9"/>
      <c r="I4175" s="9"/>
      <c r="J4175" s="22"/>
    </row>
    <row r="4176" spans="1:10" x14ac:dyDescent="0.25">
      <c r="A4176" s="5" t="s">
        <v>6956</v>
      </c>
    </row>
    <row r="4177" spans="1:10" x14ac:dyDescent="0.25">
      <c r="C4177" s="18" t="s">
        <v>7201</v>
      </c>
      <c r="D4177" s="18" t="s">
        <v>7202</v>
      </c>
      <c r="E4177" s="20">
        <v>2721</v>
      </c>
      <c r="F4177" s="20">
        <f>E4177*(100-OP!D55)/100</f>
        <v>1115.6099999999999</v>
      </c>
      <c r="G4177" s="20">
        <f>F4177*(100-OP!H55)/100</f>
        <v>1093.2977999999998</v>
      </c>
      <c r="H4177" s="10" t="s">
        <v>303</v>
      </c>
      <c r="I4177" s="10" t="s">
        <v>303</v>
      </c>
      <c r="J4177" s="23" t="s">
        <v>303</v>
      </c>
    </row>
    <row r="4178" spans="1:10" x14ac:dyDescent="0.25">
      <c r="C4178" s="18" t="s">
        <v>7203</v>
      </c>
      <c r="D4178" s="18" t="s">
        <v>7204</v>
      </c>
      <c r="E4178" s="20">
        <v>438</v>
      </c>
      <c r="F4178" s="20">
        <f>E4178*(100-OP!D55)/100</f>
        <v>179.58</v>
      </c>
      <c r="G4178" s="20">
        <f>F4178*(100-OP!H55)/100</f>
        <v>175.98840000000001</v>
      </c>
      <c r="H4178" s="10" t="s">
        <v>303</v>
      </c>
      <c r="I4178" s="10" t="s">
        <v>303</v>
      </c>
      <c r="J4178" s="23" t="s">
        <v>303</v>
      </c>
    </row>
    <row r="4182" spans="1:10" x14ac:dyDescent="0.25">
      <c r="A4182" s="5" t="s">
        <v>7205</v>
      </c>
    </row>
    <row r="4183" spans="1:10" x14ac:dyDescent="0.25">
      <c r="C4183" s="18" t="s">
        <v>7206</v>
      </c>
      <c r="D4183" s="18" t="s">
        <v>7207</v>
      </c>
      <c r="E4183" s="20">
        <v>26.8</v>
      </c>
      <c r="F4183" s="20">
        <f>E4183*(100-OP!D55)/100</f>
        <v>10.988</v>
      </c>
      <c r="G4183" s="20">
        <f>F4183*(100-OP!H55)/100</f>
        <v>10.76824</v>
      </c>
      <c r="H4183" s="10" t="s">
        <v>303</v>
      </c>
      <c r="I4183" s="10" t="s">
        <v>303</v>
      </c>
      <c r="J4183" s="23" t="s">
        <v>303</v>
      </c>
    </row>
    <row r="4184" spans="1:10" x14ac:dyDescent="0.25">
      <c r="C4184" s="18" t="s">
        <v>7208</v>
      </c>
      <c r="D4184" s="18" t="s">
        <v>7209</v>
      </c>
      <c r="E4184" s="20">
        <v>26.8</v>
      </c>
      <c r="F4184" s="20">
        <f>E4184*(100-OP!D55)/100</f>
        <v>10.988</v>
      </c>
      <c r="G4184" s="20">
        <f>F4184*(100-OP!H55)/100</f>
        <v>10.76824</v>
      </c>
      <c r="H4184" s="10" t="s">
        <v>303</v>
      </c>
      <c r="I4184" s="10" t="s">
        <v>303</v>
      </c>
      <c r="J4184" s="23" t="s">
        <v>303</v>
      </c>
    </row>
    <row r="4185" spans="1:10" x14ac:dyDescent="0.25">
      <c r="C4185" s="18" t="s">
        <v>7210</v>
      </c>
      <c r="D4185" s="18" t="s">
        <v>7211</v>
      </c>
      <c r="E4185" s="20">
        <v>26.8</v>
      </c>
      <c r="F4185" s="20">
        <f>E4185*(100-OP!D55)/100</f>
        <v>10.988</v>
      </c>
      <c r="G4185" s="20">
        <f>F4185*(100-OP!H55)/100</f>
        <v>10.76824</v>
      </c>
      <c r="H4185" s="10" t="s">
        <v>303</v>
      </c>
      <c r="I4185" s="10" t="s">
        <v>303</v>
      </c>
      <c r="J4185" s="23" t="s">
        <v>303</v>
      </c>
    </row>
    <row r="4186" spans="1:10" x14ac:dyDescent="0.25">
      <c r="C4186" s="18" t="s">
        <v>7212</v>
      </c>
      <c r="D4186" s="18" t="s">
        <v>7213</v>
      </c>
      <c r="E4186" s="20">
        <v>42.3</v>
      </c>
      <c r="F4186" s="20">
        <f>E4186*(100-OP!D55)/100</f>
        <v>17.343</v>
      </c>
      <c r="G4186" s="20">
        <f>F4186*(100-OP!H55)/100</f>
        <v>16.99614</v>
      </c>
      <c r="I4186" s="10" t="s">
        <v>303</v>
      </c>
      <c r="J4186" s="23" t="s">
        <v>303</v>
      </c>
    </row>
    <row r="4187" spans="1:10" x14ac:dyDescent="0.25">
      <c r="C4187" s="18" t="s">
        <v>7214</v>
      </c>
      <c r="D4187" s="18" t="s">
        <v>7215</v>
      </c>
      <c r="E4187" s="20">
        <v>42.3</v>
      </c>
      <c r="F4187" s="20">
        <f>E4187*(100-OP!D55)/100</f>
        <v>17.343</v>
      </c>
      <c r="G4187" s="20">
        <f>F4187*(100-OP!H55)/100</f>
        <v>16.99614</v>
      </c>
      <c r="H4187" s="10" t="s">
        <v>303</v>
      </c>
      <c r="I4187" s="10" t="s">
        <v>303</v>
      </c>
      <c r="J4187" s="23" t="s">
        <v>303</v>
      </c>
    </row>
    <row r="4188" spans="1:10" x14ac:dyDescent="0.25">
      <c r="C4188" s="18" t="s">
        <v>7216</v>
      </c>
      <c r="D4188" s="18" t="s">
        <v>7217</v>
      </c>
      <c r="E4188" s="20">
        <v>42.3</v>
      </c>
      <c r="F4188" s="20">
        <f>E4188*(100-OP!D55)/100</f>
        <v>17.343</v>
      </c>
      <c r="G4188" s="20">
        <f>F4188*(100-OP!H55)/100</f>
        <v>16.99614</v>
      </c>
      <c r="H4188" s="10" t="s">
        <v>303</v>
      </c>
      <c r="I4188" s="10" t="s">
        <v>303</v>
      </c>
      <c r="J4188" s="23" t="s">
        <v>303</v>
      </c>
    </row>
    <row r="4189" spans="1:10" x14ac:dyDescent="0.25">
      <c r="C4189" s="18" t="s">
        <v>7218</v>
      </c>
      <c r="D4189" s="18" t="s">
        <v>7219</v>
      </c>
      <c r="E4189" s="20">
        <v>252</v>
      </c>
      <c r="F4189" s="20">
        <f>E4189*(100-OP!D55)/100</f>
        <v>103.32</v>
      </c>
      <c r="G4189" s="20">
        <f>F4189*(100-OP!H55)/100</f>
        <v>101.25359999999999</v>
      </c>
      <c r="H4189" s="10" t="s">
        <v>303</v>
      </c>
      <c r="I4189" s="10" t="s">
        <v>303</v>
      </c>
      <c r="J4189" s="23" t="s">
        <v>303</v>
      </c>
    </row>
    <row r="4190" spans="1:10" x14ac:dyDescent="0.25">
      <c r="C4190" s="18" t="s">
        <v>7220</v>
      </c>
      <c r="D4190" s="18" t="s">
        <v>7221</v>
      </c>
      <c r="E4190" s="20">
        <v>65</v>
      </c>
      <c r="F4190" s="20">
        <f>E4190*(100-OP!D55)/100</f>
        <v>26.65</v>
      </c>
      <c r="G4190" s="20">
        <f>F4190*(100-OP!H55)/100</f>
        <v>26.116999999999997</v>
      </c>
      <c r="H4190" s="10" t="s">
        <v>303</v>
      </c>
      <c r="I4190" s="10" t="s">
        <v>303</v>
      </c>
      <c r="J4190" s="23" t="s">
        <v>303</v>
      </c>
    </row>
    <row r="4191" spans="1:10" x14ac:dyDescent="0.25">
      <c r="C4191" s="18" t="s">
        <v>7222</v>
      </c>
      <c r="D4191" s="18" t="s">
        <v>7223</v>
      </c>
      <c r="E4191" s="20">
        <v>390</v>
      </c>
      <c r="F4191" s="20">
        <f>E4191*(100-OP!D55)/100</f>
        <v>159.9</v>
      </c>
      <c r="G4191" s="20">
        <f>F4191*(100-OP!H55)/100</f>
        <v>156.702</v>
      </c>
      <c r="I4191" s="10" t="s">
        <v>303</v>
      </c>
      <c r="J4191" s="23" t="s">
        <v>303</v>
      </c>
    </row>
    <row r="4192" spans="1:10" x14ac:dyDescent="0.25">
      <c r="C4192" s="18" t="s">
        <v>7224</v>
      </c>
      <c r="D4192" s="18" t="s">
        <v>7225</v>
      </c>
      <c r="E4192" s="20">
        <v>105</v>
      </c>
      <c r="F4192" s="20">
        <f>E4192*(100-OP!D55)/100</f>
        <v>43.05</v>
      </c>
      <c r="G4192" s="20">
        <f>F4192*(100-OP!H55)/100</f>
        <v>42.188999999999993</v>
      </c>
      <c r="H4192" s="10" t="s">
        <v>303</v>
      </c>
      <c r="I4192" s="10" t="s">
        <v>303</v>
      </c>
      <c r="J4192" s="23" t="s">
        <v>303</v>
      </c>
    </row>
    <row r="4193" spans="3:10" x14ac:dyDescent="0.25">
      <c r="C4193" s="18" t="s">
        <v>7226</v>
      </c>
      <c r="D4193" s="18" t="s">
        <v>7227</v>
      </c>
      <c r="E4193" s="20">
        <v>623</v>
      </c>
      <c r="F4193" s="20">
        <f>E4193*(100-OP!D55)/100</f>
        <v>255.43</v>
      </c>
      <c r="G4193" s="20">
        <f>F4193*(100-OP!H55)/100</f>
        <v>250.32139999999998</v>
      </c>
      <c r="I4193" s="10" t="s">
        <v>303</v>
      </c>
      <c r="J4193" s="23" t="s">
        <v>303</v>
      </c>
    </row>
    <row r="4194" spans="3:10" x14ac:dyDescent="0.25">
      <c r="C4194" s="18" t="s">
        <v>7228</v>
      </c>
      <c r="D4194" s="18" t="s">
        <v>7229</v>
      </c>
      <c r="E4194" s="20">
        <v>151</v>
      </c>
      <c r="F4194" s="20">
        <f>E4194*(100-OP!D55)/100</f>
        <v>61.91</v>
      </c>
      <c r="G4194" s="20">
        <f>F4194*(100-OP!H55)/100</f>
        <v>60.67179999999999</v>
      </c>
      <c r="H4194" s="10" t="s">
        <v>303</v>
      </c>
      <c r="I4194" s="10" t="s">
        <v>303</v>
      </c>
      <c r="J4194" s="23" t="s">
        <v>303</v>
      </c>
    </row>
    <row r="4195" spans="3:10" x14ac:dyDescent="0.25">
      <c r="C4195" s="18" t="s">
        <v>7230</v>
      </c>
      <c r="D4195" s="18" t="s">
        <v>7231</v>
      </c>
      <c r="E4195" s="20">
        <v>1799</v>
      </c>
      <c r="F4195" s="20">
        <f>E4195*(100-OP!D55)/100</f>
        <v>737.59</v>
      </c>
      <c r="G4195" s="20">
        <f>F4195*(100-OP!H55)/100</f>
        <v>722.83820000000003</v>
      </c>
      <c r="H4195" s="10" t="s">
        <v>303</v>
      </c>
      <c r="I4195" s="10" t="s">
        <v>303</v>
      </c>
      <c r="J4195" s="23" t="s">
        <v>303</v>
      </c>
    </row>
    <row r="4196" spans="3:10" x14ac:dyDescent="0.25">
      <c r="C4196" s="18" t="s">
        <v>7232</v>
      </c>
      <c r="D4196" s="18" t="s">
        <v>7233</v>
      </c>
      <c r="E4196" s="20">
        <v>900</v>
      </c>
      <c r="F4196" s="20">
        <f>E4196*(100-OP!D55)/100</f>
        <v>369</v>
      </c>
      <c r="G4196" s="20">
        <f>F4196*(100-OP!H55)/100</f>
        <v>361.62</v>
      </c>
      <c r="I4196" s="10" t="s">
        <v>303</v>
      </c>
      <c r="J4196" s="23" t="s">
        <v>303</v>
      </c>
    </row>
    <row r="4197" spans="3:10" x14ac:dyDescent="0.25">
      <c r="C4197" s="18" t="s">
        <v>7234</v>
      </c>
      <c r="D4197" s="18" t="s">
        <v>7235</v>
      </c>
      <c r="E4197" s="20">
        <v>211</v>
      </c>
      <c r="F4197" s="20">
        <f>E4197*(100-OP!D55)/100</f>
        <v>86.51</v>
      </c>
      <c r="G4197" s="20">
        <f>F4197*(100-OP!H55)/100</f>
        <v>84.779800000000009</v>
      </c>
      <c r="H4197" s="10" t="s">
        <v>303</v>
      </c>
      <c r="I4197" s="10" t="s">
        <v>303</v>
      </c>
      <c r="J4197" s="23" t="s">
        <v>303</v>
      </c>
    </row>
    <row r="4198" spans="3:10" x14ac:dyDescent="0.25">
      <c r="C4198" s="18" t="s">
        <v>7236</v>
      </c>
      <c r="D4198" s="18" t="s">
        <v>7237</v>
      </c>
      <c r="E4198" s="20">
        <v>2525</v>
      </c>
      <c r="F4198" s="20">
        <f>E4198*(100-OP!D55)/100</f>
        <v>1035.25</v>
      </c>
      <c r="G4198" s="20">
        <f>F4198*(100-OP!H55)/100</f>
        <v>1014.545</v>
      </c>
      <c r="H4198" s="10" t="s">
        <v>303</v>
      </c>
      <c r="I4198" s="10" t="s">
        <v>303</v>
      </c>
      <c r="J4198" s="23" t="s">
        <v>303</v>
      </c>
    </row>
    <row r="4199" spans="3:10" x14ac:dyDescent="0.25">
      <c r="C4199" s="18" t="s">
        <v>7238</v>
      </c>
      <c r="D4199" s="18" t="s">
        <v>7239</v>
      </c>
      <c r="E4199" s="20">
        <v>1262</v>
      </c>
      <c r="F4199" s="20">
        <f>E4199*(100-OP!D55)/100</f>
        <v>517.41999999999996</v>
      </c>
      <c r="G4199" s="20">
        <f>F4199*(100-OP!H55)/100</f>
        <v>507.07159999999999</v>
      </c>
      <c r="H4199" s="10" t="s">
        <v>303</v>
      </c>
      <c r="I4199" s="10" t="s">
        <v>303</v>
      </c>
      <c r="J4199" s="23" t="s">
        <v>303</v>
      </c>
    </row>
    <row r="4200" spans="3:10" x14ac:dyDescent="0.25">
      <c r="C4200" s="18" t="s">
        <v>7240</v>
      </c>
      <c r="D4200" s="18" t="s">
        <v>7241</v>
      </c>
      <c r="E4200" s="20">
        <v>315</v>
      </c>
      <c r="F4200" s="20">
        <f>E4200*(100-OP!D55)/100</f>
        <v>129.15</v>
      </c>
      <c r="G4200" s="20">
        <f>F4200*(100-OP!H55)/100</f>
        <v>126.56700000000001</v>
      </c>
      <c r="H4200" s="10" t="s">
        <v>303</v>
      </c>
      <c r="I4200" s="10" t="s">
        <v>303</v>
      </c>
      <c r="J4200" s="23" t="s">
        <v>303</v>
      </c>
    </row>
    <row r="4201" spans="3:10" x14ac:dyDescent="0.25">
      <c r="C4201" s="18" t="s">
        <v>7242</v>
      </c>
      <c r="D4201" s="18" t="s">
        <v>7243</v>
      </c>
      <c r="E4201" s="20">
        <v>3769</v>
      </c>
      <c r="F4201" s="20">
        <f>E4201*(100-OP!D55)/100</f>
        <v>1545.29</v>
      </c>
      <c r="G4201" s="20">
        <f>F4201*(100-OP!H55)/100</f>
        <v>1514.3841999999997</v>
      </c>
      <c r="H4201" s="10" t="s">
        <v>303</v>
      </c>
      <c r="I4201" s="10" t="s">
        <v>303</v>
      </c>
      <c r="J4201" s="23" t="s">
        <v>303</v>
      </c>
    </row>
    <row r="4202" spans="3:10" x14ac:dyDescent="0.25">
      <c r="C4202" s="18" t="s">
        <v>7244</v>
      </c>
      <c r="D4202" s="18" t="s">
        <v>7245</v>
      </c>
      <c r="E4202" s="20">
        <v>1885</v>
      </c>
      <c r="F4202" s="20">
        <f>E4202*(100-OP!D55)/100</f>
        <v>772.85</v>
      </c>
      <c r="G4202" s="20">
        <f>F4202*(100-OP!H55)/100</f>
        <v>757.39300000000003</v>
      </c>
      <c r="H4202" s="10" t="s">
        <v>303</v>
      </c>
      <c r="I4202" s="10" t="s">
        <v>303</v>
      </c>
      <c r="J4202" s="23" t="s">
        <v>303</v>
      </c>
    </row>
    <row r="4203" spans="3:10" x14ac:dyDescent="0.25">
      <c r="C4203" s="18" t="s">
        <v>7246</v>
      </c>
      <c r="D4203" s="18" t="s">
        <v>7247</v>
      </c>
      <c r="E4203" s="20">
        <v>4737</v>
      </c>
      <c r="F4203" s="20">
        <f>E4203*(100-OP!D55)/100</f>
        <v>1942.17</v>
      </c>
      <c r="G4203" s="20">
        <f>F4203*(100-OP!H55)/100</f>
        <v>1903.3266000000001</v>
      </c>
      <c r="H4203" s="10" t="s">
        <v>303</v>
      </c>
      <c r="I4203" s="10" t="s">
        <v>303</v>
      </c>
      <c r="J4203" s="23" t="s">
        <v>303</v>
      </c>
    </row>
    <row r="4204" spans="3:10" x14ac:dyDescent="0.25">
      <c r="C4204" s="18" t="s">
        <v>7248</v>
      </c>
      <c r="D4204" s="18" t="s">
        <v>7249</v>
      </c>
      <c r="E4204" s="20">
        <v>2369</v>
      </c>
      <c r="F4204" s="20">
        <f>E4204*(100-OP!D55)/100</f>
        <v>971.29</v>
      </c>
      <c r="G4204" s="20">
        <f>F4204*(100-OP!H55)/100</f>
        <v>951.86419999999998</v>
      </c>
      <c r="H4204" s="10" t="s">
        <v>303</v>
      </c>
      <c r="I4204" s="10" t="s">
        <v>303</v>
      </c>
      <c r="J4204" s="23" t="s">
        <v>303</v>
      </c>
    </row>
    <row r="4205" spans="3:10" x14ac:dyDescent="0.25">
      <c r="C4205" s="18" t="s">
        <v>7250</v>
      </c>
      <c r="D4205" s="18" t="s">
        <v>7251</v>
      </c>
      <c r="E4205" s="20">
        <v>5983</v>
      </c>
      <c r="F4205" s="20">
        <f>E4205*(100-OP!D55)/100</f>
        <v>2453.0300000000002</v>
      </c>
      <c r="G4205" s="20">
        <f>F4205*(100-OP!H55)/100</f>
        <v>2403.9694000000004</v>
      </c>
      <c r="H4205" s="10" t="s">
        <v>303</v>
      </c>
      <c r="I4205" s="10" t="s">
        <v>303</v>
      </c>
      <c r="J4205" s="23" t="s">
        <v>303</v>
      </c>
    </row>
    <row r="4206" spans="3:10" x14ac:dyDescent="0.25">
      <c r="C4206" s="18" t="s">
        <v>7252</v>
      </c>
      <c r="D4206" s="18" t="s">
        <v>7253</v>
      </c>
      <c r="E4206" s="20">
        <v>2992</v>
      </c>
      <c r="F4206" s="20">
        <f>E4206*(100-OP!D55)/100</f>
        <v>1226.72</v>
      </c>
      <c r="G4206" s="20">
        <f>F4206*(100-OP!H55)/100</f>
        <v>1202.1856</v>
      </c>
      <c r="H4206" s="10" t="s">
        <v>303</v>
      </c>
      <c r="I4206" s="10" t="s">
        <v>303</v>
      </c>
      <c r="J4206" s="23" t="s">
        <v>303</v>
      </c>
    </row>
    <row r="4207" spans="3:10" x14ac:dyDescent="0.25">
      <c r="C4207" s="18" t="s">
        <v>7254</v>
      </c>
      <c r="D4207" s="18" t="s">
        <v>7255</v>
      </c>
      <c r="E4207" s="20">
        <v>7815</v>
      </c>
      <c r="F4207" s="20">
        <f>E4207*(100-OP!D55)/100</f>
        <v>3204.15</v>
      </c>
      <c r="G4207" s="20">
        <f>F4207*(100-OP!H55)/100</f>
        <v>3140.067</v>
      </c>
      <c r="H4207" s="10" t="s">
        <v>303</v>
      </c>
      <c r="I4207" s="10" t="s">
        <v>303</v>
      </c>
      <c r="J4207" s="23" t="s">
        <v>303</v>
      </c>
    </row>
    <row r="4208" spans="3:10" x14ac:dyDescent="0.25">
      <c r="C4208" s="18" t="s">
        <v>7256</v>
      </c>
      <c r="D4208" s="18" t="s">
        <v>7257</v>
      </c>
      <c r="E4208" s="20">
        <v>3908</v>
      </c>
      <c r="F4208" s="20">
        <f>E4208*(100-OP!D55)/100</f>
        <v>1602.28</v>
      </c>
      <c r="G4208" s="20">
        <f>F4208*(100-OP!H55)/100</f>
        <v>1570.2344000000001</v>
      </c>
      <c r="H4208" s="10" t="s">
        <v>303</v>
      </c>
      <c r="I4208" s="10" t="s">
        <v>303</v>
      </c>
      <c r="J4208" s="23" t="s">
        <v>303</v>
      </c>
    </row>
    <row r="4209" spans="3:10" x14ac:dyDescent="0.25">
      <c r="C4209" s="18" t="s">
        <v>7258</v>
      </c>
      <c r="D4209" s="18" t="s">
        <v>7259</v>
      </c>
      <c r="E4209" s="20">
        <v>9872</v>
      </c>
      <c r="F4209" s="20">
        <f>E4209*(100-OP!D55)/100</f>
        <v>4047.52</v>
      </c>
      <c r="G4209" s="20">
        <f>F4209*(100-OP!H55)/100</f>
        <v>3966.5696000000003</v>
      </c>
      <c r="H4209" s="10" t="s">
        <v>303</v>
      </c>
      <c r="I4209" s="10" t="s">
        <v>303</v>
      </c>
      <c r="J4209" s="23" t="s">
        <v>303</v>
      </c>
    </row>
    <row r="4210" spans="3:10" x14ac:dyDescent="0.25">
      <c r="C4210" s="18" t="s">
        <v>7260</v>
      </c>
      <c r="D4210" s="18" t="s">
        <v>7261</v>
      </c>
      <c r="E4210" s="20">
        <v>4936</v>
      </c>
      <c r="F4210" s="20">
        <f>E4210*(100-OP!D55)/100</f>
        <v>2023.76</v>
      </c>
      <c r="G4210" s="20">
        <f>F4210*(100-OP!H55)/100</f>
        <v>1983.2848000000001</v>
      </c>
      <c r="H4210" s="10" t="s">
        <v>303</v>
      </c>
      <c r="I4210" s="10" t="s">
        <v>303</v>
      </c>
      <c r="J4210" s="23" t="s">
        <v>303</v>
      </c>
    </row>
    <row r="4211" spans="3:10" x14ac:dyDescent="0.25">
      <c r="C4211" s="18" t="s">
        <v>7262</v>
      </c>
      <c r="D4211" s="18" t="s">
        <v>7263</v>
      </c>
      <c r="E4211" s="20">
        <v>12190</v>
      </c>
      <c r="F4211" s="20">
        <f>E4211*(100-OP!D55)/100</f>
        <v>4997.8999999999996</v>
      </c>
      <c r="G4211" s="20">
        <f>F4211*(100-OP!H55)/100</f>
        <v>4897.9419999999991</v>
      </c>
      <c r="H4211" s="10" t="s">
        <v>303</v>
      </c>
      <c r="I4211" s="10" t="s">
        <v>303</v>
      </c>
      <c r="J4211" s="23" t="s">
        <v>303</v>
      </c>
    </row>
    <row r="4212" spans="3:10" x14ac:dyDescent="0.25">
      <c r="C4212" s="18" t="s">
        <v>7264</v>
      </c>
      <c r="D4212" s="18" t="s">
        <v>7265</v>
      </c>
      <c r="E4212" s="20">
        <v>6095</v>
      </c>
      <c r="F4212" s="20">
        <f>E4212*(100-OP!D55)/100</f>
        <v>2498.9499999999998</v>
      </c>
      <c r="G4212" s="20">
        <f>F4212*(100-OP!H55)/100</f>
        <v>2448.9709999999995</v>
      </c>
      <c r="H4212" s="10" t="s">
        <v>303</v>
      </c>
      <c r="I4212" s="10" t="s">
        <v>303</v>
      </c>
      <c r="J4212" s="23" t="s">
        <v>303</v>
      </c>
    </row>
    <row r="4213" spans="3:10" x14ac:dyDescent="0.25">
      <c r="C4213" s="18" t="s">
        <v>7266</v>
      </c>
      <c r="D4213" s="18" t="s">
        <v>7267</v>
      </c>
      <c r="E4213" s="20">
        <v>15440</v>
      </c>
      <c r="F4213" s="20">
        <f>E4213*(100-OP!D55)/100</f>
        <v>6330.4</v>
      </c>
      <c r="G4213" s="20">
        <f>F4213*(100-OP!H55)/100</f>
        <v>6203.7919999999995</v>
      </c>
      <c r="H4213" s="10" t="s">
        <v>303</v>
      </c>
      <c r="I4213" s="10" t="s">
        <v>303</v>
      </c>
      <c r="J4213" s="23" t="s">
        <v>303</v>
      </c>
    </row>
    <row r="4214" spans="3:10" x14ac:dyDescent="0.25">
      <c r="C4214" s="18" t="s">
        <v>7268</v>
      </c>
      <c r="D4214" s="18" t="s">
        <v>7269</v>
      </c>
      <c r="E4214" s="20">
        <v>7720</v>
      </c>
      <c r="F4214" s="20">
        <f>E4214*(100-OP!D55)/100</f>
        <v>3165.2</v>
      </c>
      <c r="G4214" s="20">
        <f>F4214*(100-OP!H55)/100</f>
        <v>3101.8959999999997</v>
      </c>
      <c r="H4214" s="10" t="s">
        <v>303</v>
      </c>
      <c r="I4214" s="10" t="s">
        <v>303</v>
      </c>
      <c r="J4214" s="23" t="s">
        <v>303</v>
      </c>
    </row>
    <row r="4215" spans="3:10" x14ac:dyDescent="0.25">
      <c r="C4215" s="18" t="s">
        <v>7270</v>
      </c>
      <c r="D4215" s="18" t="s">
        <v>7271</v>
      </c>
      <c r="E4215" s="20">
        <v>19018</v>
      </c>
      <c r="F4215" s="20">
        <f>E4215*(100-OP!D55)/100</f>
        <v>7797.38</v>
      </c>
      <c r="G4215" s="20">
        <f>F4215*(100-OP!H55)/100</f>
        <v>7641.4323999999997</v>
      </c>
      <c r="H4215" s="10" t="s">
        <v>303</v>
      </c>
      <c r="I4215" s="10" t="s">
        <v>303</v>
      </c>
      <c r="J4215" s="23" t="s">
        <v>303</v>
      </c>
    </row>
    <row r="4216" spans="3:10" x14ac:dyDescent="0.25">
      <c r="C4216" s="18" t="s">
        <v>7272</v>
      </c>
      <c r="D4216" s="18" t="s">
        <v>7273</v>
      </c>
      <c r="E4216" s="20">
        <v>9510</v>
      </c>
      <c r="F4216" s="20">
        <f>E4216*(100-OP!D55)/100</f>
        <v>3899.1</v>
      </c>
      <c r="G4216" s="20">
        <f>F4216*(100-OP!H55)/100</f>
        <v>3821.1179999999999</v>
      </c>
      <c r="H4216" s="10" t="s">
        <v>303</v>
      </c>
      <c r="I4216" s="10" t="s">
        <v>303</v>
      </c>
      <c r="J4216" s="23" t="s">
        <v>303</v>
      </c>
    </row>
    <row r="4217" spans="3:10" x14ac:dyDescent="0.25">
      <c r="C4217" s="18" t="s">
        <v>7274</v>
      </c>
      <c r="D4217" s="18" t="s">
        <v>7275</v>
      </c>
      <c r="E4217" s="20">
        <v>23686</v>
      </c>
      <c r="F4217" s="20">
        <f>E4217*(100-OP!D55)/100</f>
        <v>9711.26</v>
      </c>
      <c r="G4217" s="20">
        <f>F4217*(100-OP!H55)/100</f>
        <v>9517.0347999999994</v>
      </c>
      <c r="H4217" s="10" t="s">
        <v>303</v>
      </c>
      <c r="I4217" s="10" t="s">
        <v>303</v>
      </c>
      <c r="J4217" s="23" t="s">
        <v>303</v>
      </c>
    </row>
    <row r="4218" spans="3:10" x14ac:dyDescent="0.25">
      <c r="C4218" s="18" t="s">
        <v>7276</v>
      </c>
      <c r="D4218" s="18" t="s">
        <v>7277</v>
      </c>
      <c r="E4218" s="20">
        <v>11844</v>
      </c>
      <c r="F4218" s="20">
        <f>E4218*(100-OP!D55)/100</f>
        <v>4856.04</v>
      </c>
      <c r="G4218" s="20">
        <f>F4218*(100-OP!H55)/100</f>
        <v>4758.9192000000003</v>
      </c>
      <c r="H4218" s="10" t="s">
        <v>303</v>
      </c>
      <c r="I4218" s="10" t="s">
        <v>303</v>
      </c>
      <c r="J4218" s="23" t="s">
        <v>303</v>
      </c>
    </row>
    <row r="4219" spans="3:10" x14ac:dyDescent="0.25">
      <c r="C4219" s="18" t="s">
        <v>7278</v>
      </c>
      <c r="D4219" s="18" t="s">
        <v>7279</v>
      </c>
      <c r="E4219" s="20">
        <v>30084</v>
      </c>
      <c r="F4219" s="20">
        <f>E4219*(100-OP!D55)/100</f>
        <v>12334.44</v>
      </c>
      <c r="G4219" s="20">
        <f>F4219*(100-OP!H55)/100</f>
        <v>12087.751200000001</v>
      </c>
      <c r="H4219" s="10" t="s">
        <v>303</v>
      </c>
      <c r="I4219" s="10" t="s">
        <v>303</v>
      </c>
      <c r="J4219" s="23" t="s">
        <v>303</v>
      </c>
    </row>
    <row r="4220" spans="3:10" x14ac:dyDescent="0.25">
      <c r="C4220" s="18" t="s">
        <v>7280</v>
      </c>
      <c r="D4220" s="18" t="s">
        <v>7281</v>
      </c>
      <c r="E4220" s="20">
        <v>15042</v>
      </c>
      <c r="F4220" s="20">
        <f>E4220*(100-OP!D55)/100</f>
        <v>6167.22</v>
      </c>
      <c r="G4220" s="20">
        <f>F4220*(100-OP!H55)/100</f>
        <v>6043.8756000000003</v>
      </c>
      <c r="H4220" s="10" t="s">
        <v>303</v>
      </c>
      <c r="I4220" s="10" t="s">
        <v>303</v>
      </c>
      <c r="J4220" s="23" t="s">
        <v>303</v>
      </c>
    </row>
    <row r="4221" spans="3:10" x14ac:dyDescent="0.25">
      <c r="C4221" s="18" t="s">
        <v>7282</v>
      </c>
      <c r="D4221" s="18" t="s">
        <v>7283</v>
      </c>
      <c r="E4221" s="20">
        <v>38210</v>
      </c>
      <c r="F4221" s="20">
        <f>E4221*(100-OP!D55)/100</f>
        <v>15666.1</v>
      </c>
      <c r="G4221" s="20">
        <f>F4221*(100-OP!H55)/100</f>
        <v>15352.778</v>
      </c>
      <c r="H4221" s="10" t="s">
        <v>303</v>
      </c>
      <c r="I4221" s="10" t="s">
        <v>303</v>
      </c>
      <c r="J4221" s="23" t="s">
        <v>303</v>
      </c>
    </row>
    <row r="4222" spans="3:10" x14ac:dyDescent="0.25">
      <c r="C4222" s="18" t="s">
        <v>7284</v>
      </c>
      <c r="D4222" s="18" t="s">
        <v>7285</v>
      </c>
      <c r="E4222" s="20">
        <v>19105</v>
      </c>
      <c r="F4222" s="20">
        <f>E4222*(100-OP!D55)/100</f>
        <v>7833.05</v>
      </c>
      <c r="G4222" s="20">
        <f>F4222*(100-OP!H55)/100</f>
        <v>7676.3890000000001</v>
      </c>
      <c r="H4222" s="10" t="s">
        <v>303</v>
      </c>
      <c r="I4222" s="10" t="s">
        <v>303</v>
      </c>
      <c r="J4222" s="23" t="s">
        <v>303</v>
      </c>
    </row>
    <row r="4223" spans="3:10" x14ac:dyDescent="0.25">
      <c r="C4223" s="18" t="s">
        <v>7286</v>
      </c>
      <c r="D4223" s="18" t="s">
        <v>7287</v>
      </c>
      <c r="E4223" s="20">
        <v>48410</v>
      </c>
      <c r="F4223" s="20">
        <f>E4223*(100-OP!D55)/100</f>
        <v>19848.099999999999</v>
      </c>
      <c r="G4223" s="20">
        <f>F4223*(100-OP!H55)/100</f>
        <v>19451.137999999999</v>
      </c>
      <c r="H4223" s="10" t="s">
        <v>303</v>
      </c>
      <c r="I4223" s="10" t="s">
        <v>303</v>
      </c>
      <c r="J4223" s="23" t="s">
        <v>303</v>
      </c>
    </row>
    <row r="4224" spans="3:10" x14ac:dyDescent="0.25">
      <c r="C4224" s="18" t="s">
        <v>7288</v>
      </c>
      <c r="D4224" s="18" t="s">
        <v>7289</v>
      </c>
      <c r="E4224" s="20">
        <v>24205</v>
      </c>
      <c r="F4224" s="20">
        <f>E4224*(100-OP!D55)/100</f>
        <v>9924.0499999999993</v>
      </c>
      <c r="G4224" s="20">
        <f>F4224*(100-OP!H55)/100</f>
        <v>9725.5689999999995</v>
      </c>
      <c r="H4224" s="10" t="s">
        <v>303</v>
      </c>
      <c r="I4224" s="10" t="s">
        <v>303</v>
      </c>
      <c r="J4224" s="23" t="s">
        <v>303</v>
      </c>
    </row>
    <row r="4225" spans="1:10" x14ac:dyDescent="0.25">
      <c r="C4225" s="18" t="s">
        <v>7290</v>
      </c>
      <c r="D4225" s="18" t="s">
        <v>7291</v>
      </c>
      <c r="E4225" s="20">
        <v>61205</v>
      </c>
      <c r="F4225" s="20">
        <f>E4225*(100-OP!D55)/100</f>
        <v>25094.05</v>
      </c>
      <c r="G4225" s="20">
        <f>F4225*(100-OP!H55)/100</f>
        <v>24592.168999999998</v>
      </c>
      <c r="H4225" s="10" t="s">
        <v>303</v>
      </c>
      <c r="I4225" s="10" t="s">
        <v>303</v>
      </c>
      <c r="J4225" s="23" t="s">
        <v>303</v>
      </c>
    </row>
    <row r="4226" spans="1:10" x14ac:dyDescent="0.25">
      <c r="C4226" s="18" t="s">
        <v>7292</v>
      </c>
      <c r="D4226" s="18" t="s">
        <v>7293</v>
      </c>
      <c r="E4226" s="20">
        <v>30603</v>
      </c>
      <c r="F4226" s="20">
        <f>E4226*(100-OP!D55)/100</f>
        <v>12547.23</v>
      </c>
      <c r="G4226" s="20">
        <f>F4226*(100-OP!H55)/100</f>
        <v>12296.285400000001</v>
      </c>
      <c r="H4226" s="10" t="s">
        <v>303</v>
      </c>
      <c r="I4226" s="10" t="s">
        <v>303</v>
      </c>
      <c r="J4226" s="23" t="s">
        <v>303</v>
      </c>
    </row>
    <row r="4227" spans="1:10" x14ac:dyDescent="0.25">
      <c r="C4227" s="18" t="s">
        <v>7294</v>
      </c>
      <c r="D4227" s="18" t="s">
        <v>7295</v>
      </c>
      <c r="E4227" s="20">
        <v>75469</v>
      </c>
      <c r="F4227" s="20">
        <f>E4227*(100-OP!D55)/100</f>
        <v>30942.29</v>
      </c>
      <c r="G4227" s="20">
        <f>F4227*(100-OP!H55)/100</f>
        <v>30323.444199999998</v>
      </c>
      <c r="H4227" s="10" t="s">
        <v>303</v>
      </c>
      <c r="I4227" s="10" t="s">
        <v>303</v>
      </c>
      <c r="J4227" s="23" t="s">
        <v>303</v>
      </c>
    </row>
    <row r="4228" spans="1:10" x14ac:dyDescent="0.25">
      <c r="C4228" s="18" t="s">
        <v>7296</v>
      </c>
      <c r="D4228" s="18" t="s">
        <v>7297</v>
      </c>
      <c r="E4228" s="20">
        <v>37735</v>
      </c>
      <c r="F4228" s="20">
        <f>E4228*(100-OP!D55)/100</f>
        <v>15471.35</v>
      </c>
      <c r="G4228" s="20">
        <f>F4228*(100-OP!H55)/100</f>
        <v>15161.923000000001</v>
      </c>
      <c r="H4228" s="10" t="s">
        <v>303</v>
      </c>
      <c r="I4228" s="10" t="s">
        <v>303</v>
      </c>
      <c r="J4228" s="23" t="s">
        <v>303</v>
      </c>
    </row>
    <row r="4229" spans="1:10" x14ac:dyDescent="0.25">
      <c r="A4229" s="5" t="s">
        <v>7298</v>
      </c>
    </row>
    <row r="4230" spans="1:10" x14ac:dyDescent="0.25">
      <c r="C4230" s="18" t="s">
        <v>7299</v>
      </c>
      <c r="D4230" s="18" t="s">
        <v>7300</v>
      </c>
      <c r="E4230" s="20">
        <v>17.600000000000001</v>
      </c>
      <c r="F4230" s="20">
        <f>E4230*(100-OP!D55)/100</f>
        <v>7.2160000000000002</v>
      </c>
      <c r="G4230" s="20">
        <f>F4230*(100-OP!H55)/100</f>
        <v>7.0716799999999997</v>
      </c>
      <c r="J4230" s="23" t="s">
        <v>303</v>
      </c>
    </row>
    <row r="4231" spans="1:10" x14ac:dyDescent="0.25">
      <c r="C4231" s="18" t="s">
        <v>7301</v>
      </c>
      <c r="D4231" s="18" t="s">
        <v>7302</v>
      </c>
      <c r="E4231" s="20">
        <v>24.8</v>
      </c>
      <c r="F4231" s="20">
        <f>E4231*(100-OP!D55)/100</f>
        <v>10.168000000000001</v>
      </c>
      <c r="G4231" s="20">
        <f>F4231*(100-OP!H55)/100</f>
        <v>9.9646400000000011</v>
      </c>
      <c r="H4231" s="10" t="s">
        <v>303</v>
      </c>
      <c r="I4231" s="10" t="s">
        <v>303</v>
      </c>
      <c r="J4231" s="23" t="s">
        <v>303</v>
      </c>
    </row>
    <row r="4232" spans="1:10" x14ac:dyDescent="0.25">
      <c r="C4232" s="18" t="s">
        <v>7303</v>
      </c>
      <c r="D4232" s="18" t="s">
        <v>7304</v>
      </c>
      <c r="E4232" s="20">
        <v>24.8</v>
      </c>
      <c r="F4232" s="20">
        <f>E4232*(100-OP!D55)/100</f>
        <v>10.168000000000001</v>
      </c>
      <c r="G4232" s="20">
        <f>F4232*(100-OP!H55)/100</f>
        <v>9.9646400000000011</v>
      </c>
      <c r="H4232" s="10" t="s">
        <v>303</v>
      </c>
      <c r="I4232" s="10" t="s">
        <v>303</v>
      </c>
      <c r="J4232" s="23" t="s">
        <v>303</v>
      </c>
    </row>
    <row r="4233" spans="1:10" x14ac:dyDescent="0.25">
      <c r="C4233" s="18" t="s">
        <v>7305</v>
      </c>
      <c r="D4233" s="18" t="s">
        <v>7306</v>
      </c>
      <c r="E4233" s="20">
        <v>24.8</v>
      </c>
      <c r="F4233" s="20">
        <f>E4233*(100-OP!D55)/100</f>
        <v>10.168000000000001</v>
      </c>
      <c r="G4233" s="20">
        <f>F4233*(100-OP!H55)/100</f>
        <v>9.9646400000000011</v>
      </c>
      <c r="H4233" s="10" t="s">
        <v>303</v>
      </c>
      <c r="I4233" s="10" t="s">
        <v>303</v>
      </c>
      <c r="J4233" s="23" t="s">
        <v>303</v>
      </c>
    </row>
    <row r="4234" spans="1:10" x14ac:dyDescent="0.25">
      <c r="C4234" s="18" t="s">
        <v>7307</v>
      </c>
      <c r="D4234" s="18" t="s">
        <v>7308</v>
      </c>
      <c r="E4234" s="20">
        <v>24.8</v>
      </c>
      <c r="F4234" s="20">
        <f>E4234*(100-OP!D55)/100</f>
        <v>10.168000000000001</v>
      </c>
      <c r="G4234" s="20">
        <f>F4234*(100-OP!H55)/100</f>
        <v>9.9646400000000011</v>
      </c>
      <c r="H4234" s="10" t="s">
        <v>303</v>
      </c>
      <c r="I4234" s="10" t="s">
        <v>303</v>
      </c>
      <c r="J4234" s="23" t="s">
        <v>303</v>
      </c>
    </row>
    <row r="4235" spans="1:10" x14ac:dyDescent="0.25">
      <c r="C4235" s="18" t="s">
        <v>7309</v>
      </c>
      <c r="D4235" s="18" t="s">
        <v>7310</v>
      </c>
      <c r="E4235" s="20">
        <v>40.200000000000003</v>
      </c>
      <c r="F4235" s="20">
        <f>E4235*(100-OP!D55)/100</f>
        <v>16.481999999999999</v>
      </c>
      <c r="G4235" s="20">
        <f>F4235*(100-OP!H55)/100</f>
        <v>16.152359999999998</v>
      </c>
      <c r="J4235" s="23" t="s">
        <v>303</v>
      </c>
    </row>
    <row r="4236" spans="1:10" x14ac:dyDescent="0.25">
      <c r="C4236" s="18" t="s">
        <v>7311</v>
      </c>
      <c r="D4236" s="18" t="s">
        <v>7312</v>
      </c>
      <c r="E4236" s="20">
        <v>40.200000000000003</v>
      </c>
      <c r="F4236" s="20">
        <f>E4236*(100-OP!D55)/100</f>
        <v>16.481999999999999</v>
      </c>
      <c r="G4236" s="20">
        <f>F4236*(100-OP!H55)/100</f>
        <v>16.152359999999998</v>
      </c>
      <c r="H4236" s="10" t="s">
        <v>303</v>
      </c>
      <c r="J4236" s="23" t="s">
        <v>303</v>
      </c>
    </row>
    <row r="4237" spans="1:10" x14ac:dyDescent="0.25">
      <c r="C4237" s="18" t="s">
        <v>7313</v>
      </c>
      <c r="D4237" s="18" t="s">
        <v>7314</v>
      </c>
      <c r="E4237" s="20">
        <v>40.200000000000003</v>
      </c>
      <c r="F4237" s="20">
        <f>E4237*(100-OP!D55)/100</f>
        <v>16.481999999999999</v>
      </c>
      <c r="G4237" s="20">
        <f>F4237*(100-OP!H55)/100</f>
        <v>16.152359999999998</v>
      </c>
      <c r="H4237" s="10" t="s">
        <v>303</v>
      </c>
      <c r="I4237" s="10" t="s">
        <v>303</v>
      </c>
      <c r="J4237" s="23" t="s">
        <v>303</v>
      </c>
    </row>
    <row r="4238" spans="1:10" x14ac:dyDescent="0.25">
      <c r="C4238" s="18" t="s">
        <v>7315</v>
      </c>
      <c r="D4238" s="18" t="s">
        <v>7316</v>
      </c>
      <c r="E4238" s="20">
        <v>40.200000000000003</v>
      </c>
      <c r="F4238" s="20">
        <f>E4238*(100-OP!D55)/100</f>
        <v>16.481999999999999</v>
      </c>
      <c r="G4238" s="20">
        <f>F4238*(100-OP!H55)/100</f>
        <v>16.152359999999998</v>
      </c>
      <c r="H4238" s="10" t="s">
        <v>303</v>
      </c>
      <c r="I4238" s="10" t="s">
        <v>303</v>
      </c>
      <c r="J4238" s="23" t="s">
        <v>303</v>
      </c>
    </row>
    <row r="4239" spans="1:10" x14ac:dyDescent="0.25">
      <c r="C4239" s="18" t="s">
        <v>7317</v>
      </c>
      <c r="D4239" s="18" t="s">
        <v>7318</v>
      </c>
      <c r="E4239" s="20">
        <v>62</v>
      </c>
      <c r="F4239" s="20">
        <f>E4239*(100-OP!D55)/100</f>
        <v>25.42</v>
      </c>
      <c r="G4239" s="20">
        <f>F4239*(100-OP!H55)/100</f>
        <v>24.911600000000004</v>
      </c>
      <c r="H4239" s="10" t="s">
        <v>303</v>
      </c>
      <c r="J4239" s="23" t="s">
        <v>303</v>
      </c>
    </row>
    <row r="4240" spans="1:10" x14ac:dyDescent="0.25">
      <c r="C4240" s="18" t="s">
        <v>7319</v>
      </c>
      <c r="D4240" s="18" t="s">
        <v>7320</v>
      </c>
      <c r="E4240" s="20">
        <v>63</v>
      </c>
      <c r="F4240" s="20">
        <f>E4240*(100-OP!D55)/100</f>
        <v>25.83</v>
      </c>
      <c r="G4240" s="20">
        <f>F4240*(100-OP!H55)/100</f>
        <v>25.313399999999998</v>
      </c>
      <c r="H4240" s="10" t="s">
        <v>303</v>
      </c>
      <c r="I4240" s="10" t="s">
        <v>303</v>
      </c>
      <c r="J4240" s="23" t="s">
        <v>303</v>
      </c>
    </row>
    <row r="4241" spans="3:10" x14ac:dyDescent="0.25">
      <c r="C4241" s="18" t="s">
        <v>7321</v>
      </c>
      <c r="D4241" s="18" t="s">
        <v>7322</v>
      </c>
      <c r="E4241" s="20">
        <v>63</v>
      </c>
      <c r="F4241" s="20">
        <f>E4241*(100-OP!D55)/100</f>
        <v>25.83</v>
      </c>
      <c r="G4241" s="20">
        <f>F4241*(100-OP!H55)/100</f>
        <v>25.313399999999998</v>
      </c>
      <c r="H4241" s="10" t="s">
        <v>303</v>
      </c>
      <c r="I4241" s="10" t="s">
        <v>303</v>
      </c>
      <c r="J4241" s="23" t="s">
        <v>303</v>
      </c>
    </row>
    <row r="4242" spans="3:10" x14ac:dyDescent="0.25">
      <c r="C4242" s="18" t="s">
        <v>7323</v>
      </c>
      <c r="D4242" s="18" t="s">
        <v>7324</v>
      </c>
      <c r="E4242" s="20">
        <v>370</v>
      </c>
      <c r="F4242" s="20">
        <f>E4242*(100-OP!D55)/100</f>
        <v>151.69999999999999</v>
      </c>
      <c r="G4242" s="20">
        <f>F4242*(100-OP!H55)/100</f>
        <v>148.666</v>
      </c>
      <c r="I4242" s="10" t="s">
        <v>303</v>
      </c>
      <c r="J4242" s="23" t="s">
        <v>303</v>
      </c>
    </row>
    <row r="4243" spans="3:10" x14ac:dyDescent="0.25">
      <c r="C4243" s="18" t="s">
        <v>7325</v>
      </c>
      <c r="D4243" s="18" t="s">
        <v>7326</v>
      </c>
      <c r="E4243" s="20">
        <v>95</v>
      </c>
      <c r="F4243" s="20">
        <f>E4243*(100-OP!D55)/100</f>
        <v>38.950000000000003</v>
      </c>
      <c r="G4243" s="20">
        <f>F4243*(100-OP!H55)/100</f>
        <v>38.171000000000006</v>
      </c>
      <c r="H4243" s="10" t="s">
        <v>303</v>
      </c>
      <c r="I4243" s="10" t="s">
        <v>303</v>
      </c>
      <c r="J4243" s="23" t="s">
        <v>303</v>
      </c>
    </row>
    <row r="4244" spans="3:10" x14ac:dyDescent="0.25">
      <c r="C4244" s="18" t="s">
        <v>7327</v>
      </c>
      <c r="D4244" s="18" t="s">
        <v>7328</v>
      </c>
      <c r="E4244" s="20">
        <v>572</v>
      </c>
      <c r="F4244" s="20">
        <f>E4244*(100-OP!D55)/100</f>
        <v>234.52</v>
      </c>
      <c r="G4244" s="20">
        <f>F4244*(100-OP!H55)/100</f>
        <v>229.82960000000003</v>
      </c>
      <c r="I4244" s="10" t="s">
        <v>303</v>
      </c>
      <c r="J4244" s="23" t="s">
        <v>303</v>
      </c>
    </row>
    <row r="4245" spans="3:10" x14ac:dyDescent="0.25">
      <c r="C4245" s="18" t="s">
        <v>7329</v>
      </c>
      <c r="D4245" s="18" t="s">
        <v>7330</v>
      </c>
      <c r="E4245" s="20">
        <v>105</v>
      </c>
      <c r="F4245" s="20">
        <f>E4245*(100-OP!D55)/100</f>
        <v>43.05</v>
      </c>
      <c r="G4245" s="20">
        <f>F4245*(100-OP!H55)/100</f>
        <v>42.188999999999993</v>
      </c>
      <c r="J4245" s="23" t="s">
        <v>303</v>
      </c>
    </row>
    <row r="4246" spans="3:10" x14ac:dyDescent="0.25">
      <c r="C4246" s="18" t="s">
        <v>7331</v>
      </c>
      <c r="D4246" s="18" t="s">
        <v>7332</v>
      </c>
      <c r="E4246" s="20">
        <v>152</v>
      </c>
      <c r="F4246" s="20">
        <f>E4246*(100-OP!D55)/100</f>
        <v>62.32</v>
      </c>
      <c r="G4246" s="20">
        <f>F4246*(100-OP!H55)/100</f>
        <v>61.073599999999999</v>
      </c>
      <c r="H4246" s="10" t="s">
        <v>303</v>
      </c>
      <c r="I4246" s="10" t="s">
        <v>303</v>
      </c>
      <c r="J4246" s="23" t="s">
        <v>303</v>
      </c>
    </row>
    <row r="4247" spans="3:10" x14ac:dyDescent="0.25">
      <c r="C4247" s="18" t="s">
        <v>7333</v>
      </c>
      <c r="D4247" s="18" t="s">
        <v>7334</v>
      </c>
      <c r="E4247" s="20">
        <v>152</v>
      </c>
      <c r="F4247" s="20">
        <f>E4247*(100-OP!D55)/100</f>
        <v>62.32</v>
      </c>
      <c r="G4247" s="20">
        <f>F4247*(100-OP!H55)/100</f>
        <v>61.073599999999999</v>
      </c>
      <c r="J4247" s="23" t="s">
        <v>303</v>
      </c>
    </row>
    <row r="4248" spans="3:10" x14ac:dyDescent="0.25">
      <c r="C4248" s="18" t="s">
        <v>7335</v>
      </c>
      <c r="D4248" s="18" t="s">
        <v>7336</v>
      </c>
      <c r="E4248" s="20">
        <v>908</v>
      </c>
      <c r="F4248" s="20">
        <f>E4248*(100-OP!D55)/100</f>
        <v>372.28</v>
      </c>
      <c r="G4248" s="20">
        <f>F4248*(100-OP!H55)/100</f>
        <v>364.83439999999996</v>
      </c>
      <c r="H4248" s="10" t="s">
        <v>303</v>
      </c>
      <c r="I4248" s="10" t="s">
        <v>303</v>
      </c>
      <c r="J4248" s="23" t="s">
        <v>303</v>
      </c>
    </row>
    <row r="4249" spans="3:10" x14ac:dyDescent="0.25">
      <c r="C4249" s="18" t="s">
        <v>7337</v>
      </c>
      <c r="D4249" s="18" t="s">
        <v>7338</v>
      </c>
      <c r="E4249" s="20">
        <v>151</v>
      </c>
      <c r="F4249" s="20">
        <f>E4249*(100-OP!D55)/100</f>
        <v>61.91</v>
      </c>
      <c r="G4249" s="20">
        <f>F4249*(100-OP!H55)/100</f>
        <v>60.67179999999999</v>
      </c>
      <c r="J4249" s="23" t="s">
        <v>303</v>
      </c>
    </row>
    <row r="4250" spans="3:10" x14ac:dyDescent="0.25">
      <c r="C4250" s="18" t="s">
        <v>7339</v>
      </c>
      <c r="D4250" s="18" t="s">
        <v>7340</v>
      </c>
      <c r="E4250" s="20">
        <v>214</v>
      </c>
      <c r="F4250" s="20">
        <f>E4250*(100-OP!D55)/100</f>
        <v>87.74</v>
      </c>
      <c r="G4250" s="20">
        <f>F4250*(100-OP!H55)/100</f>
        <v>85.985199999999992</v>
      </c>
      <c r="H4250" s="10" t="s">
        <v>303</v>
      </c>
      <c r="I4250" s="10" t="s">
        <v>303</v>
      </c>
      <c r="J4250" s="23" t="s">
        <v>303</v>
      </c>
    </row>
    <row r="4251" spans="3:10" x14ac:dyDescent="0.25">
      <c r="C4251" s="18" t="s">
        <v>7341</v>
      </c>
      <c r="D4251" s="18" t="s">
        <v>7342</v>
      </c>
      <c r="E4251" s="20">
        <v>1280</v>
      </c>
      <c r="F4251" s="20">
        <f>E4251*(100-OP!D55)/100</f>
        <v>524.79999999999995</v>
      </c>
      <c r="G4251" s="20">
        <f>F4251*(100-OP!H55)/100</f>
        <v>514.30399999999997</v>
      </c>
      <c r="H4251" s="10" t="s">
        <v>303</v>
      </c>
      <c r="I4251" s="10" t="s">
        <v>303</v>
      </c>
      <c r="J4251" s="23" t="s">
        <v>303</v>
      </c>
    </row>
    <row r="4252" spans="3:10" x14ac:dyDescent="0.25">
      <c r="C4252" s="18" t="s">
        <v>7343</v>
      </c>
      <c r="D4252" s="18" t="s">
        <v>7344</v>
      </c>
      <c r="E4252" s="20">
        <v>211</v>
      </c>
      <c r="F4252" s="20">
        <f>E4252*(100-OP!D55)/100</f>
        <v>86.51</v>
      </c>
      <c r="G4252" s="20">
        <f>F4252*(100-OP!H55)/100</f>
        <v>84.779800000000009</v>
      </c>
      <c r="H4252" s="10" t="s">
        <v>303</v>
      </c>
      <c r="J4252" s="23" t="s">
        <v>303</v>
      </c>
    </row>
    <row r="4253" spans="3:10" x14ac:dyDescent="0.25">
      <c r="C4253" s="18" t="s">
        <v>7345</v>
      </c>
      <c r="D4253" s="18" t="s">
        <v>7346</v>
      </c>
      <c r="E4253" s="20">
        <v>304</v>
      </c>
      <c r="F4253" s="20">
        <f>E4253*(100-OP!D55)/100</f>
        <v>124.64</v>
      </c>
      <c r="G4253" s="20">
        <f>F4253*(100-OP!H55)/100</f>
        <v>122.1472</v>
      </c>
      <c r="H4253" s="10" t="s">
        <v>303</v>
      </c>
      <c r="I4253" s="10" t="s">
        <v>303</v>
      </c>
      <c r="J4253" s="23" t="s">
        <v>303</v>
      </c>
    </row>
    <row r="4254" spans="3:10" x14ac:dyDescent="0.25">
      <c r="C4254" s="18" t="s">
        <v>7347</v>
      </c>
      <c r="D4254" s="18" t="s">
        <v>7348</v>
      </c>
      <c r="E4254" s="20">
        <v>3649</v>
      </c>
      <c r="F4254" s="20">
        <f>E4254*(100-OP!D55)/100</f>
        <v>1496.09</v>
      </c>
      <c r="G4254" s="20">
        <f>F4254*(100-OP!H55)/100</f>
        <v>1466.1681999999998</v>
      </c>
      <c r="H4254" s="10" t="s">
        <v>303</v>
      </c>
      <c r="I4254" s="10" t="s">
        <v>303</v>
      </c>
      <c r="J4254" s="23" t="s">
        <v>303</v>
      </c>
    </row>
    <row r="4255" spans="3:10" x14ac:dyDescent="0.25">
      <c r="C4255" s="18" t="s">
        <v>7349</v>
      </c>
      <c r="D4255" s="18" t="s">
        <v>7350</v>
      </c>
      <c r="E4255" s="20">
        <v>304</v>
      </c>
      <c r="F4255" s="20">
        <f>E4255*(100-OP!D55)/100</f>
        <v>124.64</v>
      </c>
      <c r="G4255" s="20">
        <f>F4255*(100-OP!H55)/100</f>
        <v>122.1472</v>
      </c>
      <c r="H4255" s="10" t="s">
        <v>303</v>
      </c>
      <c r="I4255" s="10" t="s">
        <v>303</v>
      </c>
      <c r="J4255" s="23" t="s">
        <v>303</v>
      </c>
    </row>
    <row r="4256" spans="3:10" x14ac:dyDescent="0.25">
      <c r="C4256" s="18" t="s">
        <v>7351</v>
      </c>
      <c r="D4256" s="18" t="s">
        <v>7352</v>
      </c>
      <c r="E4256" s="20">
        <v>1825</v>
      </c>
      <c r="F4256" s="20">
        <f>E4256*(100-OP!D55)/100</f>
        <v>748.25</v>
      </c>
      <c r="G4256" s="20">
        <f>F4256*(100-OP!H55)/100</f>
        <v>733.28499999999997</v>
      </c>
      <c r="H4256" s="10" t="s">
        <v>303</v>
      </c>
      <c r="I4256" s="10" t="s">
        <v>303</v>
      </c>
      <c r="J4256" s="23" t="s">
        <v>303</v>
      </c>
    </row>
    <row r="4257" spans="3:10" x14ac:dyDescent="0.25">
      <c r="C4257" s="18" t="s">
        <v>7353</v>
      </c>
      <c r="D4257" s="18" t="s">
        <v>7354</v>
      </c>
      <c r="E4257" s="20">
        <v>453</v>
      </c>
      <c r="F4257" s="20">
        <f>E4257*(100-OP!D55)/100</f>
        <v>185.73</v>
      </c>
      <c r="G4257" s="20">
        <f>F4257*(100-OP!H55)/100</f>
        <v>182.01539999999997</v>
      </c>
      <c r="H4257" s="10" t="s">
        <v>303</v>
      </c>
      <c r="I4257" s="10" t="s">
        <v>303</v>
      </c>
      <c r="J4257" s="23" t="s">
        <v>303</v>
      </c>
    </row>
    <row r="4258" spans="3:10" x14ac:dyDescent="0.25">
      <c r="C4258" s="18" t="s">
        <v>7355</v>
      </c>
      <c r="D4258" s="18" t="s">
        <v>7356</v>
      </c>
      <c r="E4258" s="20">
        <v>5430</v>
      </c>
      <c r="F4258" s="20">
        <f>E4258*(100-OP!D55)/100</f>
        <v>2226.3000000000002</v>
      </c>
      <c r="G4258" s="20">
        <f>F4258*(100-OP!H55)/100</f>
        <v>2181.7740000000003</v>
      </c>
      <c r="H4258" s="10" t="s">
        <v>303</v>
      </c>
      <c r="I4258" s="10" t="s">
        <v>303</v>
      </c>
      <c r="J4258" s="23" t="s">
        <v>303</v>
      </c>
    </row>
    <row r="4259" spans="3:10" x14ac:dyDescent="0.25">
      <c r="C4259" s="18" t="s">
        <v>7357</v>
      </c>
      <c r="D4259" s="18" t="s">
        <v>7358</v>
      </c>
      <c r="E4259" s="20">
        <v>453</v>
      </c>
      <c r="F4259" s="20">
        <f>E4259*(100-OP!D55)/100</f>
        <v>185.73</v>
      </c>
      <c r="G4259" s="20">
        <f>F4259*(100-OP!H55)/100</f>
        <v>182.01539999999997</v>
      </c>
      <c r="H4259" s="10" t="s">
        <v>303</v>
      </c>
      <c r="I4259" s="10" t="s">
        <v>303</v>
      </c>
      <c r="J4259" s="23" t="s">
        <v>303</v>
      </c>
    </row>
    <row r="4260" spans="3:10" x14ac:dyDescent="0.25">
      <c r="C4260" s="18" t="s">
        <v>7359</v>
      </c>
      <c r="D4260" s="18" t="s">
        <v>7360</v>
      </c>
      <c r="E4260" s="20">
        <v>2716</v>
      </c>
      <c r="F4260" s="20">
        <f>E4260*(100-OP!D55)/100</f>
        <v>1113.56</v>
      </c>
      <c r="G4260" s="20">
        <f>F4260*(100-OP!H55)/100</f>
        <v>1091.2887999999998</v>
      </c>
      <c r="H4260" s="10" t="s">
        <v>303</v>
      </c>
      <c r="I4260" s="10" t="s">
        <v>303</v>
      </c>
      <c r="J4260" s="23" t="s">
        <v>303</v>
      </c>
    </row>
    <row r="4261" spans="3:10" x14ac:dyDescent="0.25">
      <c r="C4261" s="18" t="s">
        <v>7361</v>
      </c>
      <c r="D4261" s="18" t="s">
        <v>7362</v>
      </c>
      <c r="E4261" s="20">
        <v>315</v>
      </c>
      <c r="F4261" s="20">
        <f>E4261*(100-OP!D55)/100</f>
        <v>129.15</v>
      </c>
      <c r="G4261" s="20">
        <f>F4261*(100-OP!H55)/100</f>
        <v>126.56700000000001</v>
      </c>
      <c r="H4261" s="10" t="s">
        <v>303</v>
      </c>
      <c r="J4261" s="23" t="s">
        <v>303</v>
      </c>
    </row>
    <row r="4262" spans="3:10" x14ac:dyDescent="0.25">
      <c r="C4262" s="18" t="s">
        <v>7363</v>
      </c>
      <c r="D4262" s="18" t="s">
        <v>7364</v>
      </c>
      <c r="E4262" s="20">
        <v>7054</v>
      </c>
      <c r="F4262" s="20">
        <f>E4262*(100-OP!D55)/100</f>
        <v>2892.14</v>
      </c>
      <c r="G4262" s="20">
        <f>F4262*(100-OP!H55)/100</f>
        <v>2834.2971999999995</v>
      </c>
      <c r="H4262" s="10" t="s">
        <v>303</v>
      </c>
      <c r="I4262" s="10" t="s">
        <v>303</v>
      </c>
      <c r="J4262" s="23" t="s">
        <v>303</v>
      </c>
    </row>
    <row r="4263" spans="3:10" x14ac:dyDescent="0.25">
      <c r="C4263" s="18" t="s">
        <v>7365</v>
      </c>
      <c r="D4263" s="18" t="s">
        <v>7366</v>
      </c>
      <c r="E4263" s="20">
        <v>3527</v>
      </c>
      <c r="F4263" s="20">
        <f>E4263*(100-OP!D55)/100</f>
        <v>1446.07</v>
      </c>
      <c r="G4263" s="20">
        <f>F4263*(100-OP!H55)/100</f>
        <v>1417.1485999999998</v>
      </c>
      <c r="H4263" s="10" t="s">
        <v>303</v>
      </c>
      <c r="J4263" s="23" t="s">
        <v>303</v>
      </c>
    </row>
    <row r="4264" spans="3:10" x14ac:dyDescent="0.25">
      <c r="C4264" s="18" t="s">
        <v>7367</v>
      </c>
      <c r="D4264" s="18" t="s">
        <v>7368</v>
      </c>
      <c r="E4264" s="20">
        <v>8783</v>
      </c>
      <c r="F4264" s="20">
        <f>E4264*(100-OP!D55)/100</f>
        <v>3601.03</v>
      </c>
      <c r="G4264" s="20">
        <f>F4264*(100-OP!H55)/100</f>
        <v>3529.0093999999999</v>
      </c>
      <c r="H4264" s="10" t="s">
        <v>303</v>
      </c>
      <c r="I4264" s="10" t="s">
        <v>303</v>
      </c>
      <c r="J4264" s="23" t="s">
        <v>303</v>
      </c>
    </row>
    <row r="4265" spans="3:10" x14ac:dyDescent="0.25">
      <c r="C4265" s="18" t="s">
        <v>7369</v>
      </c>
      <c r="D4265" s="18" t="s">
        <v>7370</v>
      </c>
      <c r="E4265" s="20">
        <v>4392</v>
      </c>
      <c r="F4265" s="20">
        <f>E4265*(100-OP!D55)/100</f>
        <v>1800.72</v>
      </c>
      <c r="G4265" s="20">
        <f>F4265*(100-OP!H55)/100</f>
        <v>1764.7056</v>
      </c>
      <c r="H4265" s="10" t="s">
        <v>303</v>
      </c>
      <c r="I4265" s="10" t="s">
        <v>303</v>
      </c>
      <c r="J4265" s="23" t="s">
        <v>303</v>
      </c>
    </row>
    <row r="4266" spans="3:10" x14ac:dyDescent="0.25">
      <c r="C4266" s="18" t="s">
        <v>7371</v>
      </c>
      <c r="D4266" s="18" t="s">
        <v>7372</v>
      </c>
      <c r="E4266" s="20">
        <v>11532</v>
      </c>
      <c r="F4266" s="20">
        <f>E4266*(100-OP!D55)/100</f>
        <v>4728.12</v>
      </c>
      <c r="G4266" s="20">
        <f>F4266*(100-OP!H55)/100</f>
        <v>4633.5576000000001</v>
      </c>
      <c r="H4266" s="10" t="s">
        <v>303</v>
      </c>
      <c r="I4266" s="10" t="s">
        <v>303</v>
      </c>
      <c r="J4266" s="23" t="s">
        <v>303</v>
      </c>
    </row>
    <row r="4267" spans="3:10" x14ac:dyDescent="0.25">
      <c r="C4267" s="18" t="s">
        <v>7373</v>
      </c>
      <c r="D4267" s="18" t="s">
        <v>7374</v>
      </c>
      <c r="E4267" s="20">
        <v>5766</v>
      </c>
      <c r="F4267" s="20">
        <f>E4267*(100-OP!D55)/100</f>
        <v>2364.06</v>
      </c>
      <c r="G4267" s="20">
        <f>F4267*(100-OP!H55)/100</f>
        <v>2316.7788</v>
      </c>
      <c r="H4267" s="10" t="s">
        <v>303</v>
      </c>
      <c r="I4267" s="10" t="s">
        <v>303</v>
      </c>
      <c r="J4267" s="23" t="s">
        <v>303</v>
      </c>
    </row>
    <row r="4268" spans="3:10" x14ac:dyDescent="0.25">
      <c r="C4268" s="18" t="s">
        <v>7375</v>
      </c>
      <c r="D4268" s="18" t="s">
        <v>7376</v>
      </c>
      <c r="E4268" s="20">
        <v>14559</v>
      </c>
      <c r="F4268" s="20">
        <f>E4268*(100-OP!D55)/100</f>
        <v>5969.19</v>
      </c>
      <c r="G4268" s="20">
        <f>F4268*(100-OP!H55)/100</f>
        <v>5849.8062</v>
      </c>
      <c r="H4268" s="10" t="s">
        <v>303</v>
      </c>
      <c r="I4268" s="10" t="s">
        <v>303</v>
      </c>
      <c r="J4268" s="23" t="s">
        <v>303</v>
      </c>
    </row>
    <row r="4269" spans="3:10" x14ac:dyDescent="0.25">
      <c r="C4269" s="18" t="s">
        <v>7377</v>
      </c>
      <c r="D4269" s="18" t="s">
        <v>7378</v>
      </c>
      <c r="E4269" s="20">
        <v>7280</v>
      </c>
      <c r="F4269" s="20">
        <f>E4269*(100-OP!D55)/100</f>
        <v>2984.8</v>
      </c>
      <c r="G4269" s="20">
        <f>F4269*(100-OP!H55)/100</f>
        <v>2925.1040000000003</v>
      </c>
      <c r="H4269" s="10" t="s">
        <v>303</v>
      </c>
      <c r="I4269" s="10" t="s">
        <v>303</v>
      </c>
      <c r="J4269" s="23" t="s">
        <v>303</v>
      </c>
    </row>
    <row r="4270" spans="3:10" x14ac:dyDescent="0.25">
      <c r="C4270" s="18" t="s">
        <v>7379</v>
      </c>
      <c r="D4270" s="18" t="s">
        <v>7380</v>
      </c>
      <c r="E4270" s="20">
        <v>17981</v>
      </c>
      <c r="F4270" s="20">
        <f>E4270*(100-OP!D55)/100</f>
        <v>7372.21</v>
      </c>
      <c r="G4270" s="20">
        <f>F4270*(100-OP!H55)/100</f>
        <v>7224.7657999999992</v>
      </c>
      <c r="H4270" s="10" t="s">
        <v>303</v>
      </c>
      <c r="I4270" s="10" t="s">
        <v>303</v>
      </c>
      <c r="J4270" s="23" t="s">
        <v>303</v>
      </c>
    </row>
    <row r="4271" spans="3:10" x14ac:dyDescent="0.25">
      <c r="C4271" s="18" t="s">
        <v>7381</v>
      </c>
      <c r="D4271" s="18" t="s">
        <v>7382</v>
      </c>
      <c r="E4271" s="20">
        <v>8991</v>
      </c>
      <c r="F4271" s="20">
        <f>E4271*(100-OP!D55)/100</f>
        <v>3686.31</v>
      </c>
      <c r="G4271" s="20">
        <f>F4271*(100-OP!H55)/100</f>
        <v>3612.5837999999999</v>
      </c>
      <c r="H4271" s="10" t="s">
        <v>303</v>
      </c>
      <c r="I4271" s="10" t="s">
        <v>303</v>
      </c>
      <c r="J4271" s="23" t="s">
        <v>303</v>
      </c>
    </row>
    <row r="4272" spans="3:10" x14ac:dyDescent="0.25">
      <c r="C4272" s="18" t="s">
        <v>7383</v>
      </c>
      <c r="D4272" s="18" t="s">
        <v>7384</v>
      </c>
      <c r="E4272" s="20">
        <v>22649</v>
      </c>
      <c r="F4272" s="20">
        <f>E4272*(100-OP!D55)/100</f>
        <v>9286.09</v>
      </c>
      <c r="G4272" s="20">
        <f>F4272*(100-OP!H55)/100</f>
        <v>9100.3682000000008</v>
      </c>
      <c r="H4272" s="10" t="s">
        <v>303</v>
      </c>
      <c r="I4272" s="10" t="s">
        <v>303</v>
      </c>
      <c r="J4272" s="23" t="s">
        <v>303</v>
      </c>
    </row>
    <row r="4273" spans="1:10" x14ac:dyDescent="0.25">
      <c r="C4273" s="18" t="s">
        <v>7385</v>
      </c>
      <c r="D4273" s="18" t="s">
        <v>7386</v>
      </c>
      <c r="E4273" s="20">
        <v>11325</v>
      </c>
      <c r="F4273" s="20">
        <f>E4273*(100-OP!D55)/100</f>
        <v>4643.25</v>
      </c>
      <c r="G4273" s="20">
        <f>F4273*(100-OP!H55)/100</f>
        <v>4550.3850000000002</v>
      </c>
      <c r="H4273" s="10" t="s">
        <v>303</v>
      </c>
      <c r="I4273" s="10" t="s">
        <v>303</v>
      </c>
      <c r="J4273" s="23" t="s">
        <v>303</v>
      </c>
    </row>
    <row r="4274" spans="1:10" x14ac:dyDescent="0.25">
      <c r="C4274" s="18" t="s">
        <v>7387</v>
      </c>
      <c r="D4274" s="18" t="s">
        <v>7388</v>
      </c>
      <c r="E4274" s="20">
        <v>28009</v>
      </c>
      <c r="F4274" s="20">
        <f>E4274*(100-OP!D55)/100</f>
        <v>11483.69</v>
      </c>
      <c r="G4274" s="20">
        <f>F4274*(100-OP!H55)/100</f>
        <v>11254.016200000002</v>
      </c>
      <c r="H4274" s="10" t="s">
        <v>303</v>
      </c>
      <c r="I4274" s="10" t="s">
        <v>303</v>
      </c>
      <c r="J4274" s="23" t="s">
        <v>303</v>
      </c>
    </row>
    <row r="4275" spans="1:10" x14ac:dyDescent="0.25">
      <c r="C4275" s="18" t="s">
        <v>7389</v>
      </c>
      <c r="D4275" s="18" t="s">
        <v>7390</v>
      </c>
      <c r="E4275" s="20">
        <v>14004</v>
      </c>
      <c r="F4275" s="20">
        <f>E4275*(100-OP!D55)/100</f>
        <v>5741.64</v>
      </c>
      <c r="G4275" s="20">
        <f>F4275*(100-OP!H55)/100</f>
        <v>5626.8072000000011</v>
      </c>
      <c r="H4275" s="10" t="s">
        <v>303</v>
      </c>
      <c r="I4275" s="10" t="s">
        <v>303</v>
      </c>
      <c r="J4275" s="23" t="s">
        <v>303</v>
      </c>
    </row>
    <row r="4276" spans="1:10" x14ac:dyDescent="0.25">
      <c r="C4276" s="18" t="s">
        <v>7391</v>
      </c>
      <c r="D4276" s="18" t="s">
        <v>7392</v>
      </c>
      <c r="E4276" s="20">
        <v>35098</v>
      </c>
      <c r="F4276" s="20">
        <f>E4276*(100-OP!D55)/100</f>
        <v>14390.18</v>
      </c>
      <c r="G4276" s="20">
        <f>F4276*(100-OP!H55)/100</f>
        <v>14102.376400000001</v>
      </c>
      <c r="H4276" s="10" t="s">
        <v>303</v>
      </c>
      <c r="I4276" s="10" t="s">
        <v>303</v>
      </c>
      <c r="J4276" s="23" t="s">
        <v>303</v>
      </c>
    </row>
    <row r="4277" spans="1:10" x14ac:dyDescent="0.25">
      <c r="C4277" s="18" t="s">
        <v>7393</v>
      </c>
      <c r="D4277" s="18" t="s">
        <v>7394</v>
      </c>
      <c r="E4277" s="20">
        <v>17549</v>
      </c>
      <c r="F4277" s="20">
        <f>E4277*(100-OP!D55)/100</f>
        <v>7195.09</v>
      </c>
      <c r="G4277" s="20">
        <f>F4277*(100-OP!H55)/100</f>
        <v>7051.1882000000005</v>
      </c>
      <c r="H4277" s="10" t="s">
        <v>303</v>
      </c>
      <c r="I4277" s="10" t="s">
        <v>303</v>
      </c>
      <c r="J4277" s="23" t="s">
        <v>303</v>
      </c>
    </row>
    <row r="4278" spans="1:10" x14ac:dyDescent="0.25">
      <c r="C4278" s="18" t="s">
        <v>7395</v>
      </c>
      <c r="D4278" s="18" t="s">
        <v>7396</v>
      </c>
      <c r="E4278" s="20">
        <v>44261</v>
      </c>
      <c r="F4278" s="20">
        <f>E4278*(100-OP!D55)/100</f>
        <v>18147.009999999998</v>
      </c>
      <c r="G4278" s="20">
        <f>F4278*(100-OP!H55)/100</f>
        <v>17784.069799999997</v>
      </c>
      <c r="H4278" s="10" t="s">
        <v>303</v>
      </c>
      <c r="I4278" s="10" t="s">
        <v>303</v>
      </c>
      <c r="J4278" s="23" t="s">
        <v>303</v>
      </c>
    </row>
    <row r="4279" spans="1:10" x14ac:dyDescent="0.25">
      <c r="C4279" s="18" t="s">
        <v>7397</v>
      </c>
      <c r="D4279" s="18" t="s">
        <v>7398</v>
      </c>
      <c r="E4279" s="20">
        <v>22131</v>
      </c>
      <c r="F4279" s="20">
        <f>E4279*(100-OP!D55)/100</f>
        <v>9073.7099999999991</v>
      </c>
      <c r="G4279" s="20">
        <f>F4279*(100-OP!H55)/100</f>
        <v>8892.2358000000004</v>
      </c>
      <c r="H4279" s="10" t="s">
        <v>303</v>
      </c>
      <c r="I4279" s="10" t="s">
        <v>303</v>
      </c>
      <c r="J4279" s="23" t="s">
        <v>303</v>
      </c>
    </row>
    <row r="4280" spans="1:10" x14ac:dyDescent="0.25">
      <c r="C4280" s="18" t="s">
        <v>7399</v>
      </c>
      <c r="D4280" s="18" t="s">
        <v>7400</v>
      </c>
      <c r="E4280" s="20">
        <v>56191</v>
      </c>
      <c r="F4280" s="20">
        <f>E4280*(100-OP!D55)/100</f>
        <v>23038.31</v>
      </c>
      <c r="G4280" s="20">
        <f>F4280*(100-OP!H55)/100</f>
        <v>22577.543800000003</v>
      </c>
      <c r="H4280" s="10" t="s">
        <v>303</v>
      </c>
      <c r="I4280" s="10" t="s">
        <v>303</v>
      </c>
      <c r="J4280" s="23" t="s">
        <v>303</v>
      </c>
    </row>
    <row r="4281" spans="1:10" x14ac:dyDescent="0.25">
      <c r="C4281" s="18" t="s">
        <v>7401</v>
      </c>
      <c r="D4281" s="18" t="s">
        <v>7402</v>
      </c>
      <c r="E4281" s="20">
        <v>28096</v>
      </c>
      <c r="F4281" s="20">
        <f>E4281*(100-OP!D55)/100</f>
        <v>11519.36</v>
      </c>
      <c r="G4281" s="20">
        <f>F4281*(100-OP!H55)/100</f>
        <v>11288.9728</v>
      </c>
      <c r="H4281" s="10" t="s">
        <v>303</v>
      </c>
      <c r="I4281" s="10" t="s">
        <v>303</v>
      </c>
      <c r="J4281" s="23" t="s">
        <v>303</v>
      </c>
    </row>
    <row r="4282" spans="1:10" x14ac:dyDescent="0.25">
      <c r="C4282" s="18" t="s">
        <v>7403</v>
      </c>
      <c r="D4282" s="18" t="s">
        <v>7404</v>
      </c>
      <c r="E4282" s="20">
        <v>71405</v>
      </c>
      <c r="F4282" s="20">
        <f>E4282*(100-OP!D55)/100</f>
        <v>29276.05</v>
      </c>
      <c r="G4282" s="20">
        <f>F4282*(100-OP!H55)/100</f>
        <v>28690.528999999999</v>
      </c>
      <c r="H4282" s="10" t="s">
        <v>303</v>
      </c>
      <c r="I4282" s="10" t="s">
        <v>303</v>
      </c>
      <c r="J4282" s="23" t="s">
        <v>303</v>
      </c>
    </row>
    <row r="4283" spans="1:10" x14ac:dyDescent="0.25">
      <c r="C4283" s="18" t="s">
        <v>7405</v>
      </c>
      <c r="D4283" s="18" t="s">
        <v>7406</v>
      </c>
      <c r="E4283" s="20">
        <v>35703</v>
      </c>
      <c r="F4283" s="20">
        <f>E4283*(100-OP!D55)/100</f>
        <v>14638.23</v>
      </c>
      <c r="G4283" s="20">
        <f>F4283*(100-OP!H55)/100</f>
        <v>14345.465400000001</v>
      </c>
      <c r="H4283" s="10" t="s">
        <v>303</v>
      </c>
      <c r="I4283" s="10" t="s">
        <v>303</v>
      </c>
      <c r="J4283" s="23" t="s">
        <v>303</v>
      </c>
    </row>
    <row r="4284" spans="1:10" x14ac:dyDescent="0.25">
      <c r="C4284" s="18" t="s">
        <v>7407</v>
      </c>
      <c r="D4284" s="18" t="s">
        <v>7408</v>
      </c>
      <c r="E4284" s="20">
        <v>90423</v>
      </c>
      <c r="F4284" s="20">
        <f>E4284*(100-OP!D55)/100</f>
        <v>37073.43</v>
      </c>
      <c r="G4284" s="20">
        <f>F4284*(100-OP!H55)/100</f>
        <v>36331.9614</v>
      </c>
      <c r="H4284" s="10" t="s">
        <v>303</v>
      </c>
      <c r="I4284" s="10" t="s">
        <v>303</v>
      </c>
      <c r="J4284" s="23" t="s">
        <v>303</v>
      </c>
    </row>
    <row r="4285" spans="1:10" x14ac:dyDescent="0.25">
      <c r="C4285" s="18" t="s">
        <v>7409</v>
      </c>
      <c r="D4285" s="18" t="s">
        <v>7410</v>
      </c>
      <c r="E4285" s="20">
        <v>45211</v>
      </c>
      <c r="F4285" s="20">
        <f>E4285*(100-OP!D55)/100</f>
        <v>18536.509999999998</v>
      </c>
      <c r="G4285" s="20">
        <f>F4285*(100-OP!H55)/100</f>
        <v>18165.779799999997</v>
      </c>
      <c r="H4285" s="10" t="s">
        <v>303</v>
      </c>
      <c r="I4285" s="10" t="s">
        <v>303</v>
      </c>
      <c r="J4285" s="23" t="s">
        <v>303</v>
      </c>
    </row>
    <row r="4286" spans="1:10" x14ac:dyDescent="0.25">
      <c r="C4286" s="18" t="s">
        <v>7411</v>
      </c>
      <c r="D4286" s="18" t="s">
        <v>7412</v>
      </c>
      <c r="E4286" s="20">
        <v>111171</v>
      </c>
      <c r="F4286" s="20">
        <f>E4286*(100-OP!D55)/100</f>
        <v>45580.11</v>
      </c>
      <c r="G4286" s="20">
        <f>F4286*(100-OP!H55)/100</f>
        <v>44668.507799999999</v>
      </c>
      <c r="H4286" s="10" t="s">
        <v>303</v>
      </c>
      <c r="I4286" s="10" t="s">
        <v>303</v>
      </c>
      <c r="J4286" s="23" t="s">
        <v>303</v>
      </c>
    </row>
    <row r="4287" spans="1:10" x14ac:dyDescent="0.25">
      <c r="C4287" s="18" t="s">
        <v>7413</v>
      </c>
      <c r="D4287" s="18" t="s">
        <v>7414</v>
      </c>
      <c r="E4287" s="20">
        <v>55585</v>
      </c>
      <c r="F4287" s="20">
        <f>E4287*(100-OP!D55)/100</f>
        <v>22789.85</v>
      </c>
      <c r="G4287" s="20">
        <f>F4287*(100-OP!H55)/100</f>
        <v>22334.053</v>
      </c>
      <c r="H4287" s="10" t="s">
        <v>303</v>
      </c>
      <c r="I4287" s="10" t="s">
        <v>303</v>
      </c>
      <c r="J4287" s="23" t="s">
        <v>303</v>
      </c>
    </row>
    <row r="4288" spans="1:10" x14ac:dyDescent="0.25">
      <c r="A4288" s="5" t="s">
        <v>7415</v>
      </c>
    </row>
    <row r="4289" spans="3:10" x14ac:dyDescent="0.25">
      <c r="C4289" s="18" t="s">
        <v>7416</v>
      </c>
      <c r="D4289" s="18" t="s">
        <v>7417</v>
      </c>
      <c r="E4289" s="20">
        <v>17.600000000000001</v>
      </c>
      <c r="F4289" s="20">
        <f>E4289*(100-OP!D55)/100</f>
        <v>7.2160000000000002</v>
      </c>
      <c r="G4289" s="20">
        <f>F4289*(100-OP!H55)/100</f>
        <v>7.0716799999999997</v>
      </c>
      <c r="I4289" s="10" t="s">
        <v>303</v>
      </c>
      <c r="J4289" s="23" t="s">
        <v>303</v>
      </c>
    </row>
    <row r="4290" spans="3:10" x14ac:dyDescent="0.25">
      <c r="C4290" s="18" t="s">
        <v>7418</v>
      </c>
      <c r="D4290" s="18" t="s">
        <v>7419</v>
      </c>
      <c r="E4290" s="20">
        <v>17.600000000000001</v>
      </c>
      <c r="F4290" s="20">
        <f>E4290*(100-OP!D55)/100</f>
        <v>7.2160000000000002</v>
      </c>
      <c r="G4290" s="20">
        <f>F4290*(100-OP!H55)/100</f>
        <v>7.0716799999999997</v>
      </c>
      <c r="J4290" s="23" t="s">
        <v>303</v>
      </c>
    </row>
    <row r="4291" spans="3:10" x14ac:dyDescent="0.25">
      <c r="C4291" s="18" t="s">
        <v>7420</v>
      </c>
      <c r="D4291" s="18" t="s">
        <v>7421</v>
      </c>
      <c r="E4291" s="20">
        <v>21.7</v>
      </c>
      <c r="F4291" s="20">
        <f>E4291*(100-OP!D55)/100</f>
        <v>8.8969999999999985</v>
      </c>
      <c r="G4291" s="20">
        <f>F4291*(100-OP!H55)/100</f>
        <v>8.7190599999999989</v>
      </c>
      <c r="I4291" s="10" t="s">
        <v>303</v>
      </c>
      <c r="J4291" s="23" t="s">
        <v>303</v>
      </c>
    </row>
    <row r="4292" spans="3:10" x14ac:dyDescent="0.25">
      <c r="C4292" s="18" t="s">
        <v>7422</v>
      </c>
      <c r="D4292" s="18" t="s">
        <v>7423</v>
      </c>
      <c r="E4292" s="20">
        <v>21.7</v>
      </c>
      <c r="F4292" s="20">
        <f>E4292*(100-OP!D55)/100</f>
        <v>8.8969999999999985</v>
      </c>
      <c r="G4292" s="20">
        <f>F4292*(100-OP!H55)/100</f>
        <v>8.7190599999999989</v>
      </c>
      <c r="H4292" s="10" t="s">
        <v>303</v>
      </c>
      <c r="I4292" s="10" t="s">
        <v>303</v>
      </c>
      <c r="J4292" s="23" t="s">
        <v>303</v>
      </c>
    </row>
    <row r="4293" spans="3:10" x14ac:dyDescent="0.25">
      <c r="C4293" s="18" t="s">
        <v>7424</v>
      </c>
      <c r="D4293" s="18" t="s">
        <v>7425</v>
      </c>
      <c r="E4293" s="20">
        <v>21.7</v>
      </c>
      <c r="F4293" s="20">
        <f>E4293*(100-OP!D55)/100</f>
        <v>8.8969999999999985</v>
      </c>
      <c r="G4293" s="20">
        <f>F4293*(100-OP!H55)/100</f>
        <v>8.7190599999999989</v>
      </c>
      <c r="H4293" s="10" t="s">
        <v>303</v>
      </c>
      <c r="I4293" s="10" t="s">
        <v>303</v>
      </c>
      <c r="J4293" s="23" t="s">
        <v>303</v>
      </c>
    </row>
    <row r="4294" spans="3:10" x14ac:dyDescent="0.25">
      <c r="C4294" s="18" t="s">
        <v>7426</v>
      </c>
      <c r="D4294" s="18" t="s">
        <v>7427</v>
      </c>
      <c r="E4294" s="20">
        <v>21.7</v>
      </c>
      <c r="F4294" s="20">
        <f>E4294*(100-OP!D55)/100</f>
        <v>8.8969999999999985</v>
      </c>
      <c r="G4294" s="20">
        <f>F4294*(100-OP!H55)/100</f>
        <v>8.7190599999999989</v>
      </c>
      <c r="H4294" s="10" t="s">
        <v>303</v>
      </c>
      <c r="I4294" s="10" t="s">
        <v>303</v>
      </c>
      <c r="J4294" s="23" t="s">
        <v>303</v>
      </c>
    </row>
    <row r="4295" spans="3:10" x14ac:dyDescent="0.25">
      <c r="C4295" s="18" t="s">
        <v>7428</v>
      </c>
      <c r="D4295" s="18" t="s">
        <v>7429</v>
      </c>
      <c r="E4295" s="20">
        <v>28.9</v>
      </c>
      <c r="F4295" s="20">
        <f>E4295*(100-OP!D55)/100</f>
        <v>11.848999999999998</v>
      </c>
      <c r="G4295" s="20">
        <f>F4295*(100-OP!H55)/100</f>
        <v>11.612019999999998</v>
      </c>
      <c r="H4295" s="10" t="s">
        <v>303</v>
      </c>
      <c r="I4295" s="10" t="s">
        <v>303</v>
      </c>
      <c r="J4295" s="23" t="s">
        <v>303</v>
      </c>
    </row>
    <row r="4296" spans="3:10" x14ac:dyDescent="0.25">
      <c r="C4296" s="18" t="s">
        <v>7430</v>
      </c>
      <c r="D4296" s="18" t="s">
        <v>7431</v>
      </c>
      <c r="E4296" s="20">
        <v>28.9</v>
      </c>
      <c r="F4296" s="20">
        <f>E4296*(100-OP!D55)/100</f>
        <v>11.848999999999998</v>
      </c>
      <c r="G4296" s="20">
        <f>F4296*(100-OP!H55)/100</f>
        <v>11.612019999999998</v>
      </c>
      <c r="H4296" s="10" t="s">
        <v>303</v>
      </c>
      <c r="I4296" s="10" t="s">
        <v>303</v>
      </c>
      <c r="J4296" s="23" t="s">
        <v>303</v>
      </c>
    </row>
    <row r="4297" spans="3:10" x14ac:dyDescent="0.25">
      <c r="C4297" s="18" t="s">
        <v>7432</v>
      </c>
      <c r="D4297" s="18" t="s">
        <v>7433</v>
      </c>
      <c r="E4297" s="20">
        <v>28.9</v>
      </c>
      <c r="F4297" s="20">
        <f>E4297*(100-OP!D55)/100</f>
        <v>11.848999999999998</v>
      </c>
      <c r="G4297" s="20">
        <f>F4297*(100-OP!H55)/100</f>
        <v>11.612019999999998</v>
      </c>
      <c r="H4297" s="10" t="s">
        <v>303</v>
      </c>
      <c r="I4297" s="10" t="s">
        <v>303</v>
      </c>
      <c r="J4297" s="23" t="s">
        <v>303</v>
      </c>
    </row>
    <row r="4298" spans="3:10" x14ac:dyDescent="0.25">
      <c r="C4298" s="18" t="s">
        <v>7434</v>
      </c>
      <c r="D4298" s="18" t="s">
        <v>7435</v>
      </c>
      <c r="E4298" s="20">
        <v>41.2</v>
      </c>
      <c r="F4298" s="20">
        <f>E4298*(100-OP!D55)/100</f>
        <v>16.891999999999999</v>
      </c>
      <c r="G4298" s="20">
        <f>F4298*(100-OP!H55)/100</f>
        <v>16.55416</v>
      </c>
      <c r="H4298" s="10" t="s">
        <v>303</v>
      </c>
      <c r="I4298" s="10" t="s">
        <v>303</v>
      </c>
      <c r="J4298" s="23" t="s">
        <v>303</v>
      </c>
    </row>
    <row r="4299" spans="3:10" x14ac:dyDescent="0.25">
      <c r="C4299" s="18" t="s">
        <v>7436</v>
      </c>
      <c r="D4299" s="18" t="s">
        <v>7437</v>
      </c>
      <c r="E4299" s="20">
        <v>492</v>
      </c>
      <c r="F4299" s="20">
        <f>E4299*(100-OP!D55)/100</f>
        <v>201.72</v>
      </c>
      <c r="G4299" s="20">
        <f>F4299*(100-OP!H55)/100</f>
        <v>197.68560000000002</v>
      </c>
      <c r="H4299" s="10" t="s">
        <v>303</v>
      </c>
      <c r="I4299" s="10" t="s">
        <v>303</v>
      </c>
      <c r="J4299" s="23" t="s">
        <v>303</v>
      </c>
    </row>
    <row r="4300" spans="3:10" x14ac:dyDescent="0.25">
      <c r="C4300" s="18" t="s">
        <v>7438</v>
      </c>
      <c r="D4300" s="18" t="s">
        <v>7439</v>
      </c>
      <c r="E4300" s="20">
        <v>41.2</v>
      </c>
      <c r="F4300" s="20">
        <f>E4300*(100-OP!D55)/100</f>
        <v>16.891999999999999</v>
      </c>
      <c r="G4300" s="20">
        <f>F4300*(100-OP!H55)/100</f>
        <v>16.55416</v>
      </c>
      <c r="H4300" s="10" t="s">
        <v>303</v>
      </c>
      <c r="I4300" s="10" t="s">
        <v>303</v>
      </c>
      <c r="J4300" s="23" t="s">
        <v>303</v>
      </c>
    </row>
    <row r="4301" spans="3:10" x14ac:dyDescent="0.25">
      <c r="C4301" s="18" t="s">
        <v>7440</v>
      </c>
      <c r="D4301" s="18" t="s">
        <v>7441</v>
      </c>
      <c r="E4301" s="20">
        <v>41.2</v>
      </c>
      <c r="F4301" s="20">
        <f>E4301*(100-OP!D55)/100</f>
        <v>16.891999999999999</v>
      </c>
      <c r="G4301" s="20">
        <f>F4301*(100-OP!H55)/100</f>
        <v>16.55416</v>
      </c>
      <c r="H4301" s="10" t="s">
        <v>303</v>
      </c>
      <c r="I4301" s="10" t="s">
        <v>303</v>
      </c>
      <c r="J4301" s="23" t="s">
        <v>303</v>
      </c>
    </row>
    <row r="4302" spans="3:10" x14ac:dyDescent="0.25">
      <c r="C4302" s="18" t="s">
        <v>7442</v>
      </c>
      <c r="D4302" s="18" t="s">
        <v>7443</v>
      </c>
      <c r="E4302" s="20">
        <v>246</v>
      </c>
      <c r="F4302" s="20">
        <f>E4302*(100-OP!D55)/100</f>
        <v>100.86</v>
      </c>
      <c r="G4302" s="20">
        <f>F4302*(100-OP!H55)/100</f>
        <v>98.842800000000011</v>
      </c>
      <c r="H4302" s="10" t="s">
        <v>303</v>
      </c>
      <c r="I4302" s="10" t="s">
        <v>303</v>
      </c>
      <c r="J4302" s="23" t="s">
        <v>303</v>
      </c>
    </row>
    <row r="4303" spans="3:10" x14ac:dyDescent="0.25">
      <c r="C4303" s="18" t="s">
        <v>7444</v>
      </c>
      <c r="D4303" s="18" t="s">
        <v>7445</v>
      </c>
      <c r="E4303" s="20">
        <v>63</v>
      </c>
      <c r="F4303" s="20">
        <f>E4303*(100-OP!D55)/100</f>
        <v>25.83</v>
      </c>
      <c r="G4303" s="20">
        <f>F4303*(100-OP!H55)/100</f>
        <v>25.313399999999998</v>
      </c>
      <c r="H4303" s="10" t="s">
        <v>303</v>
      </c>
      <c r="J4303" s="23" t="s">
        <v>303</v>
      </c>
    </row>
    <row r="4304" spans="3:10" x14ac:dyDescent="0.25">
      <c r="C4304" s="18" t="s">
        <v>7446</v>
      </c>
      <c r="D4304" s="18" t="s">
        <v>7447</v>
      </c>
      <c r="E4304" s="20">
        <v>755</v>
      </c>
      <c r="F4304" s="20">
        <f>E4304*(100-OP!D55)/100</f>
        <v>309.55</v>
      </c>
      <c r="G4304" s="20">
        <f>F4304*(100-OP!H55)/100</f>
        <v>303.35900000000004</v>
      </c>
      <c r="H4304" s="10" t="s">
        <v>303</v>
      </c>
      <c r="I4304" s="10" t="s">
        <v>303</v>
      </c>
      <c r="J4304" s="23" t="s">
        <v>303</v>
      </c>
    </row>
    <row r="4305" spans="3:10" x14ac:dyDescent="0.25">
      <c r="C4305" s="18" t="s">
        <v>7448</v>
      </c>
      <c r="D4305" s="18" t="s">
        <v>7449</v>
      </c>
      <c r="E4305" s="20">
        <v>377</v>
      </c>
      <c r="F4305" s="20">
        <f>E4305*(100-OP!D55)/100</f>
        <v>154.57</v>
      </c>
      <c r="G4305" s="20">
        <f>F4305*(100-OP!H55)/100</f>
        <v>151.4786</v>
      </c>
      <c r="H4305" s="10" t="s">
        <v>303</v>
      </c>
      <c r="I4305" s="10" t="s">
        <v>303</v>
      </c>
      <c r="J4305" s="23" t="s">
        <v>303</v>
      </c>
    </row>
    <row r="4306" spans="3:10" x14ac:dyDescent="0.25">
      <c r="C4306" s="18" t="s">
        <v>7450</v>
      </c>
      <c r="D4306" s="18" t="s">
        <v>7451</v>
      </c>
      <c r="E4306" s="20">
        <v>96</v>
      </c>
      <c r="F4306" s="20">
        <f>E4306*(100-OP!D55)/100</f>
        <v>39.36</v>
      </c>
      <c r="G4306" s="20">
        <f>F4306*(100-OP!H55)/100</f>
        <v>38.572800000000001</v>
      </c>
      <c r="H4306" s="10" t="s">
        <v>303</v>
      </c>
      <c r="I4306" s="10" t="s">
        <v>303</v>
      </c>
      <c r="J4306" s="23" t="s">
        <v>303</v>
      </c>
    </row>
    <row r="4307" spans="3:10" x14ac:dyDescent="0.25">
      <c r="C4307" s="18" t="s">
        <v>7452</v>
      </c>
      <c r="D4307" s="18" t="s">
        <v>7453</v>
      </c>
      <c r="E4307" s="20">
        <v>1155</v>
      </c>
      <c r="F4307" s="20">
        <f>E4307*(100-OP!D55)/100</f>
        <v>473.55</v>
      </c>
      <c r="G4307" s="20">
        <f>F4307*(100-OP!H55)/100</f>
        <v>464.07900000000001</v>
      </c>
      <c r="H4307" s="10" t="s">
        <v>303</v>
      </c>
      <c r="I4307" s="10" t="s">
        <v>303</v>
      </c>
      <c r="J4307" s="23" t="s">
        <v>303</v>
      </c>
    </row>
    <row r="4308" spans="3:10" x14ac:dyDescent="0.25">
      <c r="C4308" s="18" t="s">
        <v>7454</v>
      </c>
      <c r="D4308" s="18" t="s">
        <v>7455</v>
      </c>
      <c r="E4308" s="20">
        <v>578</v>
      </c>
      <c r="F4308" s="20">
        <f>E4308*(100-OP!D55)/100</f>
        <v>236.98</v>
      </c>
      <c r="G4308" s="20">
        <f>F4308*(100-OP!H55)/100</f>
        <v>232.24039999999997</v>
      </c>
      <c r="H4308" s="10" t="s">
        <v>303</v>
      </c>
      <c r="I4308" s="10" t="s">
        <v>303</v>
      </c>
      <c r="J4308" s="23" t="s">
        <v>303</v>
      </c>
    </row>
    <row r="4309" spans="3:10" x14ac:dyDescent="0.25">
      <c r="C4309" s="18" t="s">
        <v>7456</v>
      </c>
      <c r="D4309" s="18" t="s">
        <v>7457</v>
      </c>
      <c r="E4309" s="20">
        <v>139</v>
      </c>
      <c r="F4309" s="20">
        <f>E4309*(100-OP!D55)/100</f>
        <v>56.99</v>
      </c>
      <c r="G4309" s="20">
        <f>F4309*(100-OP!H55)/100</f>
        <v>55.850200000000001</v>
      </c>
      <c r="H4309" s="10" t="s">
        <v>303</v>
      </c>
      <c r="I4309" s="10" t="s">
        <v>303</v>
      </c>
      <c r="J4309" s="23" t="s">
        <v>303</v>
      </c>
    </row>
    <row r="4310" spans="3:10" x14ac:dyDescent="0.25">
      <c r="C4310" s="18" t="s">
        <v>7458</v>
      </c>
      <c r="D4310" s="18" t="s">
        <v>7459</v>
      </c>
      <c r="E4310" s="20">
        <v>1656</v>
      </c>
      <c r="F4310" s="20">
        <f>E4310*(100-OP!D55)/100</f>
        <v>678.96</v>
      </c>
      <c r="G4310" s="20">
        <f>F4310*(100-OP!H55)/100</f>
        <v>665.38080000000002</v>
      </c>
      <c r="H4310" s="10" t="s">
        <v>303</v>
      </c>
      <c r="I4310" s="10" t="s">
        <v>303</v>
      </c>
      <c r="J4310" s="23" t="s">
        <v>303</v>
      </c>
    </row>
    <row r="4311" spans="3:10" x14ac:dyDescent="0.25">
      <c r="C4311" s="18" t="s">
        <v>7460</v>
      </c>
      <c r="D4311" s="18" t="s">
        <v>7461</v>
      </c>
      <c r="E4311" s="20">
        <v>828</v>
      </c>
      <c r="F4311" s="20">
        <f>E4311*(100-OP!D55)/100</f>
        <v>339.48</v>
      </c>
      <c r="G4311" s="20">
        <f>F4311*(100-OP!H55)/100</f>
        <v>332.69040000000001</v>
      </c>
      <c r="H4311" s="10" t="s">
        <v>303</v>
      </c>
      <c r="I4311" s="10" t="s">
        <v>303</v>
      </c>
      <c r="J4311" s="23" t="s">
        <v>303</v>
      </c>
    </row>
    <row r="4312" spans="3:10" x14ac:dyDescent="0.25">
      <c r="C4312" s="18" t="s">
        <v>7462</v>
      </c>
      <c r="D4312" s="18" t="s">
        <v>7463</v>
      </c>
      <c r="E4312" s="20">
        <v>194</v>
      </c>
      <c r="F4312" s="20">
        <f>E4312*(100-OP!D55)/100</f>
        <v>79.540000000000006</v>
      </c>
      <c r="G4312" s="20">
        <f>F4312*(100-OP!H55)/100</f>
        <v>77.949200000000005</v>
      </c>
      <c r="H4312" s="10" t="s">
        <v>303</v>
      </c>
      <c r="I4312" s="10" t="s">
        <v>303</v>
      </c>
      <c r="J4312" s="23" t="s">
        <v>303</v>
      </c>
    </row>
    <row r="4313" spans="3:10" x14ac:dyDescent="0.25">
      <c r="C4313" s="18" t="s">
        <v>7464</v>
      </c>
      <c r="D4313" s="18" t="s">
        <v>7465</v>
      </c>
      <c r="E4313" s="20">
        <v>2319</v>
      </c>
      <c r="F4313" s="20">
        <f>E4313*(100-OP!D55)/100</f>
        <v>950.79</v>
      </c>
      <c r="G4313" s="20">
        <f>F4313*(100-OP!H55)/100</f>
        <v>931.77419999999995</v>
      </c>
      <c r="H4313" s="10" t="s">
        <v>303</v>
      </c>
      <c r="I4313" s="10" t="s">
        <v>303</v>
      </c>
      <c r="J4313" s="23" t="s">
        <v>303</v>
      </c>
    </row>
    <row r="4314" spans="3:10" x14ac:dyDescent="0.25">
      <c r="C4314" s="18" t="s">
        <v>7466</v>
      </c>
      <c r="D4314" s="18" t="s">
        <v>7467</v>
      </c>
      <c r="E4314" s="20">
        <v>1160</v>
      </c>
      <c r="F4314" s="20">
        <f>E4314*(100-OP!D55)/100</f>
        <v>475.6</v>
      </c>
      <c r="G4314" s="20">
        <f>F4314*(100-OP!H55)/100</f>
        <v>466.08800000000002</v>
      </c>
      <c r="H4314" s="10" t="s">
        <v>303</v>
      </c>
      <c r="I4314" s="10" t="s">
        <v>303</v>
      </c>
      <c r="J4314" s="23" t="s">
        <v>303</v>
      </c>
    </row>
    <row r="4315" spans="3:10" x14ac:dyDescent="0.25">
      <c r="C4315" s="18" t="s">
        <v>7468</v>
      </c>
      <c r="D4315" s="18" t="s">
        <v>7469</v>
      </c>
      <c r="E4315" s="20">
        <v>25.8</v>
      </c>
      <c r="F4315" s="20">
        <f>E4315*(100-OP!D55)/100</f>
        <v>10.577999999999999</v>
      </c>
      <c r="G4315" s="20">
        <f>F4315*(100-OP!H55)/100</f>
        <v>10.366440000000001</v>
      </c>
      <c r="H4315" s="10" t="s">
        <v>303</v>
      </c>
      <c r="I4315" s="10" t="s">
        <v>303</v>
      </c>
      <c r="J4315" s="23" t="s">
        <v>303</v>
      </c>
    </row>
    <row r="4316" spans="3:10" x14ac:dyDescent="0.25">
      <c r="C4316" s="18" t="s">
        <v>7470</v>
      </c>
      <c r="D4316" s="18" t="s">
        <v>7471</v>
      </c>
      <c r="E4316" s="20">
        <v>25.8</v>
      </c>
      <c r="F4316" s="20">
        <f>E4316*(100-OP!D55)/100</f>
        <v>10.577999999999999</v>
      </c>
      <c r="G4316" s="20">
        <f>F4316*(100-OP!H55)/100</f>
        <v>10.366440000000001</v>
      </c>
      <c r="H4316" s="10" t="s">
        <v>303</v>
      </c>
      <c r="J4316" s="23" t="s">
        <v>303</v>
      </c>
    </row>
    <row r="4317" spans="3:10" x14ac:dyDescent="0.25">
      <c r="C4317" s="18" t="s">
        <v>7472</v>
      </c>
      <c r="D4317" s="18" t="s">
        <v>7473</v>
      </c>
      <c r="E4317" s="20">
        <v>25.8</v>
      </c>
      <c r="F4317" s="20">
        <f>E4317*(100-OP!D55)/100</f>
        <v>10.577999999999999</v>
      </c>
      <c r="G4317" s="20">
        <f>F4317*(100-OP!H55)/100</f>
        <v>10.366440000000001</v>
      </c>
      <c r="H4317" s="10" t="s">
        <v>303</v>
      </c>
      <c r="I4317" s="10" t="s">
        <v>303</v>
      </c>
      <c r="J4317" s="23" t="s">
        <v>303</v>
      </c>
    </row>
    <row r="4318" spans="3:10" x14ac:dyDescent="0.25">
      <c r="C4318" s="18" t="s">
        <v>7474</v>
      </c>
      <c r="D4318" s="18" t="s">
        <v>7475</v>
      </c>
      <c r="E4318" s="20">
        <v>25.8</v>
      </c>
      <c r="F4318" s="20">
        <f>E4318*(100-OP!D55)/100</f>
        <v>10.577999999999999</v>
      </c>
      <c r="G4318" s="20">
        <f>F4318*(100-OP!H55)/100</f>
        <v>10.366440000000001</v>
      </c>
      <c r="I4318" s="10" t="s">
        <v>303</v>
      </c>
    </row>
    <row r="4319" spans="3:10" x14ac:dyDescent="0.25">
      <c r="C4319" s="18" t="s">
        <v>7476</v>
      </c>
      <c r="D4319" s="18" t="s">
        <v>7477</v>
      </c>
      <c r="E4319" s="20">
        <v>41.2</v>
      </c>
      <c r="F4319" s="20">
        <f>E4319*(100-OP!D55)/100</f>
        <v>16.891999999999999</v>
      </c>
      <c r="G4319" s="20">
        <f>F4319*(100-OP!H55)/100</f>
        <v>16.55416</v>
      </c>
      <c r="J4319" s="23" t="s">
        <v>303</v>
      </c>
    </row>
    <row r="4320" spans="3:10" x14ac:dyDescent="0.25">
      <c r="C4320" s="18" t="s">
        <v>7478</v>
      </c>
      <c r="D4320" s="18" t="s">
        <v>7479</v>
      </c>
      <c r="E4320" s="20">
        <v>41.2</v>
      </c>
      <c r="F4320" s="20">
        <f>E4320*(100-OP!D55)/100</f>
        <v>16.891999999999999</v>
      </c>
      <c r="G4320" s="20">
        <f>F4320*(100-OP!H55)/100</f>
        <v>16.55416</v>
      </c>
      <c r="H4320" s="10" t="s">
        <v>303</v>
      </c>
      <c r="I4320" s="10" t="s">
        <v>303</v>
      </c>
      <c r="J4320" s="23" t="s">
        <v>303</v>
      </c>
    </row>
    <row r="4321" spans="3:10" x14ac:dyDescent="0.25">
      <c r="C4321" s="18" t="s">
        <v>7480</v>
      </c>
      <c r="D4321" s="18" t="s">
        <v>7481</v>
      </c>
      <c r="E4321" s="20">
        <v>41.2</v>
      </c>
      <c r="F4321" s="20">
        <f>E4321*(100-OP!D55)/100</f>
        <v>16.891999999999999</v>
      </c>
      <c r="G4321" s="20">
        <f>F4321*(100-OP!H55)/100</f>
        <v>16.55416</v>
      </c>
    </row>
    <row r="4322" spans="3:10" x14ac:dyDescent="0.25">
      <c r="C4322" s="18" t="s">
        <v>7482</v>
      </c>
      <c r="D4322" s="18" t="s">
        <v>7483</v>
      </c>
      <c r="E4322" s="20">
        <v>61</v>
      </c>
      <c r="F4322" s="20">
        <f>E4322*(100-OP!D55)/100</f>
        <v>25.01</v>
      </c>
      <c r="G4322" s="20">
        <f>F4322*(100-OP!H55)/100</f>
        <v>24.509799999999998</v>
      </c>
      <c r="J4322" s="23" t="s">
        <v>303</v>
      </c>
    </row>
    <row r="4323" spans="3:10" x14ac:dyDescent="0.25">
      <c r="C4323" s="18" t="s">
        <v>7484</v>
      </c>
      <c r="D4323" s="18" t="s">
        <v>7485</v>
      </c>
      <c r="E4323" s="20">
        <v>61</v>
      </c>
      <c r="F4323" s="20">
        <f>E4323*(100-OP!D55)/100</f>
        <v>25.01</v>
      </c>
      <c r="G4323" s="20">
        <f>F4323*(100-OP!H55)/100</f>
        <v>24.509799999999998</v>
      </c>
      <c r="H4323" s="10" t="s">
        <v>303</v>
      </c>
      <c r="I4323" s="10" t="s">
        <v>303</v>
      </c>
      <c r="J4323" s="23" t="s">
        <v>303</v>
      </c>
    </row>
    <row r="4324" spans="3:10" x14ac:dyDescent="0.25">
      <c r="C4324" s="18" t="s">
        <v>7486</v>
      </c>
      <c r="D4324" s="18" t="s">
        <v>7487</v>
      </c>
      <c r="E4324" s="20">
        <v>61</v>
      </c>
      <c r="F4324" s="20">
        <f>E4324*(100-OP!D55)/100</f>
        <v>25.01</v>
      </c>
      <c r="G4324" s="20">
        <f>F4324*(100-OP!H55)/100</f>
        <v>24.509799999999998</v>
      </c>
      <c r="I4324" s="10" t="s">
        <v>303</v>
      </c>
      <c r="J4324" s="23" t="s">
        <v>303</v>
      </c>
    </row>
    <row r="4325" spans="3:10" x14ac:dyDescent="0.25">
      <c r="C4325" s="18" t="s">
        <v>7488</v>
      </c>
      <c r="D4325" s="18" t="s">
        <v>7489</v>
      </c>
      <c r="E4325" s="20">
        <v>364</v>
      </c>
      <c r="F4325" s="20">
        <f>E4325*(100-OP!D55)/100</f>
        <v>149.24</v>
      </c>
      <c r="G4325" s="20">
        <f>F4325*(100-OP!H55)/100</f>
        <v>146.2552</v>
      </c>
      <c r="H4325" s="10" t="s">
        <v>303</v>
      </c>
      <c r="I4325" s="10" t="s">
        <v>303</v>
      </c>
      <c r="J4325" s="23" t="s">
        <v>303</v>
      </c>
    </row>
    <row r="4326" spans="3:10" x14ac:dyDescent="0.25">
      <c r="C4326" s="18" t="s">
        <v>7490</v>
      </c>
      <c r="D4326" s="18" t="s">
        <v>7491</v>
      </c>
      <c r="E4326" s="20">
        <v>95</v>
      </c>
      <c r="F4326" s="20">
        <f>E4326*(100-OP!D55)/100</f>
        <v>38.950000000000003</v>
      </c>
      <c r="G4326" s="20">
        <f>F4326*(100-OP!H55)/100</f>
        <v>38.171000000000006</v>
      </c>
      <c r="J4326" s="23" t="s">
        <v>303</v>
      </c>
    </row>
    <row r="4327" spans="3:10" x14ac:dyDescent="0.25">
      <c r="C4327" s="18" t="s">
        <v>7492</v>
      </c>
      <c r="D4327" s="18" t="s">
        <v>7493</v>
      </c>
      <c r="E4327" s="20">
        <v>568</v>
      </c>
      <c r="F4327" s="20">
        <f>E4327*(100-OP!D55)/100</f>
        <v>232.88</v>
      </c>
      <c r="G4327" s="20">
        <f>F4327*(100-OP!H55)/100</f>
        <v>228.22239999999999</v>
      </c>
      <c r="H4327" s="10" t="s">
        <v>303</v>
      </c>
      <c r="I4327" s="10" t="s">
        <v>303</v>
      </c>
      <c r="J4327" s="23" t="s">
        <v>303</v>
      </c>
    </row>
    <row r="4328" spans="3:10" x14ac:dyDescent="0.25">
      <c r="C4328" s="18" t="s">
        <v>7494</v>
      </c>
      <c r="D4328" s="18" t="s">
        <v>7495</v>
      </c>
      <c r="E4328" s="20">
        <v>148</v>
      </c>
      <c r="F4328" s="20">
        <f>E4328*(100-OP!D55)/100</f>
        <v>60.68</v>
      </c>
      <c r="G4328" s="20">
        <f>F4328*(100-OP!H55)/100</f>
        <v>59.4664</v>
      </c>
      <c r="H4328" s="10" t="s">
        <v>303</v>
      </c>
      <c r="J4328" s="23" t="s">
        <v>303</v>
      </c>
    </row>
    <row r="4329" spans="3:10" x14ac:dyDescent="0.25">
      <c r="C4329" s="18" t="s">
        <v>7496</v>
      </c>
      <c r="D4329" s="18" t="s">
        <v>7497</v>
      </c>
      <c r="E4329" s="20">
        <v>883</v>
      </c>
      <c r="F4329" s="20">
        <f>E4329*(100-OP!D55)/100</f>
        <v>362.03</v>
      </c>
      <c r="G4329" s="20">
        <f>F4329*(100-OP!H55)/100</f>
        <v>354.78939999999994</v>
      </c>
      <c r="H4329" s="10" t="s">
        <v>303</v>
      </c>
      <c r="I4329" s="10" t="s">
        <v>303</v>
      </c>
      <c r="J4329" s="23" t="s">
        <v>303</v>
      </c>
    </row>
    <row r="4330" spans="3:10" x14ac:dyDescent="0.25">
      <c r="C4330" s="18" t="s">
        <v>7498</v>
      </c>
      <c r="D4330" s="18" t="s">
        <v>7499</v>
      </c>
      <c r="E4330" s="20">
        <v>201</v>
      </c>
      <c r="F4330" s="20">
        <f>E4330*(100-OP!D55)/100</f>
        <v>82.41</v>
      </c>
      <c r="G4330" s="20">
        <f>F4330*(100-OP!H55)/100</f>
        <v>80.761799999999994</v>
      </c>
      <c r="H4330" s="10" t="s">
        <v>303</v>
      </c>
      <c r="I4330" s="10" t="s">
        <v>303</v>
      </c>
      <c r="J4330" s="23" t="s">
        <v>303</v>
      </c>
    </row>
    <row r="4331" spans="3:10" x14ac:dyDescent="0.25">
      <c r="C4331" s="18" t="s">
        <v>7500</v>
      </c>
      <c r="D4331" s="18" t="s">
        <v>7501</v>
      </c>
      <c r="E4331" s="20">
        <v>2419</v>
      </c>
      <c r="F4331" s="20">
        <f>E4331*(100-OP!D55)/100</f>
        <v>991.79</v>
      </c>
      <c r="G4331" s="20">
        <f>F4331*(100-OP!H55)/100</f>
        <v>971.95420000000001</v>
      </c>
      <c r="H4331" s="10" t="s">
        <v>303</v>
      </c>
      <c r="I4331" s="10" t="s">
        <v>303</v>
      </c>
      <c r="J4331" s="23" t="s">
        <v>303</v>
      </c>
    </row>
    <row r="4332" spans="3:10" x14ac:dyDescent="0.25">
      <c r="C4332" s="18" t="s">
        <v>7502</v>
      </c>
      <c r="D4332" s="18" t="s">
        <v>7503</v>
      </c>
      <c r="E4332" s="20">
        <v>1210</v>
      </c>
      <c r="F4332" s="20">
        <f>E4332*(100-OP!D55)/100</f>
        <v>496.1</v>
      </c>
      <c r="G4332" s="20">
        <f>F4332*(100-OP!H55)/100</f>
        <v>486.17800000000005</v>
      </c>
      <c r="H4332" s="10" t="s">
        <v>303</v>
      </c>
      <c r="I4332" s="10" t="s">
        <v>303</v>
      </c>
      <c r="J4332" s="23" t="s">
        <v>303</v>
      </c>
    </row>
    <row r="4333" spans="3:10" x14ac:dyDescent="0.25">
      <c r="C4333" s="18" t="s">
        <v>7504</v>
      </c>
      <c r="D4333" s="18" t="s">
        <v>7505</v>
      </c>
      <c r="E4333" s="20">
        <v>283</v>
      </c>
      <c r="F4333" s="20">
        <f>E4333*(100-OP!D55)/100</f>
        <v>116.03</v>
      </c>
      <c r="G4333" s="20">
        <f>F4333*(100-OP!H55)/100</f>
        <v>113.7094</v>
      </c>
      <c r="H4333" s="10" t="s">
        <v>303</v>
      </c>
      <c r="I4333" s="10" t="s">
        <v>303</v>
      </c>
      <c r="J4333" s="23" t="s">
        <v>303</v>
      </c>
    </row>
    <row r="4334" spans="3:10" x14ac:dyDescent="0.25">
      <c r="C4334" s="18" t="s">
        <v>7506</v>
      </c>
      <c r="D4334" s="18" t="s">
        <v>7507</v>
      </c>
      <c r="E4334" s="20">
        <v>3383</v>
      </c>
      <c r="F4334" s="20">
        <f>E4334*(100-OP!D55)/100</f>
        <v>1387.03</v>
      </c>
      <c r="G4334" s="20">
        <f>F4334*(100-OP!H55)/100</f>
        <v>1359.2894000000001</v>
      </c>
      <c r="H4334" s="10" t="s">
        <v>303</v>
      </c>
      <c r="I4334" s="10" t="s">
        <v>303</v>
      </c>
      <c r="J4334" s="23" t="s">
        <v>303</v>
      </c>
    </row>
    <row r="4335" spans="3:10" x14ac:dyDescent="0.25">
      <c r="C4335" s="18" t="s">
        <v>7508</v>
      </c>
      <c r="D4335" s="18" t="s">
        <v>7509</v>
      </c>
      <c r="E4335" s="20">
        <v>283</v>
      </c>
      <c r="F4335" s="20">
        <f>E4335*(100-OP!D55)/100</f>
        <v>116.03</v>
      </c>
      <c r="G4335" s="20">
        <f>F4335*(100-OP!H55)/100</f>
        <v>113.7094</v>
      </c>
      <c r="H4335" s="10" t="s">
        <v>303</v>
      </c>
      <c r="I4335" s="10" t="s">
        <v>303</v>
      </c>
      <c r="J4335" s="23" t="s">
        <v>303</v>
      </c>
    </row>
    <row r="4336" spans="3:10" x14ac:dyDescent="0.25">
      <c r="C4336" s="18" t="s">
        <v>7510</v>
      </c>
      <c r="D4336" s="18" t="s">
        <v>7511</v>
      </c>
      <c r="E4336" s="20">
        <v>1692</v>
      </c>
      <c r="F4336" s="20">
        <f>E4336*(100-OP!D55)/100</f>
        <v>693.72</v>
      </c>
      <c r="G4336" s="20">
        <f>F4336*(100-OP!H55)/100</f>
        <v>679.84559999999999</v>
      </c>
      <c r="H4336" s="10" t="s">
        <v>303</v>
      </c>
      <c r="I4336" s="10" t="s">
        <v>303</v>
      </c>
      <c r="J4336" s="23" t="s">
        <v>303</v>
      </c>
    </row>
    <row r="4337" spans="3:10" x14ac:dyDescent="0.25">
      <c r="C4337" s="18" t="s">
        <v>7512</v>
      </c>
      <c r="D4337" s="18" t="s">
        <v>7513</v>
      </c>
      <c r="E4337" s="20">
        <v>406</v>
      </c>
      <c r="F4337" s="20">
        <f>E4337*(100-OP!D55)/100</f>
        <v>166.46</v>
      </c>
      <c r="G4337" s="20">
        <f>F4337*(100-OP!H55)/100</f>
        <v>163.13079999999999</v>
      </c>
      <c r="H4337" s="10" t="s">
        <v>303</v>
      </c>
      <c r="I4337" s="10" t="s">
        <v>303</v>
      </c>
      <c r="J4337" s="23" t="s">
        <v>303</v>
      </c>
    </row>
    <row r="4338" spans="3:10" x14ac:dyDescent="0.25">
      <c r="C4338" s="18" t="s">
        <v>7514</v>
      </c>
      <c r="D4338" s="18" t="s">
        <v>7515</v>
      </c>
      <c r="E4338" s="20">
        <v>4865</v>
      </c>
      <c r="F4338" s="20">
        <f>E4338*(100-OP!D55)/100</f>
        <v>1994.65</v>
      </c>
      <c r="G4338" s="20">
        <f>F4338*(100-OP!H55)/100</f>
        <v>1954.7570000000001</v>
      </c>
      <c r="H4338" s="10" t="s">
        <v>303</v>
      </c>
      <c r="I4338" s="10" t="s">
        <v>303</v>
      </c>
      <c r="J4338" s="23" t="s">
        <v>303</v>
      </c>
    </row>
    <row r="4339" spans="3:10" x14ac:dyDescent="0.25">
      <c r="C4339" s="18" t="s">
        <v>7516</v>
      </c>
      <c r="D4339" s="18" t="s">
        <v>7517</v>
      </c>
      <c r="E4339" s="20">
        <v>406</v>
      </c>
      <c r="F4339" s="20">
        <f>E4339*(100-OP!D55)/100</f>
        <v>166.46</v>
      </c>
      <c r="G4339" s="20">
        <f>F4339*(100-OP!H55)/100</f>
        <v>163.13079999999999</v>
      </c>
      <c r="H4339" s="10" t="s">
        <v>303</v>
      </c>
      <c r="I4339" s="10" t="s">
        <v>303</v>
      </c>
      <c r="J4339" s="23" t="s">
        <v>303</v>
      </c>
    </row>
    <row r="4340" spans="3:10" x14ac:dyDescent="0.25">
      <c r="C4340" s="18" t="s">
        <v>7518</v>
      </c>
      <c r="D4340" s="18" t="s">
        <v>7519</v>
      </c>
      <c r="E4340" s="20">
        <v>2432</v>
      </c>
      <c r="F4340" s="20">
        <f>E4340*(100-OP!D55)/100</f>
        <v>997.12</v>
      </c>
      <c r="G4340" s="20">
        <f>F4340*(100-OP!H55)/100</f>
        <v>977.17759999999998</v>
      </c>
      <c r="H4340" s="10" t="s">
        <v>303</v>
      </c>
      <c r="I4340" s="10" t="s">
        <v>303</v>
      </c>
      <c r="J4340" s="23" t="s">
        <v>303</v>
      </c>
    </row>
    <row r="4341" spans="3:10" x14ac:dyDescent="0.25">
      <c r="C4341" s="18" t="s">
        <v>7520</v>
      </c>
      <c r="D4341" s="18" t="s">
        <v>7521</v>
      </c>
      <c r="E4341" s="20">
        <v>288</v>
      </c>
      <c r="F4341" s="20">
        <f>E4341*(100-OP!D55)/100</f>
        <v>118.08</v>
      </c>
      <c r="G4341" s="20">
        <f>F4341*(100-OP!H55)/100</f>
        <v>115.7184</v>
      </c>
      <c r="H4341" s="10" t="s">
        <v>303</v>
      </c>
      <c r="I4341" s="10" t="s">
        <v>303</v>
      </c>
      <c r="J4341" s="23" t="s">
        <v>303</v>
      </c>
    </row>
    <row r="4342" spans="3:10" x14ac:dyDescent="0.25">
      <c r="C4342" s="18" t="s">
        <v>7522</v>
      </c>
      <c r="D4342" s="18" t="s">
        <v>7523</v>
      </c>
      <c r="E4342" s="20">
        <v>3447</v>
      </c>
      <c r="F4342" s="20">
        <f>E4342*(100-OP!D55)/100</f>
        <v>1413.27</v>
      </c>
      <c r="G4342" s="20">
        <f>F4342*(100-OP!H55)/100</f>
        <v>1385.0046</v>
      </c>
      <c r="H4342" s="10" t="s">
        <v>303</v>
      </c>
      <c r="I4342" s="10" t="s">
        <v>303</v>
      </c>
      <c r="J4342" s="23" t="s">
        <v>303</v>
      </c>
    </row>
    <row r="4343" spans="3:10" x14ac:dyDescent="0.25">
      <c r="C4343" s="18" t="s">
        <v>7524</v>
      </c>
      <c r="D4343" s="18" t="s">
        <v>7525</v>
      </c>
      <c r="E4343" s="20">
        <v>1724</v>
      </c>
      <c r="F4343" s="20">
        <f>E4343*(100-OP!D55)/100</f>
        <v>706.84</v>
      </c>
      <c r="G4343" s="20">
        <f>F4343*(100-OP!H55)/100</f>
        <v>692.70320000000004</v>
      </c>
      <c r="H4343" s="10" t="s">
        <v>303</v>
      </c>
      <c r="I4343" s="10" t="s">
        <v>303</v>
      </c>
      <c r="J4343" s="23" t="s">
        <v>303</v>
      </c>
    </row>
    <row r="4344" spans="3:10" x14ac:dyDescent="0.25">
      <c r="C4344" s="18" t="s">
        <v>7526</v>
      </c>
      <c r="D4344" s="18" t="s">
        <v>7527</v>
      </c>
      <c r="E4344" s="20">
        <v>6321</v>
      </c>
      <c r="F4344" s="20">
        <f>E4344*(100-OP!D55)/100</f>
        <v>2591.61</v>
      </c>
      <c r="G4344" s="20">
        <f>F4344*(100-OP!H55)/100</f>
        <v>2539.7777999999998</v>
      </c>
      <c r="H4344" s="10" t="s">
        <v>303</v>
      </c>
      <c r="I4344" s="10" t="s">
        <v>303</v>
      </c>
      <c r="J4344" s="23" t="s">
        <v>303</v>
      </c>
    </row>
    <row r="4345" spans="3:10" x14ac:dyDescent="0.25">
      <c r="C4345" s="18" t="s">
        <v>7528</v>
      </c>
      <c r="D4345" s="18" t="s">
        <v>7529</v>
      </c>
      <c r="E4345" s="20">
        <v>3161</v>
      </c>
      <c r="F4345" s="20">
        <f>E4345*(100-OP!D55)/100</f>
        <v>1296.01</v>
      </c>
      <c r="G4345" s="20">
        <f>F4345*(100-OP!H55)/100</f>
        <v>1270.0898</v>
      </c>
      <c r="H4345" s="10" t="s">
        <v>303</v>
      </c>
      <c r="I4345" s="10" t="s">
        <v>303</v>
      </c>
      <c r="J4345" s="23" t="s">
        <v>303</v>
      </c>
    </row>
    <row r="4346" spans="3:10" x14ac:dyDescent="0.25">
      <c r="C4346" s="18" t="s">
        <v>7530</v>
      </c>
      <c r="D4346" s="18" t="s">
        <v>7531</v>
      </c>
      <c r="E4346" s="20">
        <v>4293</v>
      </c>
      <c r="F4346" s="20">
        <f>E4346*(100-OP!D55)/100</f>
        <v>1760.13</v>
      </c>
      <c r="G4346" s="20">
        <f>F4346*(100-OP!H55)/100</f>
        <v>1724.9274000000003</v>
      </c>
      <c r="H4346" s="10" t="s">
        <v>303</v>
      </c>
      <c r="I4346" s="10" t="s">
        <v>303</v>
      </c>
      <c r="J4346" s="23" t="s">
        <v>303</v>
      </c>
    </row>
    <row r="4347" spans="3:10" x14ac:dyDescent="0.25">
      <c r="C4347" s="18" t="s">
        <v>7532</v>
      </c>
      <c r="D4347" s="18" t="s">
        <v>7533</v>
      </c>
      <c r="E4347" s="20">
        <v>2146</v>
      </c>
      <c r="F4347" s="20">
        <f>E4347*(100-OP!D55)/100</f>
        <v>879.86</v>
      </c>
      <c r="G4347" s="20">
        <f>F4347*(100-OP!H55)/100</f>
        <v>862.26279999999997</v>
      </c>
      <c r="H4347" s="10" t="s">
        <v>303</v>
      </c>
      <c r="I4347" s="10" t="s">
        <v>303</v>
      </c>
      <c r="J4347" s="23" t="s">
        <v>303</v>
      </c>
    </row>
    <row r="4348" spans="3:10" x14ac:dyDescent="0.25">
      <c r="C4348" s="18" t="s">
        <v>7534</v>
      </c>
      <c r="D4348" s="18" t="s">
        <v>7535</v>
      </c>
      <c r="E4348" s="20">
        <v>6321</v>
      </c>
      <c r="F4348" s="20">
        <f>E4348*(100-OP!D55)/100</f>
        <v>2591.61</v>
      </c>
      <c r="G4348" s="20">
        <f>F4348*(100-OP!H55)/100</f>
        <v>2539.7777999999998</v>
      </c>
      <c r="H4348" s="10" t="s">
        <v>303</v>
      </c>
      <c r="I4348" s="10" t="s">
        <v>303</v>
      </c>
      <c r="J4348" s="23" t="s">
        <v>303</v>
      </c>
    </row>
    <row r="4349" spans="3:10" x14ac:dyDescent="0.25">
      <c r="C4349" s="18" t="s">
        <v>7536</v>
      </c>
      <c r="D4349" s="18" t="s">
        <v>7537</v>
      </c>
      <c r="E4349" s="20">
        <v>3161</v>
      </c>
      <c r="F4349" s="20">
        <f>E4349*(100-OP!D55)/100</f>
        <v>1296.01</v>
      </c>
      <c r="G4349" s="20">
        <f>F4349*(100-OP!H55)/100</f>
        <v>1270.0898</v>
      </c>
      <c r="H4349" s="10" t="s">
        <v>303</v>
      </c>
      <c r="I4349" s="10" t="s">
        <v>303</v>
      </c>
      <c r="J4349" s="23" t="s">
        <v>303</v>
      </c>
    </row>
    <row r="4350" spans="3:10" x14ac:dyDescent="0.25">
      <c r="C4350" s="18" t="s">
        <v>7538</v>
      </c>
      <c r="D4350" s="18" t="s">
        <v>7539</v>
      </c>
      <c r="E4350" s="20">
        <v>6068</v>
      </c>
      <c r="F4350" s="20">
        <f>E4350*(100-OP!D55)/100</f>
        <v>2487.88</v>
      </c>
      <c r="G4350" s="20">
        <f>F4350*(100-OP!H55)/100</f>
        <v>2438.1224000000002</v>
      </c>
      <c r="H4350" s="10" t="s">
        <v>303</v>
      </c>
      <c r="I4350" s="10" t="s">
        <v>303</v>
      </c>
      <c r="J4350" s="23" t="s">
        <v>303</v>
      </c>
    </row>
    <row r="4351" spans="3:10" x14ac:dyDescent="0.25">
      <c r="C4351" s="18" t="s">
        <v>7540</v>
      </c>
      <c r="D4351" s="18" t="s">
        <v>7541</v>
      </c>
      <c r="E4351" s="20">
        <v>3034</v>
      </c>
      <c r="F4351" s="20">
        <f>E4351*(100-OP!D55)/100</f>
        <v>1243.94</v>
      </c>
      <c r="G4351" s="20">
        <f>F4351*(100-OP!H55)/100</f>
        <v>1219.0612000000001</v>
      </c>
      <c r="H4351" s="10" t="s">
        <v>303</v>
      </c>
      <c r="I4351" s="10" t="s">
        <v>303</v>
      </c>
      <c r="J4351" s="23" t="s">
        <v>303</v>
      </c>
    </row>
    <row r="4352" spans="3:10" x14ac:dyDescent="0.25">
      <c r="C4352" s="18" t="s">
        <v>7542</v>
      </c>
      <c r="D4352" s="18" t="s">
        <v>7543</v>
      </c>
      <c r="E4352" s="20">
        <v>8822</v>
      </c>
      <c r="F4352" s="20">
        <f>E4352*(100-OP!D55)/100</f>
        <v>3617.02</v>
      </c>
      <c r="G4352" s="20">
        <f>F4352*(100-OP!H55)/100</f>
        <v>3544.6796000000004</v>
      </c>
      <c r="H4352" s="10" t="s">
        <v>303</v>
      </c>
      <c r="I4352" s="10" t="s">
        <v>303</v>
      </c>
      <c r="J4352" s="23" t="s">
        <v>303</v>
      </c>
    </row>
    <row r="4353" spans="3:10" x14ac:dyDescent="0.25">
      <c r="C4353" s="18" t="s">
        <v>7544</v>
      </c>
      <c r="D4353" s="18" t="s">
        <v>7545</v>
      </c>
      <c r="E4353" s="20">
        <v>4412</v>
      </c>
      <c r="F4353" s="20">
        <f>E4353*(100-OP!D55)/100</f>
        <v>1808.92</v>
      </c>
      <c r="G4353" s="20">
        <f>F4353*(100-OP!H55)/100</f>
        <v>1772.7416000000001</v>
      </c>
      <c r="H4353" s="10" t="s">
        <v>303</v>
      </c>
      <c r="I4353" s="10" t="s">
        <v>303</v>
      </c>
      <c r="J4353" s="23" t="s">
        <v>303</v>
      </c>
    </row>
    <row r="4354" spans="3:10" x14ac:dyDescent="0.25">
      <c r="C4354" s="18" t="s">
        <v>7546</v>
      </c>
      <c r="D4354" s="18" t="s">
        <v>7547</v>
      </c>
      <c r="E4354" s="20">
        <v>7165</v>
      </c>
      <c r="F4354" s="20">
        <f>E4354*(100-OP!D55)/100</f>
        <v>2937.65</v>
      </c>
      <c r="G4354" s="20">
        <f>F4354*(100-OP!H55)/100</f>
        <v>2878.8969999999999</v>
      </c>
      <c r="H4354" s="10" t="s">
        <v>303</v>
      </c>
      <c r="I4354" s="10" t="s">
        <v>303</v>
      </c>
      <c r="J4354" s="23" t="s">
        <v>303</v>
      </c>
    </row>
    <row r="4355" spans="3:10" x14ac:dyDescent="0.25">
      <c r="C4355" s="18" t="s">
        <v>7548</v>
      </c>
      <c r="D4355" s="18" t="s">
        <v>7549</v>
      </c>
      <c r="E4355" s="20">
        <v>3584</v>
      </c>
      <c r="F4355" s="20">
        <f>E4355*(100-OP!D55)/100</f>
        <v>1469.44</v>
      </c>
      <c r="G4355" s="20">
        <f>F4355*(100-OP!H55)/100</f>
        <v>1440.0511999999999</v>
      </c>
      <c r="H4355" s="10" t="s">
        <v>303</v>
      </c>
      <c r="I4355" s="10" t="s">
        <v>303</v>
      </c>
      <c r="J4355" s="23" t="s">
        <v>303</v>
      </c>
    </row>
    <row r="4356" spans="3:10" x14ac:dyDescent="0.25">
      <c r="C4356" s="18" t="s">
        <v>7550</v>
      </c>
      <c r="D4356" s="18" t="s">
        <v>7551</v>
      </c>
      <c r="E4356" s="20">
        <v>9960</v>
      </c>
      <c r="F4356" s="20">
        <f>E4356*(100-OP!D55)/100</f>
        <v>4083.6</v>
      </c>
      <c r="G4356" s="20">
        <f>F4356*(100-OP!H55)/100</f>
        <v>4001.9279999999999</v>
      </c>
      <c r="H4356" s="10" t="s">
        <v>303</v>
      </c>
      <c r="I4356" s="10" t="s">
        <v>303</v>
      </c>
      <c r="J4356" s="23" t="s">
        <v>303</v>
      </c>
    </row>
    <row r="4357" spans="3:10" x14ac:dyDescent="0.25">
      <c r="C4357" s="18" t="s">
        <v>7552</v>
      </c>
      <c r="D4357" s="18" t="s">
        <v>7553</v>
      </c>
      <c r="E4357" s="20">
        <v>4981</v>
      </c>
      <c r="F4357" s="20">
        <f>E4357*(100-OP!D55)/100</f>
        <v>2042.21</v>
      </c>
      <c r="G4357" s="20">
        <f>F4357*(100-OP!H55)/100</f>
        <v>2001.3658000000003</v>
      </c>
      <c r="H4357" s="10" t="s">
        <v>303</v>
      </c>
      <c r="I4357" s="10" t="s">
        <v>303</v>
      </c>
      <c r="J4357" s="23" t="s">
        <v>303</v>
      </c>
    </row>
    <row r="4358" spans="3:10" x14ac:dyDescent="0.25">
      <c r="C4358" s="18" t="s">
        <v>7554</v>
      </c>
      <c r="D4358" s="18" t="s">
        <v>7555</v>
      </c>
      <c r="E4358" s="20">
        <v>12131</v>
      </c>
      <c r="F4358" s="20">
        <f>E4358*(100-OP!D55)/100</f>
        <v>4973.71</v>
      </c>
      <c r="G4358" s="20">
        <f>F4358*(100-OP!H55)/100</f>
        <v>4874.2358000000004</v>
      </c>
      <c r="H4358" s="10" t="s">
        <v>303</v>
      </c>
      <c r="I4358" s="10" t="s">
        <v>303</v>
      </c>
      <c r="J4358" s="23" t="s">
        <v>303</v>
      </c>
    </row>
    <row r="4359" spans="3:10" x14ac:dyDescent="0.25">
      <c r="C4359" s="18" t="s">
        <v>7556</v>
      </c>
      <c r="D4359" s="18" t="s">
        <v>7557</v>
      </c>
      <c r="E4359" s="20">
        <v>6065</v>
      </c>
      <c r="F4359" s="20">
        <f>E4359*(100-OP!D55)/100</f>
        <v>2486.65</v>
      </c>
      <c r="G4359" s="20">
        <f>F4359*(100-OP!H55)/100</f>
        <v>2436.9169999999999</v>
      </c>
      <c r="H4359" s="10" t="s">
        <v>303</v>
      </c>
      <c r="I4359" s="10" t="s">
        <v>303</v>
      </c>
      <c r="J4359" s="23" t="s">
        <v>303</v>
      </c>
    </row>
    <row r="4360" spans="3:10" x14ac:dyDescent="0.25">
      <c r="C4360" s="18" t="s">
        <v>7558</v>
      </c>
      <c r="D4360" s="18" t="s">
        <v>7559</v>
      </c>
      <c r="E4360" s="20">
        <v>11167</v>
      </c>
      <c r="F4360" s="20">
        <f>E4360*(100-OP!D55)/100</f>
        <v>4578.47</v>
      </c>
      <c r="G4360" s="20">
        <f>F4360*(100-OP!H55)/100</f>
        <v>4486.9005999999999</v>
      </c>
      <c r="H4360" s="10" t="s">
        <v>303</v>
      </c>
      <c r="I4360" s="10" t="s">
        <v>303</v>
      </c>
      <c r="J4360" s="23" t="s">
        <v>303</v>
      </c>
    </row>
    <row r="4361" spans="3:10" x14ac:dyDescent="0.25">
      <c r="C4361" s="18" t="s">
        <v>7560</v>
      </c>
      <c r="D4361" s="18" t="s">
        <v>7561</v>
      </c>
      <c r="E4361" s="20">
        <v>5583</v>
      </c>
      <c r="F4361" s="20">
        <f>E4361*(100-OP!D55)/100</f>
        <v>2289.0300000000002</v>
      </c>
      <c r="G4361" s="20">
        <f>F4361*(100-OP!H55)/100</f>
        <v>2243.2494000000002</v>
      </c>
      <c r="H4361" s="10" t="s">
        <v>303</v>
      </c>
      <c r="I4361" s="10" t="s">
        <v>303</v>
      </c>
      <c r="J4361" s="23" t="s">
        <v>303</v>
      </c>
    </row>
    <row r="4362" spans="3:10" x14ac:dyDescent="0.25">
      <c r="C4362" s="18" t="s">
        <v>7562</v>
      </c>
      <c r="D4362" s="18" t="s">
        <v>7563</v>
      </c>
      <c r="E4362" s="20">
        <v>14621</v>
      </c>
      <c r="F4362" s="20">
        <f>E4362*(100-OP!D55)/100</f>
        <v>5994.61</v>
      </c>
      <c r="G4362" s="20">
        <f>F4362*(100-OP!H55)/100</f>
        <v>5874.7177999999994</v>
      </c>
      <c r="H4362" s="10" t="s">
        <v>303</v>
      </c>
      <c r="I4362" s="10" t="s">
        <v>303</v>
      </c>
      <c r="J4362" s="23" t="s">
        <v>303</v>
      </c>
    </row>
    <row r="4363" spans="3:10" x14ac:dyDescent="0.25">
      <c r="C4363" s="18" t="s">
        <v>7564</v>
      </c>
      <c r="D4363" s="18" t="s">
        <v>7565</v>
      </c>
      <c r="E4363" s="20">
        <v>7311</v>
      </c>
      <c r="F4363" s="20">
        <f>E4363*(100-OP!D55)/100</f>
        <v>2997.51</v>
      </c>
      <c r="G4363" s="20">
        <f>F4363*(100-OP!H55)/100</f>
        <v>2937.5598000000005</v>
      </c>
      <c r="H4363" s="10" t="s">
        <v>303</v>
      </c>
      <c r="I4363" s="10" t="s">
        <v>303</v>
      </c>
      <c r="J4363" s="23" t="s">
        <v>303</v>
      </c>
    </row>
    <row r="4364" spans="3:10" x14ac:dyDescent="0.25">
      <c r="C4364" s="18" t="s">
        <v>7566</v>
      </c>
      <c r="D4364" s="18" t="s">
        <v>7567</v>
      </c>
      <c r="E4364" s="20">
        <v>14076</v>
      </c>
      <c r="F4364" s="20">
        <f>E4364*(100-OP!D55)/100</f>
        <v>5771.16</v>
      </c>
      <c r="G4364" s="20">
        <f>F4364*(100-OP!H55)/100</f>
        <v>5655.7367999999997</v>
      </c>
      <c r="H4364" s="10" t="s">
        <v>303</v>
      </c>
      <c r="I4364" s="10" t="s">
        <v>303</v>
      </c>
      <c r="J4364" s="23" t="s">
        <v>303</v>
      </c>
    </row>
    <row r="4365" spans="3:10" x14ac:dyDescent="0.25">
      <c r="C4365" s="18" t="s">
        <v>7568</v>
      </c>
      <c r="D4365" s="18" t="s">
        <v>7569</v>
      </c>
      <c r="E4365" s="20">
        <v>7038</v>
      </c>
      <c r="F4365" s="20">
        <f>E4365*(100-OP!D55)/100</f>
        <v>2885.58</v>
      </c>
      <c r="G4365" s="20">
        <f>F4365*(100-OP!H55)/100</f>
        <v>2827.8683999999998</v>
      </c>
      <c r="H4365" s="10" t="s">
        <v>303</v>
      </c>
      <c r="I4365" s="10" t="s">
        <v>303</v>
      </c>
      <c r="J4365" s="23" t="s">
        <v>303</v>
      </c>
    </row>
    <row r="4366" spans="3:10" x14ac:dyDescent="0.25">
      <c r="C4366" s="18" t="s">
        <v>7570</v>
      </c>
      <c r="D4366" s="18" t="s">
        <v>7571</v>
      </c>
      <c r="E4366" s="20">
        <v>18841</v>
      </c>
      <c r="F4366" s="20">
        <f>E4366*(100-OP!D55)/100</f>
        <v>7724.81</v>
      </c>
      <c r="G4366" s="20">
        <f>F4366*(100-OP!H55)/100</f>
        <v>7570.3137999999999</v>
      </c>
      <c r="H4366" s="10" t="s">
        <v>303</v>
      </c>
      <c r="I4366" s="10" t="s">
        <v>303</v>
      </c>
      <c r="J4366" s="23" t="s">
        <v>303</v>
      </c>
    </row>
    <row r="4367" spans="3:10" x14ac:dyDescent="0.25">
      <c r="C4367" s="18" t="s">
        <v>7572</v>
      </c>
      <c r="D4367" s="18" t="s">
        <v>7573</v>
      </c>
      <c r="E4367" s="20">
        <v>9422</v>
      </c>
      <c r="F4367" s="20">
        <f>E4367*(100-OP!D55)/100</f>
        <v>3863.02</v>
      </c>
      <c r="G4367" s="20">
        <f>F4367*(100-OP!H55)/100</f>
        <v>3785.7596000000003</v>
      </c>
      <c r="H4367" s="10" t="s">
        <v>303</v>
      </c>
      <c r="I4367" s="10" t="s">
        <v>303</v>
      </c>
      <c r="J4367" s="23" t="s">
        <v>303</v>
      </c>
    </row>
    <row r="4368" spans="3:10" x14ac:dyDescent="0.25">
      <c r="C4368" s="18" t="s">
        <v>7574</v>
      </c>
      <c r="D4368" s="18" t="s">
        <v>7575</v>
      </c>
      <c r="E4368" s="20">
        <v>17387</v>
      </c>
      <c r="F4368" s="20">
        <f>E4368*(100-OP!D55)/100</f>
        <v>7128.67</v>
      </c>
      <c r="G4368" s="20">
        <f>F4368*(100-OP!H55)/100</f>
        <v>6986.0966000000008</v>
      </c>
      <c r="H4368" s="10" t="s">
        <v>303</v>
      </c>
      <c r="I4368" s="10" t="s">
        <v>303</v>
      </c>
      <c r="J4368" s="23" t="s">
        <v>303</v>
      </c>
    </row>
    <row r="4369" spans="3:10" x14ac:dyDescent="0.25">
      <c r="C4369" s="18" t="s">
        <v>7576</v>
      </c>
      <c r="D4369" s="18" t="s">
        <v>7577</v>
      </c>
      <c r="E4369" s="20">
        <v>8694</v>
      </c>
      <c r="F4369" s="20">
        <f>E4369*(100-OP!D55)/100</f>
        <v>3564.54</v>
      </c>
      <c r="G4369" s="20">
        <f>F4369*(100-OP!H55)/100</f>
        <v>3493.2491999999997</v>
      </c>
      <c r="H4369" s="10" t="s">
        <v>303</v>
      </c>
      <c r="I4369" s="10" t="s">
        <v>303</v>
      </c>
      <c r="J4369" s="23" t="s">
        <v>303</v>
      </c>
    </row>
    <row r="4370" spans="3:10" x14ac:dyDescent="0.25">
      <c r="C4370" s="18" t="s">
        <v>7578</v>
      </c>
      <c r="D4370" s="18" t="s">
        <v>7579</v>
      </c>
      <c r="E4370" s="20">
        <v>23951</v>
      </c>
      <c r="F4370" s="20">
        <f>E4370*(100-OP!D55)/100</f>
        <v>9819.91</v>
      </c>
      <c r="G4370" s="20">
        <f>F4370*(100-OP!H55)/100</f>
        <v>9623.5118000000002</v>
      </c>
      <c r="H4370" s="10" t="s">
        <v>303</v>
      </c>
      <c r="I4370" s="10" t="s">
        <v>303</v>
      </c>
      <c r="J4370" s="23" t="s">
        <v>303</v>
      </c>
    </row>
    <row r="4371" spans="3:10" x14ac:dyDescent="0.25">
      <c r="C4371" s="18" t="s">
        <v>7580</v>
      </c>
      <c r="D4371" s="18" t="s">
        <v>7581</v>
      </c>
      <c r="E4371" s="20">
        <v>11976</v>
      </c>
      <c r="F4371" s="20">
        <f>E4371*(100-OP!D55)/100</f>
        <v>4910.16</v>
      </c>
      <c r="G4371" s="20">
        <f>F4371*(100-OP!H55)/100</f>
        <v>4811.9567999999999</v>
      </c>
      <c r="H4371" s="10" t="s">
        <v>303</v>
      </c>
      <c r="I4371" s="10" t="s">
        <v>303</v>
      </c>
      <c r="J4371" s="23" t="s">
        <v>303</v>
      </c>
    </row>
    <row r="4372" spans="3:10" x14ac:dyDescent="0.25">
      <c r="C4372" s="18" t="s">
        <v>7582</v>
      </c>
      <c r="D4372" s="18" t="s">
        <v>7583</v>
      </c>
      <c r="E4372" s="20">
        <v>23938</v>
      </c>
      <c r="F4372" s="20">
        <f>E4372*(100-OP!D55)/100</f>
        <v>9814.58</v>
      </c>
      <c r="G4372" s="20">
        <f>F4372*(100-OP!H55)/100</f>
        <v>9618.2883999999995</v>
      </c>
      <c r="H4372" s="10" t="s">
        <v>303</v>
      </c>
      <c r="I4372" s="10" t="s">
        <v>303</v>
      </c>
      <c r="J4372" s="23" t="s">
        <v>303</v>
      </c>
    </row>
    <row r="4373" spans="3:10" x14ac:dyDescent="0.25">
      <c r="C4373" s="18" t="s">
        <v>7584</v>
      </c>
      <c r="D4373" s="18" t="s">
        <v>7585</v>
      </c>
      <c r="E4373" s="20">
        <v>11969</v>
      </c>
      <c r="F4373" s="20">
        <f>E4373*(100-OP!D55)/100</f>
        <v>4907.29</v>
      </c>
      <c r="G4373" s="20">
        <f>F4373*(100-OP!H55)/100</f>
        <v>4809.1441999999997</v>
      </c>
      <c r="H4373" s="10" t="s">
        <v>303</v>
      </c>
      <c r="I4373" s="10" t="s">
        <v>303</v>
      </c>
      <c r="J4373" s="23" t="s">
        <v>303</v>
      </c>
    </row>
    <row r="4374" spans="3:10" x14ac:dyDescent="0.25">
      <c r="C4374" s="18" t="s">
        <v>7586</v>
      </c>
      <c r="D4374" s="18" t="s">
        <v>7587</v>
      </c>
      <c r="E4374" s="20">
        <v>29426</v>
      </c>
      <c r="F4374" s="20">
        <f>E4374*(100-OP!D55)/100</f>
        <v>12064.66</v>
      </c>
      <c r="G4374" s="20">
        <f>F4374*(100-OP!H55)/100</f>
        <v>11823.3668</v>
      </c>
      <c r="H4374" s="10" t="s">
        <v>303</v>
      </c>
      <c r="I4374" s="10" t="s">
        <v>303</v>
      </c>
      <c r="J4374" s="23" t="s">
        <v>303</v>
      </c>
    </row>
    <row r="4375" spans="3:10" x14ac:dyDescent="0.25">
      <c r="C4375" s="18" t="s">
        <v>7588</v>
      </c>
      <c r="D4375" s="18" t="s">
        <v>7589</v>
      </c>
      <c r="E4375" s="20">
        <v>14713</v>
      </c>
      <c r="F4375" s="20">
        <f>E4375*(100-OP!D55)/100</f>
        <v>6032.33</v>
      </c>
      <c r="G4375" s="20">
        <f>F4375*(100-OP!H55)/100</f>
        <v>5911.6833999999999</v>
      </c>
      <c r="H4375" s="10" t="s">
        <v>303</v>
      </c>
      <c r="I4375" s="10" t="s">
        <v>303</v>
      </c>
      <c r="J4375" s="23" t="s">
        <v>303</v>
      </c>
    </row>
    <row r="4376" spans="3:10" x14ac:dyDescent="0.25">
      <c r="C4376" s="18" t="s">
        <v>7590</v>
      </c>
      <c r="D4376" s="18" t="s">
        <v>7591</v>
      </c>
      <c r="E4376" s="20">
        <v>27480</v>
      </c>
      <c r="F4376" s="20">
        <f>E4376*(100-OP!D55)/100</f>
        <v>11266.8</v>
      </c>
      <c r="G4376" s="20">
        <f>F4376*(100-OP!H55)/100</f>
        <v>11041.464</v>
      </c>
      <c r="H4376" s="10" t="s">
        <v>303</v>
      </c>
      <c r="I4376" s="10" t="s">
        <v>303</v>
      </c>
      <c r="J4376" s="23" t="s">
        <v>303</v>
      </c>
    </row>
    <row r="4377" spans="3:10" x14ac:dyDescent="0.25">
      <c r="C4377" s="18" t="s">
        <v>7592</v>
      </c>
      <c r="D4377" s="18" t="s">
        <v>7593</v>
      </c>
      <c r="E4377" s="20">
        <v>13740</v>
      </c>
      <c r="F4377" s="20">
        <f>E4377*(100-OP!D55)/100</f>
        <v>5633.4</v>
      </c>
      <c r="G4377" s="20">
        <f>F4377*(100-OP!H55)/100</f>
        <v>5520.732</v>
      </c>
      <c r="H4377" s="10" t="s">
        <v>303</v>
      </c>
      <c r="I4377" s="10" t="s">
        <v>303</v>
      </c>
      <c r="J4377" s="23" t="s">
        <v>303</v>
      </c>
    </row>
    <row r="4378" spans="3:10" x14ac:dyDescent="0.25">
      <c r="C4378" s="18" t="s">
        <v>7594</v>
      </c>
      <c r="D4378" s="18" t="s">
        <v>7595</v>
      </c>
      <c r="E4378" s="20">
        <v>35288</v>
      </c>
      <c r="F4378" s="20">
        <f>E4378*(100-OP!D55)/100</f>
        <v>14468.08</v>
      </c>
      <c r="G4378" s="20">
        <f>F4378*(100-OP!H55)/100</f>
        <v>14178.718400000002</v>
      </c>
      <c r="H4378" s="10" t="s">
        <v>303</v>
      </c>
      <c r="I4378" s="10" t="s">
        <v>303</v>
      </c>
      <c r="J4378" s="23" t="s">
        <v>303</v>
      </c>
    </row>
    <row r="4379" spans="3:10" x14ac:dyDescent="0.25">
      <c r="C4379" s="18" t="s">
        <v>7596</v>
      </c>
      <c r="D4379" s="18" t="s">
        <v>7597</v>
      </c>
      <c r="E4379" s="20">
        <v>17644</v>
      </c>
      <c r="F4379" s="20">
        <f>E4379*(100-OP!D55)/100</f>
        <v>7234.04</v>
      </c>
      <c r="G4379" s="20">
        <f>F4379*(100-OP!H55)/100</f>
        <v>7089.3592000000008</v>
      </c>
      <c r="H4379" s="10" t="s">
        <v>303</v>
      </c>
      <c r="I4379" s="10" t="s">
        <v>303</v>
      </c>
      <c r="J4379" s="23" t="s">
        <v>303</v>
      </c>
    </row>
    <row r="4380" spans="3:10" x14ac:dyDescent="0.25">
      <c r="C4380" s="18" t="s">
        <v>7598</v>
      </c>
      <c r="D4380" s="18" t="s">
        <v>7599</v>
      </c>
      <c r="E4380" s="20">
        <v>38556</v>
      </c>
      <c r="F4380" s="20">
        <f>E4380*(100-OP!D55)/100</f>
        <v>15807.96</v>
      </c>
      <c r="G4380" s="20">
        <f>F4380*(100-OP!H55)/100</f>
        <v>15491.800799999999</v>
      </c>
      <c r="H4380" s="10" t="s">
        <v>303</v>
      </c>
      <c r="I4380" s="10" t="s">
        <v>303</v>
      </c>
      <c r="J4380" s="23" t="s">
        <v>303</v>
      </c>
    </row>
    <row r="4381" spans="3:10" x14ac:dyDescent="0.25">
      <c r="C4381" s="18" t="s">
        <v>7600</v>
      </c>
      <c r="D4381" s="18" t="s">
        <v>7601</v>
      </c>
      <c r="E4381" s="20">
        <v>19278</v>
      </c>
      <c r="F4381" s="20">
        <f>E4381*(100-OP!D55)/100</f>
        <v>7903.98</v>
      </c>
      <c r="G4381" s="20">
        <f>F4381*(100-OP!H55)/100</f>
        <v>7745.9003999999995</v>
      </c>
      <c r="H4381" s="10" t="s">
        <v>303</v>
      </c>
      <c r="I4381" s="10" t="s">
        <v>303</v>
      </c>
      <c r="J4381" s="23" t="s">
        <v>303</v>
      </c>
    </row>
    <row r="4382" spans="3:10" x14ac:dyDescent="0.25">
      <c r="C4382" s="18" t="s">
        <v>7602</v>
      </c>
      <c r="D4382" s="18" t="s">
        <v>7603</v>
      </c>
      <c r="E4382" s="20">
        <v>46793</v>
      </c>
      <c r="F4382" s="20">
        <f>E4382*(100-OP!D55)/100</f>
        <v>19185.13</v>
      </c>
      <c r="G4382" s="20">
        <f>F4382*(100-OP!H55)/100</f>
        <v>18801.4274</v>
      </c>
      <c r="H4382" s="10" t="s">
        <v>303</v>
      </c>
      <c r="I4382" s="10" t="s">
        <v>303</v>
      </c>
      <c r="J4382" s="23" t="s">
        <v>303</v>
      </c>
    </row>
    <row r="4383" spans="3:10" x14ac:dyDescent="0.25">
      <c r="C4383" s="18" t="s">
        <v>7604</v>
      </c>
      <c r="D4383" s="18" t="s">
        <v>7605</v>
      </c>
      <c r="E4383" s="20">
        <v>23398</v>
      </c>
      <c r="F4383" s="20">
        <f>E4383*(100-OP!D55)/100</f>
        <v>9593.18</v>
      </c>
      <c r="G4383" s="20">
        <f>F4383*(100-OP!H55)/100</f>
        <v>9401.3163999999997</v>
      </c>
      <c r="H4383" s="10" t="s">
        <v>303</v>
      </c>
      <c r="I4383" s="10" t="s">
        <v>303</v>
      </c>
      <c r="J4383" s="23" t="s">
        <v>303</v>
      </c>
    </row>
    <row r="4384" spans="3:10" x14ac:dyDescent="0.25">
      <c r="C4384" s="18" t="s">
        <v>7606</v>
      </c>
      <c r="D4384" s="18" t="s">
        <v>7607</v>
      </c>
      <c r="E4384" s="20">
        <v>44193</v>
      </c>
      <c r="F4384" s="20">
        <f>E4384*(100-OP!D55)/100</f>
        <v>18119.13</v>
      </c>
      <c r="G4384" s="20">
        <f>F4384*(100-OP!H55)/100</f>
        <v>17756.7474</v>
      </c>
      <c r="H4384" s="10" t="s">
        <v>303</v>
      </c>
      <c r="I4384" s="10" t="s">
        <v>303</v>
      </c>
      <c r="J4384" s="23" t="s">
        <v>303</v>
      </c>
    </row>
    <row r="4385" spans="1:10" x14ac:dyDescent="0.25">
      <c r="C4385" s="18" t="s">
        <v>7608</v>
      </c>
      <c r="D4385" s="18" t="s">
        <v>7609</v>
      </c>
      <c r="E4385" s="20">
        <v>22097</v>
      </c>
      <c r="F4385" s="20">
        <f>E4385*(100-OP!D55)/100</f>
        <v>9059.77</v>
      </c>
      <c r="G4385" s="20">
        <f>F4385*(100-OP!H55)/100</f>
        <v>8878.5745999999999</v>
      </c>
      <c r="H4385" s="10" t="s">
        <v>303</v>
      </c>
      <c r="I4385" s="10" t="s">
        <v>303</v>
      </c>
      <c r="J4385" s="23" t="s">
        <v>303</v>
      </c>
    </row>
    <row r="4386" spans="1:10" x14ac:dyDescent="0.25">
      <c r="C4386" s="18" t="s">
        <v>7610</v>
      </c>
      <c r="D4386" s="18" t="s">
        <v>7611</v>
      </c>
      <c r="E4386" s="20">
        <v>56496</v>
      </c>
      <c r="F4386" s="20">
        <f>E4386*(100-OP!D55)/100</f>
        <v>23163.360000000001</v>
      </c>
      <c r="G4386" s="20">
        <f>F4386*(100-OP!H55)/100</f>
        <v>22700.092800000002</v>
      </c>
      <c r="H4386" s="10" t="s">
        <v>303</v>
      </c>
      <c r="I4386" s="10" t="s">
        <v>303</v>
      </c>
      <c r="J4386" s="23" t="s">
        <v>303</v>
      </c>
    </row>
    <row r="4387" spans="1:10" x14ac:dyDescent="0.25">
      <c r="C4387" s="18" t="s">
        <v>7612</v>
      </c>
      <c r="D4387" s="18" t="s">
        <v>7613</v>
      </c>
      <c r="E4387" s="20">
        <v>28248</v>
      </c>
      <c r="F4387" s="20">
        <f>E4387*(100-OP!D55)/100</f>
        <v>11581.68</v>
      </c>
      <c r="G4387" s="20">
        <f>F4387*(100-OP!H55)/100</f>
        <v>11350.046400000001</v>
      </c>
      <c r="H4387" s="10" t="s">
        <v>303</v>
      </c>
      <c r="I4387" s="10" t="s">
        <v>303</v>
      </c>
      <c r="J4387" s="23" t="s">
        <v>303</v>
      </c>
    </row>
    <row r="4388" spans="1:10" x14ac:dyDescent="0.25">
      <c r="C4388" s="18" t="s">
        <v>7614</v>
      </c>
      <c r="D4388" s="18" t="s">
        <v>7615</v>
      </c>
      <c r="E4388" s="20">
        <v>61765</v>
      </c>
      <c r="F4388" s="20">
        <f>E4388*(100-OP!D55)/100</f>
        <v>25323.65</v>
      </c>
      <c r="G4388" s="20">
        <f>F4388*(100-OP!H55)/100</f>
        <v>24817.177000000003</v>
      </c>
      <c r="H4388" s="10" t="s">
        <v>303</v>
      </c>
      <c r="I4388" s="10" t="s">
        <v>303</v>
      </c>
      <c r="J4388" s="23" t="s">
        <v>303</v>
      </c>
    </row>
    <row r="4389" spans="1:10" x14ac:dyDescent="0.25">
      <c r="C4389" s="18" t="s">
        <v>7616</v>
      </c>
      <c r="D4389" s="18" t="s">
        <v>7617</v>
      </c>
      <c r="E4389" s="20">
        <v>30883</v>
      </c>
      <c r="F4389" s="20">
        <f>E4389*(100-OP!D55)/100</f>
        <v>12662.03</v>
      </c>
      <c r="G4389" s="20">
        <f>F4389*(100-OP!H55)/100</f>
        <v>12408.789400000001</v>
      </c>
      <c r="H4389" s="10" t="s">
        <v>303</v>
      </c>
      <c r="I4389" s="10" t="s">
        <v>303</v>
      </c>
      <c r="J4389" s="23" t="s">
        <v>303</v>
      </c>
    </row>
    <row r="4390" spans="1:10" x14ac:dyDescent="0.25">
      <c r="C4390" s="18" t="s">
        <v>7618</v>
      </c>
      <c r="D4390" s="18" t="s">
        <v>7619</v>
      </c>
      <c r="E4390" s="20">
        <v>75310</v>
      </c>
      <c r="F4390" s="20">
        <f>E4390*(100-OP!D55)/100</f>
        <v>30877.1</v>
      </c>
      <c r="G4390" s="20">
        <f>F4390*(100-OP!H55)/100</f>
        <v>30259.557999999997</v>
      </c>
      <c r="H4390" s="10" t="s">
        <v>303</v>
      </c>
      <c r="I4390" s="10" t="s">
        <v>303</v>
      </c>
      <c r="J4390" s="23" t="s">
        <v>303</v>
      </c>
    </row>
    <row r="4391" spans="1:10" x14ac:dyDescent="0.25">
      <c r="C4391" s="18" t="s">
        <v>7620</v>
      </c>
      <c r="D4391" s="18" t="s">
        <v>7621</v>
      </c>
      <c r="E4391" s="20">
        <v>37655</v>
      </c>
      <c r="F4391" s="20">
        <f>E4391*(100-OP!D55)/100</f>
        <v>15438.55</v>
      </c>
      <c r="G4391" s="20">
        <f>F4391*(100-OP!H55)/100</f>
        <v>15129.778999999999</v>
      </c>
      <c r="H4391" s="10" t="s">
        <v>303</v>
      </c>
      <c r="I4391" s="10" t="s">
        <v>303</v>
      </c>
      <c r="J4391" s="23" t="s">
        <v>303</v>
      </c>
    </row>
    <row r="4392" spans="1:10" x14ac:dyDescent="0.25">
      <c r="C4392" s="18" t="s">
        <v>7622</v>
      </c>
      <c r="D4392" s="18" t="s">
        <v>7623</v>
      </c>
      <c r="E4392" s="20">
        <v>69018</v>
      </c>
      <c r="F4392" s="20">
        <f>E4392*(100-OP!D55)/100</f>
        <v>28297.38</v>
      </c>
      <c r="G4392" s="20">
        <f>F4392*(100-OP!H55)/100</f>
        <v>27731.432400000002</v>
      </c>
      <c r="H4392" s="10" t="s">
        <v>303</v>
      </c>
      <c r="I4392" s="10" t="s">
        <v>303</v>
      </c>
      <c r="J4392" s="23" t="s">
        <v>303</v>
      </c>
    </row>
    <row r="4393" spans="1:10" x14ac:dyDescent="0.25">
      <c r="C4393" s="18" t="s">
        <v>7624</v>
      </c>
      <c r="D4393" s="18" t="s">
        <v>7625</v>
      </c>
      <c r="E4393" s="20">
        <v>34509</v>
      </c>
      <c r="F4393" s="20">
        <f>E4393*(100-OP!D55)/100</f>
        <v>14148.69</v>
      </c>
      <c r="G4393" s="20">
        <f>F4393*(100-OP!H55)/100</f>
        <v>13865.716200000001</v>
      </c>
      <c r="H4393" s="10" t="s">
        <v>303</v>
      </c>
      <c r="I4393" s="10" t="s">
        <v>303</v>
      </c>
      <c r="J4393" s="23" t="s">
        <v>303</v>
      </c>
    </row>
    <row r="4394" spans="1:10" x14ac:dyDescent="0.25">
      <c r="C4394" s="18" t="s">
        <v>7626</v>
      </c>
      <c r="D4394" s="18" t="s">
        <v>7627</v>
      </c>
      <c r="E4394" s="20">
        <v>95057</v>
      </c>
      <c r="F4394" s="20">
        <f>E4394*(100-OP!D55)/100</f>
        <v>38973.370000000003</v>
      </c>
      <c r="G4394" s="20">
        <f>F4394*(100-OP!H55)/100</f>
        <v>38193.902600000001</v>
      </c>
      <c r="H4394" s="10" t="s">
        <v>303</v>
      </c>
      <c r="I4394" s="10" t="s">
        <v>303</v>
      </c>
      <c r="J4394" s="23" t="s">
        <v>303</v>
      </c>
    </row>
    <row r="4395" spans="1:10" ht="15.75" thickBot="1" x14ac:dyDescent="0.3">
      <c r="C4395" s="18" t="s">
        <v>7628</v>
      </c>
      <c r="D4395" s="18" t="s">
        <v>7629</v>
      </c>
      <c r="E4395" s="20">
        <v>47528</v>
      </c>
      <c r="F4395" s="20">
        <f>E4395*(100-OP!D55)/100</f>
        <v>19486.48</v>
      </c>
      <c r="G4395" s="20">
        <f>F4395*(100-OP!H55)/100</f>
        <v>19096.750400000001</v>
      </c>
      <c r="H4395" s="10" t="s">
        <v>303</v>
      </c>
      <c r="I4395" s="10" t="s">
        <v>303</v>
      </c>
      <c r="J4395" s="23" t="s">
        <v>303</v>
      </c>
    </row>
    <row r="4396" spans="1:10" ht="15.75" thickBot="1" x14ac:dyDescent="0.3">
      <c r="A4396" s="3" t="s">
        <v>127</v>
      </c>
      <c r="B4396" s="4"/>
      <c r="C4396" s="17"/>
      <c r="D4396" s="17"/>
      <c r="E4396" s="19"/>
      <c r="F4396" s="19"/>
      <c r="G4396" s="19"/>
      <c r="H4396" s="9"/>
      <c r="I4396" s="9"/>
      <c r="J4396" s="22"/>
    </row>
    <row r="4397" spans="1:10" x14ac:dyDescent="0.25">
      <c r="A4397" s="5" t="s">
        <v>7630</v>
      </c>
    </row>
    <row r="4398" spans="1:10" x14ac:dyDescent="0.25">
      <c r="C4398" s="18" t="s">
        <v>7631</v>
      </c>
      <c r="D4398" s="18" t="s">
        <v>7632</v>
      </c>
      <c r="E4398" s="20">
        <v>26.8</v>
      </c>
      <c r="F4398" s="20">
        <f>E4398*(100-OP!D56)/100</f>
        <v>12.06</v>
      </c>
      <c r="G4398" s="20">
        <f>F4398*(100-OP!H56)/100</f>
        <v>11.818800000000001</v>
      </c>
      <c r="H4398" s="10" t="s">
        <v>303</v>
      </c>
      <c r="I4398" s="10" t="s">
        <v>303</v>
      </c>
      <c r="J4398" s="23" t="s">
        <v>303</v>
      </c>
    </row>
    <row r="4399" spans="1:10" x14ac:dyDescent="0.25">
      <c r="C4399" s="18" t="s">
        <v>7633</v>
      </c>
      <c r="D4399" s="18" t="s">
        <v>7634</v>
      </c>
      <c r="E4399" s="20">
        <v>40.200000000000003</v>
      </c>
      <c r="F4399" s="20">
        <f>E4399*(100-OP!D56)/100</f>
        <v>18.090000000000003</v>
      </c>
      <c r="G4399" s="20">
        <f>F4399*(100-OP!H56)/100</f>
        <v>17.728200000000005</v>
      </c>
      <c r="J4399" s="23" t="s">
        <v>303</v>
      </c>
    </row>
    <row r="4400" spans="1:10" x14ac:dyDescent="0.25">
      <c r="C4400" s="18" t="s">
        <v>7635</v>
      </c>
      <c r="D4400" s="18" t="s">
        <v>7636</v>
      </c>
      <c r="E4400" s="20">
        <v>42.3</v>
      </c>
      <c r="F4400" s="20">
        <f>E4400*(100-OP!D56)/100</f>
        <v>19.034999999999997</v>
      </c>
      <c r="G4400" s="20">
        <f>F4400*(100-OP!H56)/100</f>
        <v>18.654299999999996</v>
      </c>
      <c r="H4400" s="10" t="s">
        <v>303</v>
      </c>
      <c r="I4400" s="10" t="s">
        <v>303</v>
      </c>
      <c r="J4400" s="23" t="s">
        <v>303</v>
      </c>
    </row>
    <row r="4401" spans="3:10" x14ac:dyDescent="0.25">
      <c r="C4401" s="18" t="s">
        <v>7637</v>
      </c>
      <c r="D4401" s="18" t="s">
        <v>7638</v>
      </c>
      <c r="E4401" s="20">
        <v>253</v>
      </c>
      <c r="F4401" s="20">
        <f>E4401*(100-OP!D56)/100</f>
        <v>113.85</v>
      </c>
      <c r="G4401" s="20">
        <f>F4401*(100-OP!H56)/100</f>
        <v>111.57299999999999</v>
      </c>
      <c r="H4401" s="10" t="s">
        <v>303</v>
      </c>
      <c r="I4401" s="10" t="s">
        <v>303</v>
      </c>
      <c r="J4401" s="23" t="s">
        <v>303</v>
      </c>
    </row>
    <row r="4402" spans="3:10" x14ac:dyDescent="0.25">
      <c r="C4402" s="18" t="s">
        <v>7639</v>
      </c>
      <c r="D4402" s="18" t="s">
        <v>7640</v>
      </c>
      <c r="E4402" s="20">
        <v>62</v>
      </c>
      <c r="F4402" s="20">
        <f>E4402*(100-OP!D56)/100</f>
        <v>27.9</v>
      </c>
      <c r="G4402" s="20">
        <f>F4402*(100-OP!H56)/100</f>
        <v>27.341999999999999</v>
      </c>
      <c r="H4402" s="10" t="s">
        <v>303</v>
      </c>
      <c r="J4402" s="23" t="s">
        <v>303</v>
      </c>
    </row>
    <row r="4403" spans="3:10" x14ac:dyDescent="0.25">
      <c r="C4403" s="18" t="s">
        <v>7641</v>
      </c>
      <c r="D4403" s="18" t="s">
        <v>7642</v>
      </c>
      <c r="E4403" s="20">
        <v>371</v>
      </c>
      <c r="F4403" s="20">
        <f>E4403*(100-OP!D56)/100</f>
        <v>166.95</v>
      </c>
      <c r="G4403" s="20">
        <f>F4403*(100-OP!H56)/100</f>
        <v>163.61099999999999</v>
      </c>
      <c r="H4403" s="10" t="s">
        <v>303</v>
      </c>
      <c r="I4403" s="10" t="s">
        <v>303</v>
      </c>
      <c r="J4403" s="23" t="s">
        <v>303</v>
      </c>
    </row>
    <row r="4404" spans="3:10" x14ac:dyDescent="0.25">
      <c r="C4404" s="18" t="s">
        <v>7643</v>
      </c>
      <c r="D4404" s="18" t="s">
        <v>7644</v>
      </c>
      <c r="E4404" s="20">
        <v>65</v>
      </c>
      <c r="F4404" s="20">
        <f>E4404*(100-OP!D56)/100</f>
        <v>29.25</v>
      </c>
      <c r="G4404" s="20">
        <f>F4404*(100-OP!H56)/100</f>
        <v>28.664999999999999</v>
      </c>
      <c r="H4404" s="10" t="s">
        <v>303</v>
      </c>
      <c r="I4404" s="10" t="s">
        <v>303</v>
      </c>
      <c r="J4404" s="23" t="s">
        <v>303</v>
      </c>
    </row>
    <row r="4405" spans="3:10" x14ac:dyDescent="0.25">
      <c r="C4405" s="18" t="s">
        <v>7645</v>
      </c>
      <c r="D4405" s="18" t="s">
        <v>7646</v>
      </c>
      <c r="E4405" s="20">
        <v>391</v>
      </c>
      <c r="F4405" s="20">
        <f>E4405*(100-OP!D56)/100</f>
        <v>175.95</v>
      </c>
      <c r="G4405" s="20">
        <f>F4405*(100-OP!H56)/100</f>
        <v>172.43099999999998</v>
      </c>
      <c r="H4405" s="10" t="s">
        <v>303</v>
      </c>
      <c r="I4405" s="10" t="s">
        <v>303</v>
      </c>
      <c r="J4405" s="23" t="s">
        <v>303</v>
      </c>
    </row>
    <row r="4406" spans="3:10" x14ac:dyDescent="0.25">
      <c r="C4406" s="18" t="s">
        <v>7647</v>
      </c>
      <c r="D4406" s="18" t="s">
        <v>7648</v>
      </c>
      <c r="E4406" s="20">
        <v>95</v>
      </c>
      <c r="F4406" s="20">
        <f>E4406*(100-OP!D56)/100</f>
        <v>42.75</v>
      </c>
      <c r="G4406" s="20">
        <f>F4406*(100-OP!H56)/100</f>
        <v>41.895000000000003</v>
      </c>
      <c r="J4406" s="23" t="s">
        <v>303</v>
      </c>
    </row>
    <row r="4407" spans="3:10" x14ac:dyDescent="0.25">
      <c r="C4407" s="18" t="s">
        <v>7649</v>
      </c>
      <c r="D4407" s="18" t="s">
        <v>7650</v>
      </c>
      <c r="E4407" s="20">
        <v>575</v>
      </c>
      <c r="F4407" s="20">
        <f>E4407*(100-OP!D56)/100</f>
        <v>258.75</v>
      </c>
      <c r="G4407" s="20">
        <f>F4407*(100-OP!H56)/100</f>
        <v>253.57499999999999</v>
      </c>
      <c r="J4407" s="23" t="s">
        <v>303</v>
      </c>
    </row>
    <row r="4408" spans="3:10" x14ac:dyDescent="0.25">
      <c r="C4408" s="18" t="s">
        <v>7651</v>
      </c>
      <c r="D4408" s="18" t="s">
        <v>7652</v>
      </c>
      <c r="E4408" s="20">
        <v>105</v>
      </c>
      <c r="F4408" s="20">
        <f>E4408*(100-OP!D56)/100</f>
        <v>47.25</v>
      </c>
      <c r="G4408" s="20">
        <f>F4408*(100-OP!H56)/100</f>
        <v>46.305</v>
      </c>
      <c r="H4408" s="10" t="s">
        <v>303</v>
      </c>
      <c r="I4408" s="10" t="s">
        <v>303</v>
      </c>
      <c r="J4408" s="23" t="s">
        <v>303</v>
      </c>
    </row>
    <row r="4409" spans="3:10" x14ac:dyDescent="0.25">
      <c r="C4409" s="18" t="s">
        <v>7653</v>
      </c>
      <c r="D4409" s="18" t="s">
        <v>7654</v>
      </c>
      <c r="E4409" s="20">
        <v>625</v>
      </c>
      <c r="F4409" s="20">
        <f>E4409*(100-OP!D56)/100</f>
        <v>281.25</v>
      </c>
      <c r="G4409" s="20">
        <f>F4409*(100-OP!H56)/100</f>
        <v>275.625</v>
      </c>
      <c r="H4409" s="10" t="s">
        <v>303</v>
      </c>
      <c r="I4409" s="10" t="s">
        <v>303</v>
      </c>
      <c r="J4409" s="23" t="s">
        <v>303</v>
      </c>
    </row>
    <row r="4410" spans="3:10" x14ac:dyDescent="0.25">
      <c r="C4410" s="18" t="s">
        <v>7655</v>
      </c>
      <c r="D4410" s="18" t="s">
        <v>7656</v>
      </c>
      <c r="E4410" s="20">
        <v>152</v>
      </c>
      <c r="F4410" s="20">
        <f>E4410*(100-OP!D56)/100</f>
        <v>68.400000000000006</v>
      </c>
      <c r="G4410" s="20">
        <f>F4410*(100-OP!H56)/100</f>
        <v>67.032000000000011</v>
      </c>
      <c r="H4410" s="10" t="s">
        <v>303</v>
      </c>
      <c r="I4410" s="10" t="s">
        <v>303</v>
      </c>
      <c r="J4410" s="23" t="s">
        <v>303</v>
      </c>
    </row>
    <row r="4411" spans="3:10" x14ac:dyDescent="0.25">
      <c r="C4411" s="18" t="s">
        <v>7657</v>
      </c>
      <c r="D4411" s="18" t="s">
        <v>7658</v>
      </c>
      <c r="E4411" s="20">
        <v>152</v>
      </c>
      <c r="F4411" s="20">
        <f>E4411*(100-OP!D56)/100</f>
        <v>68.400000000000006</v>
      </c>
      <c r="G4411" s="20">
        <f>F4411*(100-OP!H56)/100</f>
        <v>67.032000000000011</v>
      </c>
      <c r="H4411" s="10" t="s">
        <v>303</v>
      </c>
      <c r="J4411" s="23" t="s">
        <v>303</v>
      </c>
    </row>
    <row r="4412" spans="3:10" x14ac:dyDescent="0.25">
      <c r="C4412" s="18" t="s">
        <v>7659</v>
      </c>
      <c r="D4412" s="18" t="s">
        <v>7660</v>
      </c>
      <c r="E4412" s="20">
        <v>911</v>
      </c>
      <c r="F4412" s="20">
        <f>E4412*(100-OP!D56)/100</f>
        <v>409.95</v>
      </c>
      <c r="G4412" s="20">
        <f>F4412*(100-OP!H56)/100</f>
        <v>401.75099999999998</v>
      </c>
      <c r="H4412" s="10" t="s">
        <v>303</v>
      </c>
      <c r="J4412" s="23" t="s">
        <v>303</v>
      </c>
    </row>
    <row r="4413" spans="3:10" x14ac:dyDescent="0.25">
      <c r="C4413" s="18" t="s">
        <v>7661</v>
      </c>
      <c r="D4413" s="18" t="s">
        <v>7662</v>
      </c>
      <c r="E4413" s="20">
        <v>165</v>
      </c>
      <c r="F4413" s="20">
        <f>E4413*(100-OP!D56)/100</f>
        <v>74.25</v>
      </c>
      <c r="G4413" s="20">
        <f>F4413*(100-OP!H56)/100</f>
        <v>72.765000000000001</v>
      </c>
      <c r="H4413" s="10" t="s">
        <v>303</v>
      </c>
      <c r="I4413" s="10" t="s">
        <v>303</v>
      </c>
      <c r="J4413" s="23" t="s">
        <v>303</v>
      </c>
    </row>
    <row r="4414" spans="3:10" x14ac:dyDescent="0.25">
      <c r="C4414" s="18" t="s">
        <v>7663</v>
      </c>
      <c r="D4414" s="18" t="s">
        <v>7664</v>
      </c>
      <c r="E4414" s="20">
        <v>1976</v>
      </c>
      <c r="F4414" s="20">
        <f>E4414*(100-OP!D56)/100</f>
        <v>889.2</v>
      </c>
      <c r="G4414" s="20">
        <f>F4414*(100-OP!H56)/100</f>
        <v>871.41600000000005</v>
      </c>
      <c r="H4414" s="10" t="s">
        <v>303</v>
      </c>
      <c r="I4414" s="10" t="s">
        <v>303</v>
      </c>
      <c r="J4414" s="23" t="s">
        <v>303</v>
      </c>
    </row>
    <row r="4415" spans="3:10" x14ac:dyDescent="0.25">
      <c r="C4415" s="18" t="s">
        <v>7665</v>
      </c>
      <c r="D4415" s="18" t="s">
        <v>7666</v>
      </c>
      <c r="E4415" s="20">
        <v>989</v>
      </c>
      <c r="F4415" s="20">
        <f>E4415*(100-OP!D56)/100</f>
        <v>445.05</v>
      </c>
      <c r="G4415" s="20">
        <f>F4415*(100-OP!H56)/100</f>
        <v>436.149</v>
      </c>
      <c r="H4415" s="10" t="s">
        <v>303</v>
      </c>
      <c r="I4415" s="10" t="s">
        <v>303</v>
      </c>
      <c r="J4415" s="23" t="s">
        <v>303</v>
      </c>
    </row>
    <row r="4416" spans="3:10" x14ac:dyDescent="0.25">
      <c r="C4416" s="18" t="s">
        <v>7667</v>
      </c>
      <c r="D4416" s="18" t="s">
        <v>7668</v>
      </c>
      <c r="E4416" s="20">
        <v>235</v>
      </c>
      <c r="F4416" s="20">
        <f>E4416*(100-OP!D56)/100</f>
        <v>105.75</v>
      </c>
      <c r="G4416" s="20">
        <f>F4416*(100-OP!H56)/100</f>
        <v>103.63500000000001</v>
      </c>
      <c r="H4416" s="10" t="s">
        <v>303</v>
      </c>
      <c r="I4416" s="10" t="s">
        <v>303</v>
      </c>
      <c r="J4416" s="23" t="s">
        <v>303</v>
      </c>
    </row>
    <row r="4417" spans="1:10" x14ac:dyDescent="0.25">
      <c r="C4417" s="18" t="s">
        <v>7669</v>
      </c>
      <c r="D4417" s="18" t="s">
        <v>7670</v>
      </c>
      <c r="E4417" s="20">
        <v>2812</v>
      </c>
      <c r="F4417" s="20">
        <f>E4417*(100-OP!D56)/100</f>
        <v>1265.4000000000001</v>
      </c>
      <c r="G4417" s="20">
        <f>F4417*(100-OP!H56)/100</f>
        <v>1240.0920000000001</v>
      </c>
      <c r="H4417" s="10" t="s">
        <v>303</v>
      </c>
      <c r="I4417" s="10" t="s">
        <v>303</v>
      </c>
      <c r="J4417" s="23" t="s">
        <v>303</v>
      </c>
    </row>
    <row r="4418" spans="1:10" ht="15.75" thickBot="1" x14ac:dyDescent="0.3">
      <c r="C4418" s="18" t="s">
        <v>7671</v>
      </c>
      <c r="D4418" s="18" t="s">
        <v>7672</v>
      </c>
      <c r="E4418" s="20">
        <v>1406</v>
      </c>
      <c r="F4418" s="20">
        <f>E4418*(100-OP!D56)/100</f>
        <v>632.70000000000005</v>
      </c>
      <c r="G4418" s="20">
        <f>F4418*(100-OP!H56)/100</f>
        <v>620.04600000000005</v>
      </c>
      <c r="H4418" s="10" t="s">
        <v>303</v>
      </c>
      <c r="J4418" s="23" t="s">
        <v>303</v>
      </c>
    </row>
    <row r="4419" spans="1:10" ht="15.75" thickBot="1" x14ac:dyDescent="0.3">
      <c r="A4419" s="3" t="s">
        <v>129</v>
      </c>
      <c r="B4419" s="4"/>
      <c r="C4419" s="17"/>
      <c r="D4419" s="17"/>
      <c r="E4419" s="19"/>
      <c r="F4419" s="19"/>
      <c r="G4419" s="19"/>
      <c r="H4419" s="9"/>
      <c r="I4419" s="9"/>
      <c r="J4419" s="22"/>
    </row>
    <row r="4420" spans="1:10" x14ac:dyDescent="0.25">
      <c r="A4420" s="5" t="s">
        <v>7673</v>
      </c>
    </row>
    <row r="4421" spans="1:10" x14ac:dyDescent="0.25">
      <c r="C4421" s="18" t="s">
        <v>7674</v>
      </c>
      <c r="D4421" s="18" t="s">
        <v>7675</v>
      </c>
      <c r="E4421" s="20">
        <v>1555</v>
      </c>
      <c r="F4421" s="20">
        <f>E4421*(100-OP!D57)/100</f>
        <v>466.5</v>
      </c>
      <c r="G4421" s="20">
        <f>F4421*(100-OP!H57)/100</f>
        <v>457.17</v>
      </c>
    </row>
    <row r="4422" spans="1:10" x14ac:dyDescent="0.25">
      <c r="C4422" s="18" t="s">
        <v>7676</v>
      </c>
      <c r="D4422" s="18" t="s">
        <v>7677</v>
      </c>
      <c r="E4422" s="20">
        <v>2045</v>
      </c>
      <c r="F4422" s="20">
        <f>E4422*(100-OP!D57)/100</f>
        <v>613.5</v>
      </c>
      <c r="G4422" s="20">
        <f>F4422*(100-OP!H57)/100</f>
        <v>601.23</v>
      </c>
    </row>
    <row r="4423" spans="1:10" x14ac:dyDescent="0.25">
      <c r="C4423" s="18" t="s">
        <v>7678</v>
      </c>
      <c r="D4423" s="18" t="s">
        <v>7679</v>
      </c>
      <c r="E4423" s="20">
        <v>2966</v>
      </c>
      <c r="F4423" s="20">
        <f>E4423*(100-OP!D57)/100</f>
        <v>889.8</v>
      </c>
      <c r="G4423" s="20">
        <f>F4423*(100-OP!H57)/100</f>
        <v>872.00399999999991</v>
      </c>
      <c r="H4423" s="10" t="s">
        <v>303</v>
      </c>
      <c r="I4423" s="10" t="s">
        <v>303</v>
      </c>
      <c r="J4423" s="23" t="s">
        <v>303</v>
      </c>
    </row>
    <row r="4424" spans="1:10" x14ac:dyDescent="0.25">
      <c r="C4424" s="18" t="s">
        <v>7680</v>
      </c>
      <c r="D4424" s="18" t="s">
        <v>7681</v>
      </c>
      <c r="E4424" s="20">
        <v>3447</v>
      </c>
      <c r="F4424" s="20">
        <f>E4424*(100-OP!D57)/100</f>
        <v>1034.0999999999999</v>
      </c>
      <c r="G4424" s="20">
        <f>F4424*(100-OP!H57)/100</f>
        <v>1013.4179999999999</v>
      </c>
    </row>
    <row r="4425" spans="1:10" x14ac:dyDescent="0.25">
      <c r="C4425" s="18" t="s">
        <v>7682</v>
      </c>
      <c r="D4425" s="18" t="s">
        <v>7683</v>
      </c>
      <c r="E4425" s="20">
        <v>5129</v>
      </c>
      <c r="F4425" s="20">
        <f>E4425*(100-OP!D57)/100</f>
        <v>1538.7</v>
      </c>
      <c r="G4425" s="20">
        <f>F4425*(100-OP!H57)/100</f>
        <v>1507.9260000000002</v>
      </c>
      <c r="H4425" s="10" t="s">
        <v>303</v>
      </c>
      <c r="I4425" s="10" t="s">
        <v>303</v>
      </c>
      <c r="J4425" s="23" t="s">
        <v>303</v>
      </c>
    </row>
    <row r="4426" spans="1:10" x14ac:dyDescent="0.25">
      <c r="C4426" s="18" t="s">
        <v>7684</v>
      </c>
      <c r="D4426" s="18" t="s">
        <v>7685</v>
      </c>
      <c r="E4426" s="20">
        <v>6014</v>
      </c>
      <c r="F4426" s="20">
        <f>E4426*(100-OP!D57)/100</f>
        <v>1804.2</v>
      </c>
      <c r="G4426" s="20">
        <f>F4426*(100-OP!H57)/100</f>
        <v>1768.116</v>
      </c>
      <c r="H4426" s="10" t="s">
        <v>303</v>
      </c>
      <c r="I4426" s="10" t="s">
        <v>303</v>
      </c>
      <c r="J4426" s="23" t="s">
        <v>303</v>
      </c>
    </row>
    <row r="4427" spans="1:10" x14ac:dyDescent="0.25">
      <c r="C4427" s="18" t="s">
        <v>7686</v>
      </c>
      <c r="D4427" s="18" t="s">
        <v>7687</v>
      </c>
      <c r="E4427" s="20">
        <v>338</v>
      </c>
      <c r="F4427" s="20">
        <f>E4427*(100-OP!D57)/100</f>
        <v>101.4</v>
      </c>
      <c r="G4427" s="20">
        <f>F4427*(100-OP!H57)/100</f>
        <v>99.372000000000014</v>
      </c>
      <c r="H4427" s="10" t="s">
        <v>303</v>
      </c>
      <c r="I4427" s="10" t="s">
        <v>303</v>
      </c>
      <c r="J4427" s="23" t="s">
        <v>303</v>
      </c>
    </row>
    <row r="4428" spans="1:10" x14ac:dyDescent="0.25">
      <c r="C4428" s="18" t="s">
        <v>7688</v>
      </c>
      <c r="D4428" s="18" t="s">
        <v>7689</v>
      </c>
      <c r="E4428" s="20">
        <v>338</v>
      </c>
      <c r="F4428" s="20">
        <f>E4428*(100-OP!D57)/100</f>
        <v>101.4</v>
      </c>
      <c r="G4428" s="20">
        <f>F4428*(100-OP!H57)/100</f>
        <v>99.372000000000014</v>
      </c>
      <c r="H4428" s="10" t="s">
        <v>303</v>
      </c>
      <c r="I4428" s="10" t="s">
        <v>303</v>
      </c>
      <c r="J4428" s="23" t="s">
        <v>303</v>
      </c>
    </row>
    <row r="4429" spans="1:10" x14ac:dyDescent="0.25">
      <c r="C4429" s="18" t="s">
        <v>7690</v>
      </c>
      <c r="D4429" s="18" t="s">
        <v>7691</v>
      </c>
      <c r="E4429" s="20">
        <v>408</v>
      </c>
      <c r="F4429" s="20">
        <f>E4429*(100-OP!D57)/100</f>
        <v>122.4</v>
      </c>
      <c r="G4429" s="20">
        <f>F4429*(100-OP!H57)/100</f>
        <v>119.95200000000001</v>
      </c>
      <c r="H4429" s="10" t="s">
        <v>303</v>
      </c>
    </row>
    <row r="4430" spans="1:10" x14ac:dyDescent="0.25">
      <c r="C4430" s="18" t="s">
        <v>7692</v>
      </c>
      <c r="D4430" s="18" t="s">
        <v>7693</v>
      </c>
      <c r="E4430" s="20">
        <v>543</v>
      </c>
      <c r="F4430" s="20">
        <f>E4430*(100-OP!D57)/100</f>
        <v>162.9</v>
      </c>
      <c r="G4430" s="20">
        <f>F4430*(100-OP!H57)/100</f>
        <v>159.642</v>
      </c>
    </row>
    <row r="4431" spans="1:10" x14ac:dyDescent="0.25">
      <c r="C4431" s="18" t="s">
        <v>7694</v>
      </c>
      <c r="D4431" s="18" t="s">
        <v>7695</v>
      </c>
      <c r="E4431" s="20">
        <v>589</v>
      </c>
      <c r="F4431" s="20">
        <f>E4431*(100-OP!D57)/100</f>
        <v>176.7</v>
      </c>
      <c r="G4431" s="20">
        <f>F4431*(100-OP!H57)/100</f>
        <v>173.166</v>
      </c>
      <c r="H4431" s="10" t="s">
        <v>303</v>
      </c>
    </row>
    <row r="4432" spans="1:10" x14ac:dyDescent="0.25">
      <c r="C4432" s="18" t="s">
        <v>7696</v>
      </c>
      <c r="D4432" s="18" t="s">
        <v>7697</v>
      </c>
      <c r="E4432" s="20">
        <v>649</v>
      </c>
      <c r="F4432" s="20">
        <f>E4432*(100-OP!D57)/100</f>
        <v>194.7</v>
      </c>
      <c r="G4432" s="20">
        <f>F4432*(100-OP!H57)/100</f>
        <v>190.80599999999998</v>
      </c>
    </row>
    <row r="4433" spans="1:10" x14ac:dyDescent="0.25">
      <c r="C4433" s="18" t="s">
        <v>7698</v>
      </c>
      <c r="D4433" s="18" t="s">
        <v>7699</v>
      </c>
      <c r="E4433" s="20">
        <v>951</v>
      </c>
      <c r="F4433" s="20">
        <f>E4433*(100-OP!D57)/100</f>
        <v>285.3</v>
      </c>
      <c r="G4433" s="20">
        <f>F4433*(100-OP!H57)/100</f>
        <v>279.59399999999999</v>
      </c>
    </row>
    <row r="4434" spans="1:10" x14ac:dyDescent="0.25">
      <c r="C4434" s="18" t="s">
        <v>7700</v>
      </c>
      <c r="D4434" s="18" t="s">
        <v>7701</v>
      </c>
      <c r="E4434" s="20">
        <v>1102</v>
      </c>
      <c r="F4434" s="20">
        <f>E4434*(100-OP!D57)/100</f>
        <v>330.6</v>
      </c>
      <c r="G4434" s="20">
        <f>F4434*(100-OP!H57)/100</f>
        <v>323.98800000000006</v>
      </c>
    </row>
    <row r="4435" spans="1:10" x14ac:dyDescent="0.25">
      <c r="A4435" s="5" t="s">
        <v>7702</v>
      </c>
    </row>
    <row r="4436" spans="1:10" x14ac:dyDescent="0.25">
      <c r="C4436" s="18" t="s">
        <v>7703</v>
      </c>
      <c r="D4436" s="18" t="s">
        <v>7704</v>
      </c>
      <c r="E4436" s="20">
        <v>3424</v>
      </c>
      <c r="F4436" s="20">
        <f>E4436*(100-OP!D57)/100</f>
        <v>1027.2</v>
      </c>
      <c r="G4436" s="20">
        <f>F4436*(100-OP!H57)/100</f>
        <v>1006.6560000000001</v>
      </c>
      <c r="H4436" s="10" t="s">
        <v>303</v>
      </c>
      <c r="J4436" s="23" t="s">
        <v>303</v>
      </c>
    </row>
    <row r="4437" spans="1:10" x14ac:dyDescent="0.25">
      <c r="C4437" s="18" t="s">
        <v>7705</v>
      </c>
      <c r="D4437" s="18" t="s">
        <v>7706</v>
      </c>
      <c r="E4437" s="20">
        <v>4846</v>
      </c>
      <c r="F4437" s="20">
        <f>E4437*(100-OP!D57)/100</f>
        <v>1453.8</v>
      </c>
      <c r="G4437" s="20">
        <f>F4437*(100-OP!H57)/100</f>
        <v>1424.7239999999999</v>
      </c>
      <c r="H4437" s="10" t="s">
        <v>303</v>
      </c>
      <c r="I4437" s="10" t="s">
        <v>303</v>
      </c>
      <c r="J4437" s="23" t="s">
        <v>303</v>
      </c>
    </row>
    <row r="4438" spans="1:10" x14ac:dyDescent="0.25">
      <c r="C4438" s="18" t="s">
        <v>7707</v>
      </c>
      <c r="D4438" s="18" t="s">
        <v>7708</v>
      </c>
      <c r="E4438" s="20">
        <v>8816</v>
      </c>
      <c r="F4438" s="20">
        <f>E4438*(100-OP!D57)/100</f>
        <v>2644.8</v>
      </c>
      <c r="G4438" s="20">
        <f>F4438*(100-OP!H57)/100</f>
        <v>2591.9040000000005</v>
      </c>
      <c r="H4438" s="10" t="s">
        <v>303</v>
      </c>
      <c r="I4438" s="10" t="s">
        <v>303</v>
      </c>
      <c r="J4438" s="23" t="s">
        <v>303</v>
      </c>
    </row>
    <row r="4439" spans="1:10" x14ac:dyDescent="0.25">
      <c r="C4439" s="18" t="s">
        <v>7709</v>
      </c>
      <c r="D4439" s="18" t="s">
        <v>7710</v>
      </c>
      <c r="E4439" s="20">
        <v>11842</v>
      </c>
      <c r="F4439" s="20">
        <f>E4439*(100-OP!D57)/100</f>
        <v>3552.6</v>
      </c>
      <c r="G4439" s="20">
        <f>F4439*(100-OP!H57)/100</f>
        <v>3481.5479999999998</v>
      </c>
      <c r="H4439" s="10" t="s">
        <v>303</v>
      </c>
      <c r="I4439" s="10" t="s">
        <v>303</v>
      </c>
      <c r="J4439" s="23" t="s">
        <v>303</v>
      </c>
    </row>
    <row r="4440" spans="1:10" x14ac:dyDescent="0.25">
      <c r="C4440" s="18" t="s">
        <v>7711</v>
      </c>
      <c r="D4440" s="18" t="s">
        <v>7712</v>
      </c>
      <c r="E4440" s="20">
        <v>19847</v>
      </c>
      <c r="F4440" s="20">
        <f>E4440*(100-OP!D57)/100</f>
        <v>5954.1</v>
      </c>
      <c r="G4440" s="20">
        <f>F4440*(100-OP!H57)/100</f>
        <v>5835.018</v>
      </c>
      <c r="H4440" s="10" t="s">
        <v>303</v>
      </c>
      <c r="I4440" s="10" t="s">
        <v>303</v>
      </c>
      <c r="J4440" s="23" t="s">
        <v>303</v>
      </c>
    </row>
    <row r="4441" spans="1:10" x14ac:dyDescent="0.25">
      <c r="A4441" s="5" t="s">
        <v>7713</v>
      </c>
    </row>
    <row r="4442" spans="1:10" x14ac:dyDescent="0.25">
      <c r="C4442" s="18" t="s">
        <v>7714</v>
      </c>
      <c r="D4442" s="18" t="s">
        <v>7715</v>
      </c>
      <c r="E4442" s="20">
        <v>3472</v>
      </c>
      <c r="F4442" s="20">
        <f>E4442*(100-OP!D57)/100</f>
        <v>1041.5999999999999</v>
      </c>
      <c r="G4442" s="20">
        <f>F4442*(100-OP!H57)/100</f>
        <v>1020.7679999999999</v>
      </c>
      <c r="H4442" s="10" t="s">
        <v>303</v>
      </c>
      <c r="I4442" s="10" t="s">
        <v>303</v>
      </c>
      <c r="J4442" s="23" t="s">
        <v>303</v>
      </c>
    </row>
    <row r="4443" spans="1:10" x14ac:dyDescent="0.25">
      <c r="C4443" s="18" t="s">
        <v>7716</v>
      </c>
      <c r="D4443" s="18" t="s">
        <v>7717</v>
      </c>
      <c r="E4443" s="20">
        <v>4235</v>
      </c>
      <c r="F4443" s="20">
        <f>E4443*(100-OP!D57)/100</f>
        <v>1270.5</v>
      </c>
      <c r="G4443" s="20">
        <f>F4443*(100-OP!H57)/100</f>
        <v>1245.0899999999999</v>
      </c>
      <c r="H4443" s="10" t="s">
        <v>303</v>
      </c>
      <c r="I4443" s="10" t="s">
        <v>303</v>
      </c>
      <c r="J4443" s="23" t="s">
        <v>303</v>
      </c>
    </row>
    <row r="4444" spans="1:10" x14ac:dyDescent="0.25">
      <c r="C4444" s="18" t="s">
        <v>7718</v>
      </c>
      <c r="D4444" s="18" t="s">
        <v>7719</v>
      </c>
      <c r="E4444" s="20">
        <v>9025</v>
      </c>
      <c r="F4444" s="20">
        <f>E4444*(100-OP!D57)/100</f>
        <v>2707.5</v>
      </c>
      <c r="G4444" s="20">
        <f>F4444*(100-OP!H57)/100</f>
        <v>2653.35</v>
      </c>
      <c r="H4444" s="10" t="s">
        <v>303</v>
      </c>
      <c r="I4444" s="10" t="s">
        <v>303</v>
      </c>
      <c r="J4444" s="23" t="s">
        <v>303</v>
      </c>
    </row>
    <row r="4445" spans="1:10" x14ac:dyDescent="0.25">
      <c r="C4445" s="18" t="s">
        <v>7720</v>
      </c>
      <c r="D4445" s="18" t="s">
        <v>7721</v>
      </c>
      <c r="E4445" s="20">
        <v>10622</v>
      </c>
      <c r="F4445" s="20">
        <f>E4445*(100-OP!D57)/100</f>
        <v>3186.6</v>
      </c>
      <c r="G4445" s="20">
        <f>F4445*(100-OP!H57)/100</f>
        <v>3122.8679999999999</v>
      </c>
      <c r="H4445" s="10" t="s">
        <v>303</v>
      </c>
      <c r="I4445" s="10" t="s">
        <v>303</v>
      </c>
      <c r="J4445" s="23" t="s">
        <v>303</v>
      </c>
    </row>
    <row r="4446" spans="1:10" x14ac:dyDescent="0.25">
      <c r="C4446" s="18" t="s">
        <v>7722</v>
      </c>
      <c r="D4446" s="18" t="s">
        <v>7723</v>
      </c>
      <c r="E4446" s="20">
        <v>14498</v>
      </c>
      <c r="F4446" s="20">
        <f>E4446*(100-OP!D57)/100</f>
        <v>4349.3999999999996</v>
      </c>
      <c r="G4446" s="20">
        <f>F4446*(100-OP!H57)/100</f>
        <v>4262.4119999999994</v>
      </c>
      <c r="H4446" s="10" t="s">
        <v>303</v>
      </c>
      <c r="I4446" s="10" t="s">
        <v>303</v>
      </c>
      <c r="J4446" s="23" t="s">
        <v>303</v>
      </c>
    </row>
    <row r="4447" spans="1:10" x14ac:dyDescent="0.25">
      <c r="C4447" s="18" t="s">
        <v>7724</v>
      </c>
      <c r="D4447" s="18" t="s">
        <v>7725</v>
      </c>
      <c r="E4447" s="20">
        <v>16418</v>
      </c>
      <c r="F4447" s="20">
        <f>E4447*(100-OP!D57)/100</f>
        <v>4925.3999999999996</v>
      </c>
      <c r="G4447" s="20">
        <f>F4447*(100-OP!H57)/100</f>
        <v>4826.8919999999998</v>
      </c>
      <c r="H4447" s="10" t="s">
        <v>303</v>
      </c>
      <c r="I4447" s="10" t="s">
        <v>303</v>
      </c>
      <c r="J4447" s="23" t="s">
        <v>303</v>
      </c>
    </row>
    <row r="4448" spans="1:10" x14ac:dyDescent="0.25">
      <c r="C4448" s="18" t="s">
        <v>7726</v>
      </c>
      <c r="D4448" s="18" t="s">
        <v>7727</v>
      </c>
      <c r="E4448" s="20">
        <v>2355</v>
      </c>
      <c r="F4448" s="20">
        <f>E4448*(100-OP!D57)/100</f>
        <v>706.5</v>
      </c>
      <c r="G4448" s="20">
        <f>F4448*(100-OP!H57)/100</f>
        <v>692.37</v>
      </c>
      <c r="H4448" s="10" t="s">
        <v>303</v>
      </c>
      <c r="I4448" s="10" t="s">
        <v>303</v>
      </c>
      <c r="J4448" s="23" t="s">
        <v>303</v>
      </c>
    </row>
    <row r="4449" spans="1:10" x14ac:dyDescent="0.25">
      <c r="A4449" s="5" t="s">
        <v>7728</v>
      </c>
    </row>
    <row r="4450" spans="1:10" x14ac:dyDescent="0.25">
      <c r="C4450" s="18" t="s">
        <v>7729</v>
      </c>
      <c r="D4450" s="18" t="s">
        <v>7730</v>
      </c>
      <c r="E4450" s="20">
        <v>1569</v>
      </c>
      <c r="F4450" s="20">
        <f>E4450*(100-OP!D57)/100</f>
        <v>470.7</v>
      </c>
      <c r="G4450" s="20">
        <f>F4450*(100-OP!H57)/100</f>
        <v>461.286</v>
      </c>
      <c r="J4450" s="23" t="s">
        <v>303</v>
      </c>
    </row>
    <row r="4451" spans="1:10" x14ac:dyDescent="0.25">
      <c r="C4451" s="18" t="s">
        <v>7731</v>
      </c>
      <c r="D4451" s="18" t="s">
        <v>7732</v>
      </c>
      <c r="E4451" s="20">
        <v>1953</v>
      </c>
      <c r="F4451" s="20">
        <f>E4451*(100-OP!D57)/100</f>
        <v>585.9</v>
      </c>
      <c r="G4451" s="20">
        <f>F4451*(100-OP!H57)/100</f>
        <v>574.18200000000002</v>
      </c>
    </row>
    <row r="4452" spans="1:10" x14ac:dyDescent="0.25">
      <c r="C4452" s="18" t="s">
        <v>7733</v>
      </c>
      <c r="D4452" s="18" t="s">
        <v>7734</v>
      </c>
      <c r="E4452" s="20">
        <v>2823</v>
      </c>
      <c r="F4452" s="20">
        <f>E4452*(100-OP!D57)/100</f>
        <v>846.9</v>
      </c>
      <c r="G4452" s="20">
        <f>F4452*(100-OP!H57)/100</f>
        <v>829.96199999999999</v>
      </c>
    </row>
    <row r="4453" spans="1:10" x14ac:dyDescent="0.25">
      <c r="C4453" s="18" t="s">
        <v>7735</v>
      </c>
      <c r="D4453" s="18" t="s">
        <v>7736</v>
      </c>
      <c r="E4453" s="20">
        <v>5105</v>
      </c>
      <c r="F4453" s="20">
        <f>E4453*(100-OP!D57)/100</f>
        <v>1531.5</v>
      </c>
      <c r="G4453" s="20">
        <f>F4453*(100-OP!H57)/100</f>
        <v>1500.87</v>
      </c>
      <c r="H4453" s="10" t="s">
        <v>303</v>
      </c>
      <c r="I4453" s="10" t="s">
        <v>303</v>
      </c>
      <c r="J4453" s="23" t="s">
        <v>303</v>
      </c>
    </row>
    <row r="4454" spans="1:10" x14ac:dyDescent="0.25">
      <c r="C4454" s="18" t="s">
        <v>7737</v>
      </c>
      <c r="D4454" s="18" t="s">
        <v>7738</v>
      </c>
      <c r="E4454" s="20">
        <v>5920</v>
      </c>
      <c r="F4454" s="20">
        <f>E4454*(100-OP!D57)/100</f>
        <v>1776</v>
      </c>
      <c r="G4454" s="20">
        <f>F4454*(100-OP!H57)/100</f>
        <v>1740.48</v>
      </c>
      <c r="H4454" s="10" t="s">
        <v>303</v>
      </c>
      <c r="I4454" s="10" t="s">
        <v>303</v>
      </c>
      <c r="J4454" s="23" t="s">
        <v>303</v>
      </c>
    </row>
    <row r="4455" spans="1:10" x14ac:dyDescent="0.25">
      <c r="C4455" s="18" t="s">
        <v>7739</v>
      </c>
      <c r="D4455" s="18" t="s">
        <v>7740</v>
      </c>
      <c r="E4455" s="20">
        <v>309</v>
      </c>
      <c r="F4455" s="20">
        <f>E4455*(100-OP!D57)/100</f>
        <v>92.7</v>
      </c>
      <c r="G4455" s="20">
        <f>F4455*(100-OP!H57)/100</f>
        <v>90.846000000000004</v>
      </c>
      <c r="H4455" s="10" t="s">
        <v>303</v>
      </c>
      <c r="I4455" s="10" t="s">
        <v>303</v>
      </c>
      <c r="J4455" s="23" t="s">
        <v>303</v>
      </c>
    </row>
    <row r="4456" spans="1:10" x14ac:dyDescent="0.25">
      <c r="C4456" s="18" t="s">
        <v>7741</v>
      </c>
      <c r="D4456" s="18" t="s">
        <v>7742</v>
      </c>
      <c r="E4456" s="20">
        <v>309</v>
      </c>
      <c r="F4456" s="20">
        <f>E4456*(100-OP!D57)/100</f>
        <v>92.7</v>
      </c>
      <c r="G4456" s="20">
        <f>F4456*(100-OP!H57)/100</f>
        <v>90.846000000000004</v>
      </c>
      <c r="H4456" s="10" t="s">
        <v>303</v>
      </c>
      <c r="I4456" s="10" t="s">
        <v>303</v>
      </c>
      <c r="J4456" s="23" t="s">
        <v>303</v>
      </c>
    </row>
    <row r="4457" spans="1:10" x14ac:dyDescent="0.25">
      <c r="C4457" s="18" t="s">
        <v>7743</v>
      </c>
      <c r="D4457" s="18" t="s">
        <v>7744</v>
      </c>
      <c r="E4457" s="20">
        <v>366</v>
      </c>
      <c r="F4457" s="20">
        <f>E4457*(100-OP!D57)/100</f>
        <v>109.8</v>
      </c>
      <c r="G4457" s="20">
        <f>F4457*(100-OP!H57)/100</f>
        <v>107.604</v>
      </c>
      <c r="H4457" s="10" t="s">
        <v>303</v>
      </c>
      <c r="I4457" s="10" t="s">
        <v>303</v>
      </c>
      <c r="J4457" s="23" t="s">
        <v>303</v>
      </c>
    </row>
    <row r="4458" spans="1:10" x14ac:dyDescent="0.25">
      <c r="C4458" s="18" t="s">
        <v>7745</v>
      </c>
      <c r="D4458" s="18" t="s">
        <v>7746</v>
      </c>
      <c r="E4458" s="20">
        <v>412</v>
      </c>
      <c r="F4458" s="20">
        <f>E4458*(100-OP!D57)/100</f>
        <v>123.6</v>
      </c>
      <c r="G4458" s="20">
        <f>F4458*(100-OP!H57)/100</f>
        <v>121.12799999999999</v>
      </c>
      <c r="H4458" s="10" t="s">
        <v>303</v>
      </c>
      <c r="I4458" s="10" t="s">
        <v>303</v>
      </c>
      <c r="J4458" s="23" t="s">
        <v>303</v>
      </c>
    </row>
    <row r="4459" spans="1:10" x14ac:dyDescent="0.25">
      <c r="C4459" s="18" t="s">
        <v>7747</v>
      </c>
      <c r="D4459" s="18" t="s">
        <v>7748</v>
      </c>
      <c r="E4459" s="20">
        <v>574</v>
      </c>
      <c r="F4459" s="20">
        <f>E4459*(100-OP!D57)/100</f>
        <v>172.2</v>
      </c>
      <c r="G4459" s="20">
        <f>F4459*(100-OP!H57)/100</f>
        <v>168.75599999999997</v>
      </c>
      <c r="J4459" s="23" t="s">
        <v>303</v>
      </c>
    </row>
    <row r="4460" spans="1:10" x14ac:dyDescent="0.25">
      <c r="C4460" s="18" t="s">
        <v>7749</v>
      </c>
      <c r="D4460" s="18" t="s">
        <v>7750</v>
      </c>
      <c r="E4460" s="20">
        <v>683</v>
      </c>
      <c r="F4460" s="20">
        <f>E4460*(100-OP!D57)/100</f>
        <v>204.9</v>
      </c>
      <c r="G4460" s="20">
        <f>F4460*(100-OP!H57)/100</f>
        <v>200.80200000000002</v>
      </c>
      <c r="J4460" s="23" t="s">
        <v>303</v>
      </c>
    </row>
    <row r="4461" spans="1:10" x14ac:dyDescent="0.25">
      <c r="C4461" s="18" t="s">
        <v>7751</v>
      </c>
      <c r="D4461" s="18" t="s">
        <v>7752</v>
      </c>
      <c r="E4461" s="20">
        <v>1027</v>
      </c>
      <c r="F4461" s="20">
        <f>E4461*(100-OP!D57)/100</f>
        <v>308.10000000000002</v>
      </c>
      <c r="G4461" s="20">
        <f>F4461*(100-OP!H57)/100</f>
        <v>301.93800000000005</v>
      </c>
      <c r="J4461" s="23" t="s">
        <v>303</v>
      </c>
    </row>
    <row r="4462" spans="1:10" x14ac:dyDescent="0.25">
      <c r="C4462" s="18" t="s">
        <v>7753</v>
      </c>
      <c r="D4462" s="18" t="s">
        <v>7754</v>
      </c>
      <c r="E4462" s="20">
        <v>1102</v>
      </c>
      <c r="F4462" s="20">
        <f>E4462*(100-OP!D57)/100</f>
        <v>330.6</v>
      </c>
      <c r="G4462" s="20">
        <f>F4462*(100-OP!H57)/100</f>
        <v>323.98800000000006</v>
      </c>
    </row>
    <row r="4463" spans="1:10" x14ac:dyDescent="0.25">
      <c r="A4463" s="5" t="s">
        <v>7755</v>
      </c>
    </row>
    <row r="4464" spans="1:10" x14ac:dyDescent="0.25">
      <c r="C4464" s="18" t="s">
        <v>7756</v>
      </c>
      <c r="D4464" s="18" t="s">
        <v>7757</v>
      </c>
      <c r="E4464" s="20">
        <v>1539</v>
      </c>
      <c r="F4464" s="20">
        <f>E4464*(100-OP!D57)/100</f>
        <v>461.7</v>
      </c>
      <c r="G4464" s="20">
        <f>F4464*(100-OP!H57)/100</f>
        <v>452.46600000000001</v>
      </c>
    </row>
    <row r="4465" spans="1:10" x14ac:dyDescent="0.25">
      <c r="C4465" s="18" t="s">
        <v>7758</v>
      </c>
      <c r="D4465" s="18" t="s">
        <v>7759</v>
      </c>
      <c r="E4465" s="20">
        <v>1953</v>
      </c>
      <c r="F4465" s="20">
        <f>E4465*(100-OP!D57)/100</f>
        <v>585.9</v>
      </c>
      <c r="G4465" s="20">
        <f>F4465*(100-OP!H57)/100</f>
        <v>574.18200000000002</v>
      </c>
    </row>
    <row r="4466" spans="1:10" x14ac:dyDescent="0.25">
      <c r="C4466" s="18" t="s">
        <v>7760</v>
      </c>
      <c r="D4466" s="18" t="s">
        <v>7761</v>
      </c>
      <c r="E4466" s="20">
        <v>3006</v>
      </c>
      <c r="F4466" s="20">
        <f>E4466*(100-OP!D57)/100</f>
        <v>901.8</v>
      </c>
      <c r="G4466" s="20">
        <f>F4466*(100-OP!H57)/100</f>
        <v>883.7639999999999</v>
      </c>
      <c r="H4466" s="10" t="s">
        <v>303</v>
      </c>
      <c r="I4466" s="10" t="s">
        <v>303</v>
      </c>
      <c r="J4466" s="23" t="s">
        <v>303</v>
      </c>
    </row>
    <row r="4467" spans="1:10" x14ac:dyDescent="0.25">
      <c r="C4467" s="18" t="s">
        <v>7762</v>
      </c>
      <c r="D4467" s="18" t="s">
        <v>7763</v>
      </c>
      <c r="E4467" s="20">
        <v>2823</v>
      </c>
      <c r="F4467" s="20">
        <f>E4467*(100-OP!D57)/100</f>
        <v>846.9</v>
      </c>
      <c r="G4467" s="20">
        <f>F4467*(100-OP!H57)/100</f>
        <v>829.96199999999999</v>
      </c>
    </row>
    <row r="4468" spans="1:10" x14ac:dyDescent="0.25">
      <c r="C4468" s="18" t="s">
        <v>7764</v>
      </c>
      <c r="D4468" s="18" t="s">
        <v>7765</v>
      </c>
      <c r="E4468" s="20">
        <v>5105</v>
      </c>
      <c r="F4468" s="20">
        <f>E4468*(100-OP!D57)/100</f>
        <v>1531.5</v>
      </c>
      <c r="G4468" s="20">
        <f>F4468*(100-OP!H57)/100</f>
        <v>1500.87</v>
      </c>
      <c r="H4468" s="10" t="s">
        <v>303</v>
      </c>
      <c r="I4468" s="10" t="s">
        <v>303</v>
      </c>
      <c r="J4468" s="23" t="s">
        <v>303</v>
      </c>
    </row>
    <row r="4469" spans="1:10" x14ac:dyDescent="0.25">
      <c r="C4469" s="18" t="s">
        <v>7766</v>
      </c>
      <c r="D4469" s="18" t="s">
        <v>7767</v>
      </c>
      <c r="E4469" s="20">
        <v>5920</v>
      </c>
      <c r="F4469" s="20">
        <f>E4469*(100-OP!D57)/100</f>
        <v>1776</v>
      </c>
      <c r="G4469" s="20">
        <f>F4469*(100-OP!H57)/100</f>
        <v>1740.48</v>
      </c>
      <c r="H4469" s="10" t="s">
        <v>303</v>
      </c>
      <c r="I4469" s="10" t="s">
        <v>303</v>
      </c>
      <c r="J4469" s="23" t="s">
        <v>303</v>
      </c>
    </row>
    <row r="4470" spans="1:10" x14ac:dyDescent="0.25">
      <c r="C4470" s="18" t="s">
        <v>7768</v>
      </c>
      <c r="D4470" s="18" t="s">
        <v>7769</v>
      </c>
      <c r="E4470" s="20">
        <v>309</v>
      </c>
      <c r="F4470" s="20">
        <f>E4470*(100-OP!D57)/100</f>
        <v>92.7</v>
      </c>
      <c r="G4470" s="20">
        <f>F4470*(100-OP!H57)/100</f>
        <v>90.846000000000004</v>
      </c>
      <c r="H4470" s="10" t="s">
        <v>303</v>
      </c>
      <c r="I4470" s="10" t="s">
        <v>303</v>
      </c>
      <c r="J4470" s="23" t="s">
        <v>303</v>
      </c>
    </row>
    <row r="4471" spans="1:10" x14ac:dyDescent="0.25">
      <c r="C4471" s="18" t="s">
        <v>7770</v>
      </c>
      <c r="D4471" s="18" t="s">
        <v>7771</v>
      </c>
      <c r="E4471" s="20">
        <v>16136</v>
      </c>
      <c r="F4471" s="20">
        <f>E4471*(100-OP!D57)/100</f>
        <v>4840.8</v>
      </c>
      <c r="G4471" s="20">
        <f>F4471*(100-OP!H57)/100</f>
        <v>4743.9840000000004</v>
      </c>
      <c r="H4471" s="10" t="s">
        <v>303</v>
      </c>
      <c r="I4471" s="10" t="s">
        <v>303</v>
      </c>
      <c r="J4471" s="23" t="s">
        <v>303</v>
      </c>
    </row>
    <row r="4472" spans="1:10" x14ac:dyDescent="0.25">
      <c r="C4472" s="18" t="s">
        <v>7772</v>
      </c>
      <c r="D4472" s="18" t="s">
        <v>7773</v>
      </c>
      <c r="E4472" s="20">
        <v>292</v>
      </c>
      <c r="F4472" s="20">
        <f>E4472*(100-OP!D57)/100</f>
        <v>87.6</v>
      </c>
      <c r="G4472" s="20">
        <f>F4472*(100-OP!H57)/100</f>
        <v>85.847999999999999</v>
      </c>
      <c r="H4472" s="10" t="s">
        <v>303</v>
      </c>
      <c r="J4472" s="23" t="s">
        <v>303</v>
      </c>
    </row>
    <row r="4473" spans="1:10" x14ac:dyDescent="0.25">
      <c r="C4473" s="18" t="s">
        <v>7774</v>
      </c>
      <c r="D4473" s="18" t="s">
        <v>7775</v>
      </c>
      <c r="E4473" s="20">
        <v>363</v>
      </c>
      <c r="F4473" s="20">
        <f>E4473*(100-OP!D57)/100</f>
        <v>108.9</v>
      </c>
      <c r="G4473" s="20">
        <f>F4473*(100-OP!H57)/100</f>
        <v>106.72200000000001</v>
      </c>
    </row>
    <row r="4474" spans="1:10" x14ac:dyDescent="0.25">
      <c r="C4474" s="18" t="s">
        <v>7776</v>
      </c>
      <c r="D4474" s="18" t="s">
        <v>7777</v>
      </c>
      <c r="E4474" s="20">
        <v>408</v>
      </c>
      <c r="F4474" s="20">
        <f>E4474*(100-OP!D57)/100</f>
        <v>122.4</v>
      </c>
      <c r="G4474" s="20">
        <f>F4474*(100-OP!H57)/100</f>
        <v>119.95200000000001</v>
      </c>
    </row>
    <row r="4475" spans="1:10" x14ac:dyDescent="0.25">
      <c r="C4475" s="18" t="s">
        <v>7778</v>
      </c>
      <c r="D4475" s="18" t="s">
        <v>7779</v>
      </c>
      <c r="E4475" s="20">
        <v>560</v>
      </c>
      <c r="F4475" s="20">
        <f>E4475*(100-OP!D57)/100</f>
        <v>168</v>
      </c>
      <c r="G4475" s="20">
        <f>F4475*(100-OP!H57)/100</f>
        <v>164.64</v>
      </c>
    </row>
    <row r="4476" spans="1:10" x14ac:dyDescent="0.25">
      <c r="C4476" s="18" t="s">
        <v>7780</v>
      </c>
      <c r="D4476" s="18" t="s">
        <v>7781</v>
      </c>
      <c r="E4476" s="20">
        <v>680</v>
      </c>
      <c r="F4476" s="20">
        <f>E4476*(100-OP!D57)/100</f>
        <v>204</v>
      </c>
      <c r="G4476" s="20">
        <f>F4476*(100-OP!H57)/100</f>
        <v>199.92</v>
      </c>
      <c r="H4476" s="10" t="s">
        <v>303</v>
      </c>
      <c r="J4476" s="23" t="s">
        <v>303</v>
      </c>
    </row>
    <row r="4477" spans="1:10" x14ac:dyDescent="0.25">
      <c r="C4477" s="18" t="s">
        <v>7782</v>
      </c>
      <c r="D4477" s="18" t="s">
        <v>7783</v>
      </c>
      <c r="E4477" s="20">
        <v>997</v>
      </c>
      <c r="F4477" s="20">
        <f>E4477*(100-OP!D57)/100</f>
        <v>299.10000000000002</v>
      </c>
      <c r="G4477" s="20">
        <f>F4477*(100-OP!H57)/100</f>
        <v>293.11800000000005</v>
      </c>
      <c r="H4477" s="10" t="s">
        <v>303</v>
      </c>
    </row>
    <row r="4478" spans="1:10" x14ac:dyDescent="0.25">
      <c r="C4478" s="18" t="s">
        <v>7784</v>
      </c>
      <c r="D4478" s="18" t="s">
        <v>7785</v>
      </c>
      <c r="E4478" s="20">
        <v>1072</v>
      </c>
      <c r="F4478" s="20">
        <f>E4478*(100-OP!D57)/100</f>
        <v>321.60000000000002</v>
      </c>
      <c r="G4478" s="20">
        <f>F4478*(100-OP!H57)/100</f>
        <v>315.16800000000001</v>
      </c>
    </row>
    <row r="4479" spans="1:10" x14ac:dyDescent="0.25">
      <c r="A4479" s="5" t="s">
        <v>7786</v>
      </c>
    </row>
    <row r="4480" spans="1:10" x14ac:dyDescent="0.25">
      <c r="C4480" s="18" t="s">
        <v>7787</v>
      </c>
      <c r="D4480" s="18" t="s">
        <v>7788</v>
      </c>
      <c r="E4480" s="20">
        <v>1042</v>
      </c>
      <c r="F4480" s="20">
        <f>E4480*(100-OP!D57)/100</f>
        <v>312.60000000000002</v>
      </c>
      <c r="G4480" s="20">
        <f>F4480*(100-OP!H57)/100</f>
        <v>306.34800000000001</v>
      </c>
    </row>
    <row r="4481" spans="3:10" x14ac:dyDescent="0.25">
      <c r="C4481" s="18" t="s">
        <v>7789</v>
      </c>
      <c r="D4481" s="18" t="s">
        <v>7790</v>
      </c>
      <c r="E4481" s="20">
        <v>1077</v>
      </c>
      <c r="F4481" s="20">
        <f>E4481*(100-OP!D57)/100</f>
        <v>323.10000000000002</v>
      </c>
      <c r="G4481" s="20">
        <f>F4481*(100-OP!H57)/100</f>
        <v>316.63800000000003</v>
      </c>
    </row>
    <row r="4482" spans="3:10" x14ac:dyDescent="0.25">
      <c r="C4482" s="18" t="s">
        <v>7791</v>
      </c>
      <c r="D4482" s="18" t="s">
        <v>7792</v>
      </c>
      <c r="E4482" s="20">
        <v>1042</v>
      </c>
      <c r="F4482" s="20">
        <f>E4482*(100-OP!D57)/100</f>
        <v>312.60000000000002</v>
      </c>
      <c r="G4482" s="20">
        <f>F4482*(100-OP!H57)/100</f>
        <v>306.34800000000001</v>
      </c>
      <c r="H4482" s="10" t="s">
        <v>303</v>
      </c>
    </row>
    <row r="4483" spans="3:10" x14ac:dyDescent="0.25">
      <c r="C4483" s="18" t="s">
        <v>7793</v>
      </c>
      <c r="D4483" s="18" t="s">
        <v>7794</v>
      </c>
      <c r="E4483" s="20">
        <v>1345</v>
      </c>
      <c r="F4483" s="20">
        <f>E4483*(100-OP!D57)/100</f>
        <v>403.5</v>
      </c>
      <c r="G4483" s="20">
        <f>F4483*(100-OP!H57)/100</f>
        <v>395.43</v>
      </c>
    </row>
    <row r="4484" spans="3:10" x14ac:dyDescent="0.25">
      <c r="C4484" s="18" t="s">
        <v>7795</v>
      </c>
      <c r="D4484" s="18" t="s">
        <v>7796</v>
      </c>
      <c r="E4484" s="20">
        <v>1425</v>
      </c>
      <c r="F4484" s="20">
        <f>E4484*(100-OP!D57)/100</f>
        <v>427.5</v>
      </c>
      <c r="G4484" s="20">
        <f>F4484*(100-OP!H57)/100</f>
        <v>418.95</v>
      </c>
      <c r="H4484" s="10" t="s">
        <v>303</v>
      </c>
      <c r="I4484" s="10" t="s">
        <v>303</v>
      </c>
      <c r="J4484" s="23" t="s">
        <v>303</v>
      </c>
    </row>
    <row r="4485" spans="3:10" x14ac:dyDescent="0.25">
      <c r="C4485" s="18" t="s">
        <v>7797</v>
      </c>
      <c r="D4485" s="18" t="s">
        <v>7798</v>
      </c>
      <c r="E4485" s="20">
        <v>1345</v>
      </c>
      <c r="F4485" s="20">
        <f>E4485*(100-OP!D57)/100</f>
        <v>403.5</v>
      </c>
      <c r="G4485" s="20">
        <f>F4485*(100-OP!H57)/100</f>
        <v>395.43</v>
      </c>
    </row>
    <row r="4486" spans="3:10" x14ac:dyDescent="0.25">
      <c r="C4486" s="18" t="s">
        <v>7799</v>
      </c>
      <c r="D4486" s="18" t="s">
        <v>7800</v>
      </c>
      <c r="E4486" s="20">
        <v>1914</v>
      </c>
      <c r="F4486" s="20">
        <f>E4486*(100-OP!D57)/100</f>
        <v>574.20000000000005</v>
      </c>
      <c r="G4486" s="20">
        <f>F4486*(100-OP!H57)/100</f>
        <v>562.71600000000001</v>
      </c>
    </row>
    <row r="4487" spans="3:10" x14ac:dyDescent="0.25">
      <c r="C4487" s="18" t="s">
        <v>7801</v>
      </c>
      <c r="D4487" s="18" t="s">
        <v>7802</v>
      </c>
      <c r="E4487" s="20">
        <v>2222</v>
      </c>
      <c r="F4487" s="20">
        <f>E4487*(100-OP!D57)/100</f>
        <v>666.6</v>
      </c>
      <c r="G4487" s="20">
        <f>F4487*(100-OP!H57)/100</f>
        <v>653.26800000000003</v>
      </c>
      <c r="H4487" s="10" t="s">
        <v>303</v>
      </c>
      <c r="J4487" s="23" t="s">
        <v>303</v>
      </c>
    </row>
    <row r="4488" spans="3:10" x14ac:dyDescent="0.25">
      <c r="C4488" s="18" t="s">
        <v>7803</v>
      </c>
      <c r="D4488" s="18" t="s">
        <v>7804</v>
      </c>
      <c r="E4488" s="20">
        <v>1914</v>
      </c>
      <c r="F4488" s="20">
        <f>E4488*(100-OP!D57)/100</f>
        <v>574.20000000000005</v>
      </c>
      <c r="G4488" s="20">
        <f>F4488*(100-OP!H57)/100</f>
        <v>562.71600000000001</v>
      </c>
    </row>
    <row r="4489" spans="3:10" x14ac:dyDescent="0.25">
      <c r="C4489" s="18" t="s">
        <v>7805</v>
      </c>
      <c r="D4489" s="18" t="s">
        <v>7806</v>
      </c>
      <c r="E4489" s="20">
        <v>2939</v>
      </c>
      <c r="F4489" s="20">
        <f>E4489*(100-OP!D57)/100</f>
        <v>881.7</v>
      </c>
      <c r="G4489" s="20">
        <f>F4489*(100-OP!H57)/100</f>
        <v>864.06600000000003</v>
      </c>
      <c r="I4489" s="10" t="s">
        <v>303</v>
      </c>
    </row>
    <row r="4490" spans="3:10" x14ac:dyDescent="0.25">
      <c r="C4490" s="18" t="s">
        <v>7807</v>
      </c>
      <c r="D4490" s="18" t="s">
        <v>7808</v>
      </c>
      <c r="E4490" s="20">
        <v>2939</v>
      </c>
      <c r="F4490" s="20">
        <f>E4490*(100-OP!D57)/100</f>
        <v>881.7</v>
      </c>
      <c r="G4490" s="20">
        <f>F4490*(100-OP!H57)/100</f>
        <v>864.06600000000003</v>
      </c>
      <c r="H4490" s="10" t="s">
        <v>303</v>
      </c>
      <c r="I4490" s="10" t="s">
        <v>303</v>
      </c>
      <c r="J4490" s="23" t="s">
        <v>303</v>
      </c>
    </row>
    <row r="4491" spans="3:10" x14ac:dyDescent="0.25">
      <c r="C4491" s="18" t="s">
        <v>7809</v>
      </c>
      <c r="D4491" s="18" t="s">
        <v>7810</v>
      </c>
      <c r="E4491" s="20">
        <v>3248</v>
      </c>
      <c r="F4491" s="20">
        <f>E4491*(100-OP!D57)/100</f>
        <v>974.4</v>
      </c>
      <c r="G4491" s="20">
        <f>F4491*(100-OP!H57)/100</f>
        <v>954.91199999999992</v>
      </c>
    </row>
    <row r="4492" spans="3:10" x14ac:dyDescent="0.25">
      <c r="C4492" s="18" t="s">
        <v>7811</v>
      </c>
      <c r="D4492" s="18" t="s">
        <v>7812</v>
      </c>
      <c r="E4492" s="20">
        <v>3248</v>
      </c>
      <c r="F4492" s="20">
        <f>E4492*(100-OP!D57)/100</f>
        <v>974.4</v>
      </c>
      <c r="G4492" s="20">
        <f>F4492*(100-OP!H57)/100</f>
        <v>954.91199999999992</v>
      </c>
      <c r="H4492" s="10" t="s">
        <v>303</v>
      </c>
      <c r="I4492" s="10" t="s">
        <v>303</v>
      </c>
      <c r="J4492" s="23" t="s">
        <v>303</v>
      </c>
    </row>
    <row r="4493" spans="3:10" x14ac:dyDescent="0.25">
      <c r="C4493" s="18" t="s">
        <v>7813</v>
      </c>
      <c r="D4493" s="18" t="s">
        <v>7814</v>
      </c>
      <c r="E4493" s="20">
        <v>3248</v>
      </c>
      <c r="F4493" s="20">
        <f>E4493*(100-OP!D57)/100</f>
        <v>974.4</v>
      </c>
      <c r="G4493" s="20">
        <f>F4493*(100-OP!H57)/100</f>
        <v>954.91199999999992</v>
      </c>
      <c r="H4493" s="10" t="s">
        <v>303</v>
      </c>
      <c r="I4493" s="10" t="s">
        <v>303</v>
      </c>
      <c r="J4493" s="23" t="s">
        <v>303</v>
      </c>
    </row>
    <row r="4494" spans="3:10" x14ac:dyDescent="0.25">
      <c r="C4494" s="18" t="s">
        <v>7815</v>
      </c>
      <c r="D4494" s="18" t="s">
        <v>7816</v>
      </c>
      <c r="E4494" s="20">
        <v>208</v>
      </c>
      <c r="F4494" s="20">
        <f>E4494*(100-OP!D57)/100</f>
        <v>62.4</v>
      </c>
      <c r="G4494" s="20">
        <f>F4494*(100-OP!H57)/100</f>
        <v>61.152000000000001</v>
      </c>
      <c r="H4494" s="10" t="s">
        <v>303</v>
      </c>
      <c r="I4494" s="10" t="s">
        <v>303</v>
      </c>
      <c r="J4494" s="23" t="s">
        <v>303</v>
      </c>
    </row>
    <row r="4495" spans="3:10" x14ac:dyDescent="0.25">
      <c r="C4495" s="18" t="s">
        <v>7817</v>
      </c>
      <c r="D4495" s="18" t="s">
        <v>7818</v>
      </c>
      <c r="E4495" s="20">
        <v>227</v>
      </c>
      <c r="F4495" s="20">
        <f>E4495*(100-OP!D57)/100</f>
        <v>68.099999999999994</v>
      </c>
      <c r="G4495" s="20">
        <f>F4495*(100-OP!H57)/100</f>
        <v>66.738</v>
      </c>
      <c r="H4495" s="10" t="s">
        <v>303</v>
      </c>
      <c r="J4495" s="23" t="s">
        <v>303</v>
      </c>
    </row>
    <row r="4496" spans="3:10" x14ac:dyDescent="0.25">
      <c r="C4496" s="18" t="s">
        <v>7819</v>
      </c>
      <c r="D4496" s="18" t="s">
        <v>7820</v>
      </c>
      <c r="E4496" s="20">
        <v>227</v>
      </c>
      <c r="F4496" s="20">
        <f>E4496*(100-OP!D57)/100</f>
        <v>68.099999999999994</v>
      </c>
      <c r="G4496" s="20">
        <f>F4496*(100-OP!H57)/100</f>
        <v>66.738</v>
      </c>
      <c r="H4496" s="10" t="s">
        <v>303</v>
      </c>
      <c r="J4496" s="23" t="s">
        <v>303</v>
      </c>
    </row>
    <row r="4497" spans="1:10" x14ac:dyDescent="0.25">
      <c r="C4497" s="18" t="s">
        <v>7821</v>
      </c>
      <c r="D4497" s="18" t="s">
        <v>7822</v>
      </c>
      <c r="E4497" s="20">
        <v>491</v>
      </c>
      <c r="F4497" s="20">
        <f>E4497*(100-OP!D57)/100</f>
        <v>147.30000000000001</v>
      </c>
      <c r="G4497" s="20">
        <f>F4497*(100-OP!H57)/100</f>
        <v>144.35400000000001</v>
      </c>
      <c r="H4497" s="10" t="s">
        <v>303</v>
      </c>
      <c r="I4497" s="10" t="s">
        <v>303</v>
      </c>
      <c r="J4497" s="23" t="s">
        <v>303</v>
      </c>
    </row>
    <row r="4498" spans="1:10" x14ac:dyDescent="0.25">
      <c r="C4498" s="18" t="s">
        <v>7823</v>
      </c>
      <c r="D4498" s="18" t="s">
        <v>7824</v>
      </c>
      <c r="E4498" s="20">
        <v>423</v>
      </c>
      <c r="F4498" s="20">
        <f>E4498*(100-OP!D57)/100</f>
        <v>126.9</v>
      </c>
      <c r="G4498" s="20">
        <f>F4498*(100-OP!H57)/100</f>
        <v>124.36200000000001</v>
      </c>
      <c r="H4498" s="10" t="s">
        <v>303</v>
      </c>
      <c r="J4498" s="23" t="s">
        <v>303</v>
      </c>
    </row>
    <row r="4499" spans="1:10" x14ac:dyDescent="0.25">
      <c r="C4499" s="18" t="s">
        <v>7825</v>
      </c>
      <c r="D4499" s="18" t="s">
        <v>7826</v>
      </c>
      <c r="E4499" s="20">
        <v>423</v>
      </c>
      <c r="F4499" s="20">
        <f>E4499*(100-OP!D57)/100</f>
        <v>126.9</v>
      </c>
      <c r="G4499" s="20">
        <f>F4499*(100-OP!H57)/100</f>
        <v>124.36200000000001</v>
      </c>
    </row>
    <row r="4500" spans="1:10" x14ac:dyDescent="0.25">
      <c r="C4500" s="18" t="s">
        <v>7827</v>
      </c>
      <c r="D4500" s="18" t="s">
        <v>7828</v>
      </c>
      <c r="E4500" s="20">
        <v>454</v>
      </c>
      <c r="F4500" s="20">
        <f>E4500*(100-OP!D57)/100</f>
        <v>136.19999999999999</v>
      </c>
      <c r="G4500" s="20">
        <f>F4500*(100-OP!H57)/100</f>
        <v>133.476</v>
      </c>
      <c r="H4500" s="10" t="s">
        <v>303</v>
      </c>
      <c r="I4500" s="10" t="s">
        <v>303</v>
      </c>
      <c r="J4500" s="23" t="s">
        <v>303</v>
      </c>
    </row>
    <row r="4501" spans="1:10" x14ac:dyDescent="0.25">
      <c r="C4501" s="18" t="s">
        <v>7829</v>
      </c>
      <c r="D4501" s="18" t="s">
        <v>7830</v>
      </c>
      <c r="E4501" s="20">
        <v>454</v>
      </c>
      <c r="F4501" s="20">
        <f>E4501*(100-OP!D57)/100</f>
        <v>136.19999999999999</v>
      </c>
      <c r="G4501" s="20">
        <f>F4501*(100-OP!H57)/100</f>
        <v>133.476</v>
      </c>
    </row>
    <row r="4502" spans="1:10" x14ac:dyDescent="0.25">
      <c r="C4502" s="18" t="s">
        <v>7831</v>
      </c>
      <c r="D4502" s="18" t="s">
        <v>7832</v>
      </c>
      <c r="E4502" s="20">
        <v>454</v>
      </c>
      <c r="F4502" s="20">
        <f>E4502*(100-OP!D57)/100</f>
        <v>136.19999999999999</v>
      </c>
      <c r="G4502" s="20">
        <f>F4502*(100-OP!H57)/100</f>
        <v>133.476</v>
      </c>
    </row>
    <row r="4503" spans="1:10" x14ac:dyDescent="0.25">
      <c r="C4503" s="18" t="s">
        <v>7833</v>
      </c>
      <c r="D4503" s="18" t="s">
        <v>7834</v>
      </c>
      <c r="E4503" s="20">
        <v>456</v>
      </c>
      <c r="F4503" s="20">
        <f>E4503*(100-OP!D57)/100</f>
        <v>136.80000000000001</v>
      </c>
      <c r="G4503" s="20">
        <f>F4503*(100-OP!H57)/100</f>
        <v>134.06400000000002</v>
      </c>
      <c r="H4503" s="10" t="s">
        <v>303</v>
      </c>
      <c r="I4503" s="10" t="s">
        <v>303</v>
      </c>
      <c r="J4503" s="23" t="s">
        <v>303</v>
      </c>
    </row>
    <row r="4504" spans="1:10" x14ac:dyDescent="0.25">
      <c r="C4504" s="18" t="s">
        <v>7835</v>
      </c>
      <c r="D4504" s="18" t="s">
        <v>7836</v>
      </c>
      <c r="E4504" s="20">
        <v>484</v>
      </c>
      <c r="F4504" s="20">
        <f>E4504*(100-OP!D57)/100</f>
        <v>145.19999999999999</v>
      </c>
      <c r="G4504" s="20">
        <f>F4504*(100-OP!H57)/100</f>
        <v>142.29599999999999</v>
      </c>
    </row>
    <row r="4505" spans="1:10" x14ac:dyDescent="0.25">
      <c r="C4505" s="18" t="s">
        <v>7837</v>
      </c>
      <c r="D4505" s="18" t="s">
        <v>7838</v>
      </c>
      <c r="E4505" s="20">
        <v>484</v>
      </c>
      <c r="F4505" s="20">
        <f>E4505*(100-OP!D57)/100</f>
        <v>145.19999999999999</v>
      </c>
      <c r="G4505" s="20">
        <f>F4505*(100-OP!H57)/100</f>
        <v>142.29599999999999</v>
      </c>
    </row>
    <row r="4506" spans="1:10" x14ac:dyDescent="0.25">
      <c r="C4506" s="18" t="s">
        <v>7839</v>
      </c>
      <c r="D4506" s="18" t="s">
        <v>7840</v>
      </c>
      <c r="E4506" s="20">
        <v>484</v>
      </c>
      <c r="F4506" s="20">
        <f>E4506*(100-OP!D57)/100</f>
        <v>145.19999999999999</v>
      </c>
      <c r="G4506" s="20">
        <f>F4506*(100-OP!H57)/100</f>
        <v>142.29599999999999</v>
      </c>
    </row>
    <row r="4507" spans="1:10" x14ac:dyDescent="0.25">
      <c r="C4507" s="18" t="s">
        <v>7841</v>
      </c>
      <c r="D4507" s="18" t="s">
        <v>7842</v>
      </c>
      <c r="E4507" s="20">
        <v>582</v>
      </c>
      <c r="F4507" s="20">
        <f>E4507*(100-OP!D57)/100</f>
        <v>174.6</v>
      </c>
      <c r="G4507" s="20">
        <f>F4507*(100-OP!H57)/100</f>
        <v>171.108</v>
      </c>
      <c r="H4507" s="10" t="s">
        <v>303</v>
      </c>
    </row>
    <row r="4508" spans="1:10" x14ac:dyDescent="0.25">
      <c r="C4508" s="18" t="s">
        <v>7843</v>
      </c>
      <c r="D4508" s="18" t="s">
        <v>7844</v>
      </c>
      <c r="E4508" s="20">
        <v>860</v>
      </c>
      <c r="F4508" s="20">
        <f>E4508*(100-OP!D57)/100</f>
        <v>258</v>
      </c>
      <c r="G4508" s="20">
        <f>F4508*(100-OP!H57)/100</f>
        <v>252.84</v>
      </c>
      <c r="H4508" s="10" t="s">
        <v>303</v>
      </c>
      <c r="I4508" s="10" t="s">
        <v>303</v>
      </c>
      <c r="J4508" s="23" t="s">
        <v>303</v>
      </c>
    </row>
    <row r="4509" spans="1:10" x14ac:dyDescent="0.25">
      <c r="C4509" s="18" t="s">
        <v>7845</v>
      </c>
      <c r="D4509" s="18" t="s">
        <v>7846</v>
      </c>
      <c r="E4509" s="20">
        <v>740</v>
      </c>
      <c r="F4509" s="20">
        <f>E4509*(100-OP!D57)/100</f>
        <v>222</v>
      </c>
      <c r="G4509" s="20">
        <f>F4509*(100-OP!H57)/100</f>
        <v>217.56</v>
      </c>
    </row>
    <row r="4510" spans="1:10" x14ac:dyDescent="0.25">
      <c r="C4510" s="18" t="s">
        <v>7847</v>
      </c>
      <c r="D4510" s="18" t="s">
        <v>7848</v>
      </c>
      <c r="E4510" s="20">
        <v>740</v>
      </c>
      <c r="F4510" s="20">
        <f>E4510*(100-OP!D57)/100</f>
        <v>222</v>
      </c>
      <c r="G4510" s="20">
        <f>F4510*(100-OP!H57)/100</f>
        <v>217.56</v>
      </c>
    </row>
    <row r="4511" spans="1:10" x14ac:dyDescent="0.25">
      <c r="A4511" s="5" t="s">
        <v>7849</v>
      </c>
    </row>
    <row r="4512" spans="1:10" x14ac:dyDescent="0.25">
      <c r="C4512" s="18" t="s">
        <v>7850</v>
      </c>
      <c r="D4512" s="18" t="s">
        <v>7851</v>
      </c>
      <c r="E4512" s="20">
        <v>512</v>
      </c>
      <c r="F4512" s="20">
        <f>E4512*(100-OP!D57)/100</f>
        <v>153.6</v>
      </c>
      <c r="G4512" s="20">
        <f>F4512*(100-OP!H57)/100</f>
        <v>150.52799999999999</v>
      </c>
      <c r="J4512" s="23" t="s">
        <v>303</v>
      </c>
    </row>
    <row r="4513" spans="3:10" x14ac:dyDescent="0.25">
      <c r="C4513" s="18" t="s">
        <v>7852</v>
      </c>
      <c r="D4513" s="18" t="s">
        <v>7853</v>
      </c>
      <c r="E4513" s="20">
        <v>713</v>
      </c>
      <c r="F4513" s="20">
        <f>E4513*(100-OP!D57)/100</f>
        <v>213.9</v>
      </c>
      <c r="G4513" s="20">
        <f>F4513*(100-OP!H57)/100</f>
        <v>209.62200000000001</v>
      </c>
      <c r="H4513" s="10" t="s">
        <v>303</v>
      </c>
    </row>
    <row r="4514" spans="3:10" x14ac:dyDescent="0.25">
      <c r="C4514" s="18" t="s">
        <v>7854</v>
      </c>
      <c r="D4514" s="18" t="s">
        <v>7855</v>
      </c>
      <c r="E4514" s="20">
        <v>906</v>
      </c>
      <c r="F4514" s="20">
        <f>E4514*(100-OP!D57)/100</f>
        <v>271.8</v>
      </c>
      <c r="G4514" s="20">
        <f>F4514*(100-OP!H57)/100</f>
        <v>266.36400000000003</v>
      </c>
      <c r="J4514" s="23" t="s">
        <v>303</v>
      </c>
    </row>
    <row r="4515" spans="3:10" x14ac:dyDescent="0.25">
      <c r="C4515" s="18" t="s">
        <v>7856</v>
      </c>
      <c r="D4515" s="18" t="s">
        <v>7857</v>
      </c>
      <c r="E4515" s="20">
        <v>929</v>
      </c>
      <c r="F4515" s="20">
        <f>E4515*(100-OP!D57)/100</f>
        <v>278.7</v>
      </c>
      <c r="G4515" s="20">
        <f>F4515*(100-OP!H57)/100</f>
        <v>273.12599999999998</v>
      </c>
    </row>
    <row r="4516" spans="3:10" x14ac:dyDescent="0.25">
      <c r="C4516" s="18" t="s">
        <v>7858</v>
      </c>
      <c r="D4516" s="18" t="s">
        <v>7859</v>
      </c>
      <c r="E4516" s="20">
        <v>1326</v>
      </c>
      <c r="F4516" s="20">
        <f>E4516*(100-OP!D57)/100</f>
        <v>397.8</v>
      </c>
      <c r="G4516" s="20">
        <f>F4516*(100-OP!H57)/100</f>
        <v>389.84399999999999</v>
      </c>
      <c r="H4516" s="10" t="s">
        <v>303</v>
      </c>
      <c r="I4516" s="10" t="s">
        <v>303</v>
      </c>
      <c r="J4516" s="23" t="s">
        <v>303</v>
      </c>
    </row>
    <row r="4517" spans="3:10" x14ac:dyDescent="0.25">
      <c r="C4517" s="18" t="s">
        <v>7860</v>
      </c>
      <c r="D4517" s="18" t="s">
        <v>7861</v>
      </c>
      <c r="E4517" s="20">
        <v>1467</v>
      </c>
      <c r="F4517" s="20">
        <f>E4517*(100-OP!D57)/100</f>
        <v>440.1</v>
      </c>
      <c r="G4517" s="20">
        <f>F4517*(100-OP!H57)/100</f>
        <v>431.298</v>
      </c>
      <c r="H4517" s="10" t="s">
        <v>303</v>
      </c>
      <c r="I4517" s="10" t="s">
        <v>303</v>
      </c>
      <c r="J4517" s="23" t="s">
        <v>303</v>
      </c>
    </row>
    <row r="4518" spans="3:10" x14ac:dyDescent="0.25">
      <c r="C4518" s="18" t="s">
        <v>7862</v>
      </c>
      <c r="D4518" s="18" t="s">
        <v>7863</v>
      </c>
      <c r="E4518" s="20">
        <v>141</v>
      </c>
      <c r="F4518" s="20">
        <f>E4518*(100-OP!D57)/100</f>
        <v>42.3</v>
      </c>
      <c r="G4518" s="20">
        <f>F4518*(100-OP!H57)/100</f>
        <v>41.453999999999994</v>
      </c>
      <c r="H4518" s="10" t="s">
        <v>303</v>
      </c>
      <c r="I4518" s="10" t="s">
        <v>303</v>
      </c>
      <c r="J4518" s="23" t="s">
        <v>303</v>
      </c>
    </row>
    <row r="4519" spans="3:10" x14ac:dyDescent="0.25">
      <c r="C4519" s="18" t="s">
        <v>7864</v>
      </c>
      <c r="D4519" s="18" t="s">
        <v>7865</v>
      </c>
      <c r="E4519" s="20">
        <v>1792</v>
      </c>
      <c r="F4519" s="20">
        <f>E4519*(100-OP!D57)/100</f>
        <v>537.6</v>
      </c>
      <c r="G4519" s="20">
        <f>F4519*(100-OP!H57)/100</f>
        <v>526.84800000000007</v>
      </c>
    </row>
    <row r="4520" spans="3:10" x14ac:dyDescent="0.25">
      <c r="C4520" s="18" t="s">
        <v>7866</v>
      </c>
      <c r="D4520" s="18" t="s">
        <v>7867</v>
      </c>
      <c r="E4520" s="20">
        <v>3139</v>
      </c>
      <c r="F4520" s="20">
        <f>E4520*(100-OP!D57)/100</f>
        <v>941.7</v>
      </c>
      <c r="G4520" s="20">
        <f>F4520*(100-OP!H57)/100</f>
        <v>922.8660000000001</v>
      </c>
      <c r="I4520" s="10" t="s">
        <v>303</v>
      </c>
      <c r="J4520" s="23" t="s">
        <v>303</v>
      </c>
    </row>
    <row r="4521" spans="3:10" x14ac:dyDescent="0.25">
      <c r="C4521" s="18" t="s">
        <v>7868</v>
      </c>
      <c r="D4521" s="18" t="s">
        <v>7869</v>
      </c>
      <c r="E4521" s="20">
        <v>148</v>
      </c>
      <c r="F4521" s="20">
        <f>E4521*(100-OP!D57)/100</f>
        <v>44.4</v>
      </c>
      <c r="G4521" s="20">
        <f>F4521*(100-OP!H57)/100</f>
        <v>43.512</v>
      </c>
      <c r="H4521" s="10" t="s">
        <v>303</v>
      </c>
      <c r="J4521" s="23" t="s">
        <v>303</v>
      </c>
    </row>
    <row r="4522" spans="3:10" x14ac:dyDescent="0.25">
      <c r="C4522" s="18" t="s">
        <v>7870</v>
      </c>
      <c r="D4522" s="18" t="s">
        <v>7871</v>
      </c>
      <c r="E4522" s="20">
        <v>3583</v>
      </c>
      <c r="F4522" s="20">
        <f>E4522*(100-OP!D57)/100</f>
        <v>1074.9000000000001</v>
      </c>
      <c r="G4522" s="20">
        <f>F4522*(100-OP!H57)/100</f>
        <v>1053.402</v>
      </c>
      <c r="H4522" s="10" t="s">
        <v>303</v>
      </c>
      <c r="I4522" s="10" t="s">
        <v>303</v>
      </c>
      <c r="J4522" s="23" t="s">
        <v>303</v>
      </c>
    </row>
    <row r="4523" spans="3:10" x14ac:dyDescent="0.25">
      <c r="C4523" s="18" t="s">
        <v>7872</v>
      </c>
      <c r="D4523" s="18" t="s">
        <v>7873</v>
      </c>
      <c r="E4523" s="20">
        <v>4571</v>
      </c>
      <c r="F4523" s="20">
        <f>E4523*(100-OP!D57)/100</f>
        <v>1371.3</v>
      </c>
      <c r="G4523" s="20">
        <f>F4523*(100-OP!H57)/100</f>
        <v>1343.874</v>
      </c>
      <c r="H4523" s="10" t="s">
        <v>303</v>
      </c>
      <c r="I4523" s="10" t="s">
        <v>303</v>
      </c>
      <c r="J4523" s="23" t="s">
        <v>303</v>
      </c>
    </row>
    <row r="4524" spans="3:10" x14ac:dyDescent="0.25">
      <c r="C4524" s="18" t="s">
        <v>7874</v>
      </c>
      <c r="D4524" s="18" t="s">
        <v>7875</v>
      </c>
      <c r="E4524" s="20">
        <v>152</v>
      </c>
      <c r="F4524" s="20">
        <f>E4524*(100-OP!D57)/100</f>
        <v>45.6</v>
      </c>
      <c r="G4524" s="20">
        <f>F4524*(100-OP!H57)/100</f>
        <v>44.688000000000002</v>
      </c>
    </row>
    <row r="4525" spans="3:10" x14ac:dyDescent="0.25">
      <c r="C4525" s="18" t="s">
        <v>7876</v>
      </c>
      <c r="D4525" s="18" t="s">
        <v>7877</v>
      </c>
      <c r="E4525" s="20">
        <v>8031</v>
      </c>
      <c r="F4525" s="20">
        <f>E4525*(100-OP!D57)/100</f>
        <v>2409.3000000000002</v>
      </c>
      <c r="G4525" s="20">
        <f>F4525*(100-OP!H57)/100</f>
        <v>2361.114</v>
      </c>
      <c r="H4525" s="10" t="s">
        <v>303</v>
      </c>
      <c r="I4525" s="10" t="s">
        <v>303</v>
      </c>
      <c r="J4525" s="23" t="s">
        <v>303</v>
      </c>
    </row>
    <row r="4526" spans="3:10" x14ac:dyDescent="0.25">
      <c r="C4526" s="18" t="s">
        <v>7878</v>
      </c>
      <c r="D4526" s="18" t="s">
        <v>7879</v>
      </c>
      <c r="E4526" s="20">
        <v>8031</v>
      </c>
      <c r="F4526" s="20">
        <f>E4526*(100-OP!D57)/100</f>
        <v>2409.3000000000002</v>
      </c>
      <c r="G4526" s="20">
        <f>F4526*(100-OP!H57)/100</f>
        <v>2361.114</v>
      </c>
      <c r="H4526" s="10" t="s">
        <v>303</v>
      </c>
      <c r="I4526" s="10" t="s">
        <v>303</v>
      </c>
      <c r="J4526" s="23" t="s">
        <v>303</v>
      </c>
    </row>
    <row r="4527" spans="3:10" x14ac:dyDescent="0.25">
      <c r="C4527" s="18" t="s">
        <v>7880</v>
      </c>
      <c r="D4527" s="18" t="s">
        <v>7881</v>
      </c>
      <c r="E4527" s="20">
        <v>0</v>
      </c>
      <c r="F4527" s="20">
        <f>E4527*(100-OP!D57)/100</f>
        <v>0</v>
      </c>
      <c r="G4527" s="20">
        <f>F4527*(100-OP!H57)/100</f>
        <v>0</v>
      </c>
      <c r="H4527" s="10" t="s">
        <v>303</v>
      </c>
      <c r="I4527" s="10" t="s">
        <v>303</v>
      </c>
      <c r="J4527" s="23" t="s">
        <v>303</v>
      </c>
    </row>
    <row r="4528" spans="3:10" x14ac:dyDescent="0.25">
      <c r="C4528" s="18" t="s">
        <v>7882</v>
      </c>
      <c r="D4528" s="18" t="s">
        <v>7883</v>
      </c>
      <c r="E4528" s="20">
        <v>12085</v>
      </c>
      <c r="F4528" s="20">
        <f>E4528*(100-OP!D57)/100</f>
        <v>3625.5</v>
      </c>
      <c r="G4528" s="20">
        <f>F4528*(100-OP!H57)/100</f>
        <v>3552.99</v>
      </c>
      <c r="H4528" s="10" t="s">
        <v>303</v>
      </c>
      <c r="I4528" s="10" t="s">
        <v>303</v>
      </c>
      <c r="J4528" s="23" t="s">
        <v>303</v>
      </c>
    </row>
    <row r="4529" spans="1:10" x14ac:dyDescent="0.25">
      <c r="C4529" s="18" t="s">
        <v>7884</v>
      </c>
      <c r="D4529" s="18" t="s">
        <v>7885</v>
      </c>
      <c r="E4529" s="20">
        <v>155</v>
      </c>
      <c r="F4529" s="20">
        <f>E4529*(100-OP!D57)/100</f>
        <v>46.5</v>
      </c>
      <c r="G4529" s="20">
        <f>F4529*(100-OP!H57)/100</f>
        <v>45.57</v>
      </c>
    </row>
    <row r="4530" spans="1:10" x14ac:dyDescent="0.25">
      <c r="C4530" s="18" t="s">
        <v>7886</v>
      </c>
      <c r="D4530" s="18" t="s">
        <v>7887</v>
      </c>
      <c r="E4530" s="20">
        <v>27949</v>
      </c>
      <c r="F4530" s="20">
        <f>E4530*(100-OP!D57)/100</f>
        <v>8384.7000000000007</v>
      </c>
      <c r="G4530" s="20">
        <f>F4530*(100-OP!H57)/100</f>
        <v>8217.0060000000012</v>
      </c>
      <c r="H4530" s="10" t="s">
        <v>303</v>
      </c>
      <c r="I4530" s="10" t="s">
        <v>303</v>
      </c>
      <c r="J4530" s="23" t="s">
        <v>303</v>
      </c>
    </row>
    <row r="4531" spans="1:10" x14ac:dyDescent="0.25">
      <c r="C4531" s="18" t="s">
        <v>7888</v>
      </c>
      <c r="D4531" s="18" t="s">
        <v>7889</v>
      </c>
      <c r="E4531" s="20">
        <v>30548</v>
      </c>
      <c r="F4531" s="20">
        <f>E4531*(100-OP!D57)/100</f>
        <v>9164.4</v>
      </c>
      <c r="G4531" s="20">
        <f>F4531*(100-OP!H57)/100</f>
        <v>8981.1119999999992</v>
      </c>
      <c r="H4531" s="10" t="s">
        <v>303</v>
      </c>
      <c r="I4531" s="10" t="s">
        <v>303</v>
      </c>
      <c r="J4531" s="23" t="s">
        <v>303</v>
      </c>
    </row>
    <row r="4532" spans="1:10" x14ac:dyDescent="0.25">
      <c r="C4532" s="18" t="s">
        <v>7890</v>
      </c>
      <c r="D4532" s="18" t="s">
        <v>7891</v>
      </c>
      <c r="E4532" s="20">
        <v>221</v>
      </c>
      <c r="F4532" s="20">
        <f>E4532*(100-OP!D57)/100</f>
        <v>66.3</v>
      </c>
      <c r="G4532" s="20">
        <f>F4532*(100-OP!H57)/100</f>
        <v>64.97399999999999</v>
      </c>
    </row>
    <row r="4533" spans="1:10" x14ac:dyDescent="0.25">
      <c r="C4533" s="18" t="s">
        <v>7892</v>
      </c>
      <c r="D4533" s="18" t="s">
        <v>7893</v>
      </c>
      <c r="E4533" s="20">
        <v>238</v>
      </c>
      <c r="F4533" s="20">
        <f>E4533*(100-OP!D57)/100</f>
        <v>71.400000000000006</v>
      </c>
      <c r="G4533" s="20">
        <f>F4533*(100-OP!H57)/100</f>
        <v>69.972000000000008</v>
      </c>
      <c r="J4533" s="23" t="s">
        <v>303</v>
      </c>
    </row>
    <row r="4534" spans="1:10" x14ac:dyDescent="0.25">
      <c r="C4534" s="18" t="s">
        <v>7894</v>
      </c>
      <c r="D4534" s="18" t="s">
        <v>7895</v>
      </c>
      <c r="E4534" s="20">
        <v>384</v>
      </c>
      <c r="F4534" s="20">
        <f>E4534*(100-OP!D57)/100</f>
        <v>115.2</v>
      </c>
      <c r="G4534" s="20">
        <f>F4534*(100-OP!H57)/100</f>
        <v>112.896</v>
      </c>
      <c r="H4534" s="10" t="s">
        <v>303</v>
      </c>
    </row>
    <row r="4535" spans="1:10" x14ac:dyDescent="0.25">
      <c r="C4535" s="18" t="s">
        <v>7896</v>
      </c>
      <c r="D4535" s="18" t="s">
        <v>7897</v>
      </c>
      <c r="E4535" s="20">
        <v>420</v>
      </c>
      <c r="F4535" s="20">
        <f>E4535*(100-OP!D57)/100</f>
        <v>126</v>
      </c>
      <c r="G4535" s="20">
        <f>F4535*(100-OP!H57)/100</f>
        <v>123.48</v>
      </c>
    </row>
    <row r="4536" spans="1:10" x14ac:dyDescent="0.25">
      <c r="A4536" s="5" t="s">
        <v>7898</v>
      </c>
    </row>
    <row r="4537" spans="1:10" x14ac:dyDescent="0.25">
      <c r="C4537" s="18" t="s">
        <v>7899</v>
      </c>
      <c r="D4537" s="18" t="s">
        <v>7900</v>
      </c>
      <c r="E4537" s="20">
        <v>2893</v>
      </c>
      <c r="F4537" s="20">
        <f>E4537*(100-OP!D57)/100</f>
        <v>867.9</v>
      </c>
      <c r="G4537" s="20">
        <f>F4537*(100-OP!H57)/100</f>
        <v>850.54199999999992</v>
      </c>
      <c r="H4537" s="10" t="s">
        <v>303</v>
      </c>
      <c r="I4537" s="10" t="s">
        <v>303</v>
      </c>
      <c r="J4537" s="23" t="s">
        <v>303</v>
      </c>
    </row>
    <row r="4538" spans="1:10" x14ac:dyDescent="0.25">
      <c r="C4538" s="18" t="s">
        <v>7901</v>
      </c>
      <c r="D4538" s="18" t="s">
        <v>7902</v>
      </c>
      <c r="E4538" s="20">
        <v>2491</v>
      </c>
      <c r="F4538" s="20">
        <f>E4538*(100-OP!D57)/100</f>
        <v>747.3</v>
      </c>
      <c r="G4538" s="20">
        <f>F4538*(100-OP!H57)/100</f>
        <v>732.35399999999993</v>
      </c>
    </row>
    <row r="4539" spans="1:10" x14ac:dyDescent="0.25">
      <c r="C4539" s="18" t="s">
        <v>7903</v>
      </c>
      <c r="D4539" s="18" t="s">
        <v>7904</v>
      </c>
      <c r="E4539" s="20">
        <v>3134</v>
      </c>
      <c r="F4539" s="20">
        <f>E4539*(100-OP!D57)/100</f>
        <v>940.2</v>
      </c>
      <c r="G4539" s="20">
        <f>F4539*(100-OP!H57)/100</f>
        <v>921.39600000000007</v>
      </c>
    </row>
    <row r="4540" spans="1:10" x14ac:dyDescent="0.25">
      <c r="C4540" s="18" t="s">
        <v>7905</v>
      </c>
      <c r="D4540" s="18" t="s">
        <v>7906</v>
      </c>
      <c r="E4540" s="20">
        <v>2083</v>
      </c>
      <c r="F4540" s="20">
        <f>E4540*(100-OP!D57)/100</f>
        <v>624.9</v>
      </c>
      <c r="G4540" s="20">
        <f>F4540*(100-OP!H57)/100</f>
        <v>612.40199999999993</v>
      </c>
      <c r="H4540" s="10" t="s">
        <v>303</v>
      </c>
      <c r="I4540" s="10" t="s">
        <v>303</v>
      </c>
      <c r="J4540" s="23" t="s">
        <v>303</v>
      </c>
    </row>
    <row r="4541" spans="1:10" x14ac:dyDescent="0.25">
      <c r="C4541" s="18" t="s">
        <v>7907</v>
      </c>
      <c r="D4541" s="18" t="s">
        <v>7908</v>
      </c>
      <c r="E4541" s="20">
        <v>2083</v>
      </c>
      <c r="F4541" s="20">
        <f>E4541*(100-OP!D57)/100</f>
        <v>624.9</v>
      </c>
      <c r="G4541" s="20">
        <f>F4541*(100-OP!H57)/100</f>
        <v>612.40199999999993</v>
      </c>
      <c r="H4541" s="10" t="s">
        <v>303</v>
      </c>
      <c r="I4541" s="10" t="s">
        <v>303</v>
      </c>
      <c r="J4541" s="23" t="s">
        <v>303</v>
      </c>
    </row>
    <row r="4542" spans="1:10" x14ac:dyDescent="0.25">
      <c r="C4542" s="18" t="s">
        <v>7909</v>
      </c>
      <c r="D4542" s="18" t="s">
        <v>7910</v>
      </c>
      <c r="E4542" s="20">
        <v>3134</v>
      </c>
      <c r="F4542" s="20">
        <f>E4542*(100-OP!D57)/100</f>
        <v>940.2</v>
      </c>
      <c r="G4542" s="20">
        <f>F4542*(100-OP!H57)/100</f>
        <v>921.39600000000007</v>
      </c>
    </row>
    <row r="4543" spans="1:10" x14ac:dyDescent="0.25">
      <c r="C4543" s="18" t="s">
        <v>7911</v>
      </c>
      <c r="D4543" s="18" t="s">
        <v>7912</v>
      </c>
      <c r="E4543" s="20">
        <v>5145</v>
      </c>
      <c r="F4543" s="20">
        <f>E4543*(100-OP!D57)/100</f>
        <v>1543.5</v>
      </c>
      <c r="G4543" s="20">
        <f>F4543*(100-OP!H57)/100</f>
        <v>1512.63</v>
      </c>
    </row>
    <row r="4544" spans="1:10" x14ac:dyDescent="0.25">
      <c r="C4544" s="18" t="s">
        <v>7913</v>
      </c>
      <c r="D4544" s="18" t="s">
        <v>7914</v>
      </c>
      <c r="E4544" s="20">
        <v>5145</v>
      </c>
      <c r="F4544" s="20">
        <f>E4544*(100-OP!D57)/100</f>
        <v>1543.5</v>
      </c>
      <c r="G4544" s="20">
        <f>F4544*(100-OP!H57)/100</f>
        <v>1512.63</v>
      </c>
      <c r="H4544" s="10" t="s">
        <v>303</v>
      </c>
      <c r="I4544" s="10" t="s">
        <v>303</v>
      </c>
      <c r="J4544" s="23" t="s">
        <v>303</v>
      </c>
    </row>
    <row r="4545" spans="3:10" x14ac:dyDescent="0.25">
      <c r="C4545" s="18" t="s">
        <v>7915</v>
      </c>
      <c r="D4545" s="18" t="s">
        <v>7916</v>
      </c>
      <c r="E4545" s="20">
        <v>3560</v>
      </c>
      <c r="F4545" s="20">
        <f>E4545*(100-OP!D57)/100</f>
        <v>1068</v>
      </c>
      <c r="G4545" s="20">
        <f>F4545*(100-OP!H57)/100</f>
        <v>1046.6400000000001</v>
      </c>
      <c r="H4545" s="10" t="s">
        <v>303</v>
      </c>
      <c r="I4545" s="10" t="s">
        <v>303</v>
      </c>
      <c r="J4545" s="23" t="s">
        <v>303</v>
      </c>
    </row>
    <row r="4546" spans="3:10" x14ac:dyDescent="0.25">
      <c r="C4546" s="18" t="s">
        <v>7917</v>
      </c>
      <c r="D4546" s="18" t="s">
        <v>7918</v>
      </c>
      <c r="E4546" s="20">
        <v>3560</v>
      </c>
      <c r="F4546" s="20">
        <f>E4546*(100-OP!D57)/100</f>
        <v>1068</v>
      </c>
      <c r="G4546" s="20">
        <f>F4546*(100-OP!H57)/100</f>
        <v>1046.6400000000001</v>
      </c>
      <c r="H4546" s="10" t="s">
        <v>303</v>
      </c>
      <c r="I4546" s="10" t="s">
        <v>303</v>
      </c>
      <c r="J4546" s="23" t="s">
        <v>303</v>
      </c>
    </row>
    <row r="4547" spans="3:10" x14ac:dyDescent="0.25">
      <c r="C4547" s="18" t="s">
        <v>7919</v>
      </c>
      <c r="D4547" s="18" t="s">
        <v>7920</v>
      </c>
      <c r="E4547" s="20">
        <v>5145</v>
      </c>
      <c r="F4547" s="20">
        <f>E4547*(100-OP!D57)/100</f>
        <v>1543.5</v>
      </c>
      <c r="G4547" s="20">
        <f>F4547*(100-OP!H57)/100</f>
        <v>1512.63</v>
      </c>
    </row>
    <row r="4548" spans="3:10" x14ac:dyDescent="0.25">
      <c r="C4548" s="18" t="s">
        <v>7921</v>
      </c>
      <c r="D4548" s="18" t="s">
        <v>7922</v>
      </c>
      <c r="E4548" s="20">
        <v>338</v>
      </c>
      <c r="F4548" s="20">
        <f>E4548*(100-OP!D57)/100</f>
        <v>101.4</v>
      </c>
      <c r="G4548" s="20">
        <f>F4548*(100-OP!H57)/100</f>
        <v>99.372000000000014</v>
      </c>
      <c r="H4548" s="10" t="s">
        <v>303</v>
      </c>
      <c r="I4548" s="10" t="s">
        <v>303</v>
      </c>
      <c r="J4548" s="23" t="s">
        <v>303</v>
      </c>
    </row>
    <row r="4549" spans="3:10" x14ac:dyDescent="0.25">
      <c r="C4549" s="18" t="s">
        <v>7923</v>
      </c>
      <c r="D4549" s="18" t="s">
        <v>7924</v>
      </c>
      <c r="E4549" s="20">
        <v>609</v>
      </c>
      <c r="F4549" s="20">
        <f>E4549*(100-OP!D57)/100</f>
        <v>182.7</v>
      </c>
      <c r="G4549" s="20">
        <f>F4549*(100-OP!H57)/100</f>
        <v>179.04599999999999</v>
      </c>
      <c r="H4549" s="10" t="s">
        <v>303</v>
      </c>
      <c r="I4549" s="10" t="s">
        <v>303</v>
      </c>
      <c r="J4549" s="23" t="s">
        <v>303</v>
      </c>
    </row>
    <row r="4550" spans="3:10" x14ac:dyDescent="0.25">
      <c r="C4550" s="18" t="s">
        <v>7925</v>
      </c>
      <c r="D4550" s="18" t="s">
        <v>7926</v>
      </c>
      <c r="E4550" s="20">
        <v>609</v>
      </c>
      <c r="F4550" s="20">
        <f>E4550*(100-OP!D57)/100</f>
        <v>182.7</v>
      </c>
      <c r="G4550" s="20">
        <f>F4550*(100-OP!H57)/100</f>
        <v>179.04599999999999</v>
      </c>
      <c r="H4550" s="10" t="s">
        <v>303</v>
      </c>
      <c r="J4550" s="23" t="s">
        <v>303</v>
      </c>
    </row>
    <row r="4551" spans="3:10" x14ac:dyDescent="0.25">
      <c r="C4551" s="18" t="s">
        <v>7927</v>
      </c>
      <c r="D4551" s="18" t="s">
        <v>7928</v>
      </c>
      <c r="E4551" s="20">
        <v>1076</v>
      </c>
      <c r="F4551" s="20">
        <f>E4551*(100-OP!D57)/100</f>
        <v>322.8</v>
      </c>
      <c r="G4551" s="20">
        <f>F4551*(100-OP!H57)/100</f>
        <v>316.34399999999999</v>
      </c>
      <c r="H4551" s="10" t="s">
        <v>303</v>
      </c>
      <c r="I4551" s="10" t="s">
        <v>303</v>
      </c>
      <c r="J4551" s="23" t="s">
        <v>303</v>
      </c>
    </row>
    <row r="4552" spans="3:10" x14ac:dyDescent="0.25">
      <c r="C4552" s="18" t="s">
        <v>7929</v>
      </c>
      <c r="D4552" s="18" t="s">
        <v>7930</v>
      </c>
      <c r="E4552" s="20">
        <v>926</v>
      </c>
      <c r="F4552" s="20">
        <f>E4552*(100-OP!D57)/100</f>
        <v>277.8</v>
      </c>
      <c r="G4552" s="20">
        <f>F4552*(100-OP!H57)/100</f>
        <v>272.24400000000003</v>
      </c>
      <c r="H4552" s="10" t="s">
        <v>303</v>
      </c>
      <c r="I4552" s="10" t="s">
        <v>303</v>
      </c>
      <c r="J4552" s="23" t="s">
        <v>303</v>
      </c>
    </row>
    <row r="4553" spans="3:10" x14ac:dyDescent="0.25">
      <c r="C4553" s="18" t="s">
        <v>7931</v>
      </c>
      <c r="D4553" s="18" t="s">
        <v>7932</v>
      </c>
      <c r="E4553" s="20">
        <v>926</v>
      </c>
      <c r="F4553" s="20">
        <f>E4553*(100-OP!D57)/100</f>
        <v>277.8</v>
      </c>
      <c r="G4553" s="20">
        <f>F4553*(100-OP!H57)/100</f>
        <v>272.24400000000003</v>
      </c>
    </row>
    <row r="4554" spans="3:10" x14ac:dyDescent="0.25">
      <c r="C4554" s="18" t="s">
        <v>7933</v>
      </c>
      <c r="D4554" s="18" t="s">
        <v>7934</v>
      </c>
      <c r="E4554" s="20">
        <v>1161</v>
      </c>
      <c r="F4554" s="20">
        <f>E4554*(100-OP!D57)/100</f>
        <v>348.3</v>
      </c>
      <c r="G4554" s="20">
        <f>F4554*(100-OP!H57)/100</f>
        <v>341.334</v>
      </c>
      <c r="H4554" s="10" t="s">
        <v>303</v>
      </c>
      <c r="I4554" s="10" t="s">
        <v>303</v>
      </c>
      <c r="J4554" s="23" t="s">
        <v>303</v>
      </c>
    </row>
    <row r="4555" spans="3:10" x14ac:dyDescent="0.25">
      <c r="C4555" s="18" t="s">
        <v>7935</v>
      </c>
      <c r="D4555" s="18" t="s">
        <v>7936</v>
      </c>
      <c r="E4555" s="20">
        <v>1000</v>
      </c>
      <c r="F4555" s="20">
        <f>E4555*(100-OP!D57)/100</f>
        <v>300</v>
      </c>
      <c r="G4555" s="20">
        <f>F4555*(100-OP!H57)/100</f>
        <v>294</v>
      </c>
      <c r="H4555" s="10" t="s">
        <v>303</v>
      </c>
    </row>
    <row r="4556" spans="3:10" x14ac:dyDescent="0.25">
      <c r="C4556" s="18" t="s">
        <v>7937</v>
      </c>
      <c r="D4556" s="18" t="s">
        <v>7938</v>
      </c>
      <c r="E4556" s="20">
        <v>1000</v>
      </c>
      <c r="F4556" s="20">
        <f>E4556*(100-OP!D57)/100</f>
        <v>300</v>
      </c>
      <c r="G4556" s="20">
        <f>F4556*(100-OP!H57)/100</f>
        <v>294</v>
      </c>
    </row>
    <row r="4557" spans="3:10" x14ac:dyDescent="0.25">
      <c r="C4557" s="18" t="s">
        <v>7939</v>
      </c>
      <c r="D4557" s="18" t="s">
        <v>7940</v>
      </c>
      <c r="E4557" s="20">
        <v>1087</v>
      </c>
      <c r="F4557" s="20">
        <f>E4557*(100-OP!D57)/100</f>
        <v>326.10000000000002</v>
      </c>
      <c r="G4557" s="20">
        <f>F4557*(100-OP!H57)/100</f>
        <v>319.57800000000003</v>
      </c>
    </row>
    <row r="4558" spans="3:10" x14ac:dyDescent="0.25">
      <c r="C4558" s="18" t="s">
        <v>7941</v>
      </c>
      <c r="D4558" s="18" t="s">
        <v>7942</v>
      </c>
      <c r="E4558" s="20">
        <v>1087</v>
      </c>
      <c r="F4558" s="20">
        <f>E4558*(100-OP!D57)/100</f>
        <v>326.10000000000002</v>
      </c>
      <c r="G4558" s="20">
        <f>F4558*(100-OP!H57)/100</f>
        <v>319.57800000000003</v>
      </c>
    </row>
    <row r="4559" spans="3:10" x14ac:dyDescent="0.25">
      <c r="C4559" s="18" t="s">
        <v>7943</v>
      </c>
      <c r="D4559" s="18" t="s">
        <v>7944</v>
      </c>
      <c r="E4559" s="20">
        <v>1087</v>
      </c>
      <c r="F4559" s="20">
        <f>E4559*(100-OP!D57)/100</f>
        <v>326.10000000000002</v>
      </c>
      <c r="G4559" s="20">
        <f>F4559*(100-OP!H57)/100</f>
        <v>319.57800000000003</v>
      </c>
    </row>
    <row r="4560" spans="3:10" x14ac:dyDescent="0.25">
      <c r="C4560" s="18" t="s">
        <v>7945</v>
      </c>
      <c r="D4560" s="18" t="s">
        <v>7946</v>
      </c>
      <c r="E4560" s="20">
        <v>1462</v>
      </c>
      <c r="F4560" s="20">
        <f>E4560*(100-OP!D57)/100</f>
        <v>438.6</v>
      </c>
      <c r="G4560" s="20">
        <f>F4560*(100-OP!H57)/100</f>
        <v>429.82800000000003</v>
      </c>
    </row>
    <row r="4561" spans="1:10" x14ac:dyDescent="0.25">
      <c r="C4561" s="18" t="s">
        <v>7947</v>
      </c>
      <c r="D4561" s="18" t="s">
        <v>7948</v>
      </c>
      <c r="E4561" s="20">
        <v>2052</v>
      </c>
      <c r="F4561" s="20">
        <f>E4561*(100-OP!D57)/100</f>
        <v>615.6</v>
      </c>
      <c r="G4561" s="20">
        <f>F4561*(100-OP!H57)/100</f>
        <v>603.28800000000001</v>
      </c>
      <c r="H4561" s="10" t="s">
        <v>303</v>
      </c>
      <c r="I4561" s="10" t="s">
        <v>303</v>
      </c>
      <c r="J4561" s="23" t="s">
        <v>303</v>
      </c>
    </row>
    <row r="4562" spans="1:10" x14ac:dyDescent="0.25">
      <c r="C4562" s="18" t="s">
        <v>7949</v>
      </c>
      <c r="D4562" s="18" t="s">
        <v>7950</v>
      </c>
      <c r="E4562" s="20">
        <v>1768</v>
      </c>
      <c r="F4562" s="20">
        <f>E4562*(100-OP!D57)/100</f>
        <v>530.4</v>
      </c>
      <c r="G4562" s="20">
        <f>F4562*(100-OP!H57)/100</f>
        <v>519.79199999999992</v>
      </c>
    </row>
    <row r="4563" spans="1:10" x14ac:dyDescent="0.25">
      <c r="C4563" s="18" t="s">
        <v>7951</v>
      </c>
      <c r="D4563" s="18" t="s">
        <v>7952</v>
      </c>
      <c r="E4563" s="20">
        <v>2052</v>
      </c>
      <c r="F4563" s="20">
        <f>E4563*(100-OP!D57)/100</f>
        <v>615.6</v>
      </c>
      <c r="G4563" s="20">
        <f>F4563*(100-OP!H57)/100</f>
        <v>603.28800000000001</v>
      </c>
      <c r="H4563" s="10" t="s">
        <v>303</v>
      </c>
      <c r="I4563" s="10" t="s">
        <v>303</v>
      </c>
      <c r="J4563" s="23" t="s">
        <v>303</v>
      </c>
    </row>
    <row r="4564" spans="1:10" x14ac:dyDescent="0.25">
      <c r="A4564" s="5" t="s">
        <v>7953</v>
      </c>
    </row>
    <row r="4565" spans="1:10" x14ac:dyDescent="0.25">
      <c r="C4565" s="18" t="s">
        <v>7954</v>
      </c>
      <c r="D4565" s="18" t="s">
        <v>7955</v>
      </c>
      <c r="E4565" s="20">
        <v>1089</v>
      </c>
      <c r="F4565" s="20">
        <f>E4565*(100-OP!D57)/100</f>
        <v>326.7</v>
      </c>
      <c r="G4565" s="20">
        <f>F4565*(100-OP!H57)/100</f>
        <v>320.166</v>
      </c>
    </row>
    <row r="4566" spans="1:10" x14ac:dyDescent="0.25">
      <c r="C4566" s="18" t="s">
        <v>7956</v>
      </c>
      <c r="D4566" s="18" t="s">
        <v>7957</v>
      </c>
      <c r="E4566" s="20">
        <v>1341</v>
      </c>
      <c r="F4566" s="20">
        <f>E4566*(100-OP!D57)/100</f>
        <v>402.3</v>
      </c>
      <c r="G4566" s="20">
        <f>F4566*(100-OP!H57)/100</f>
        <v>394.25400000000002</v>
      </c>
    </row>
    <row r="4567" spans="1:10" x14ac:dyDescent="0.25">
      <c r="C4567" s="18" t="s">
        <v>7958</v>
      </c>
      <c r="D4567" s="18" t="s">
        <v>7959</v>
      </c>
      <c r="E4567" s="20">
        <v>1900</v>
      </c>
      <c r="F4567" s="20">
        <f>E4567*(100-OP!D57)/100</f>
        <v>570</v>
      </c>
      <c r="G4567" s="20">
        <f>F4567*(100-OP!H57)/100</f>
        <v>558.6</v>
      </c>
      <c r="I4567" s="10" t="s">
        <v>303</v>
      </c>
    </row>
    <row r="4568" spans="1:10" x14ac:dyDescent="0.25">
      <c r="C4568" s="18" t="s">
        <v>7960</v>
      </c>
      <c r="D4568" s="18" t="s">
        <v>7961</v>
      </c>
      <c r="E4568" s="20">
        <v>1962</v>
      </c>
      <c r="F4568" s="20">
        <f>E4568*(100-OP!D57)/100</f>
        <v>588.6</v>
      </c>
      <c r="G4568" s="20">
        <f>F4568*(100-OP!H57)/100</f>
        <v>576.82799999999997</v>
      </c>
      <c r="H4568" s="10" t="s">
        <v>303</v>
      </c>
    </row>
    <row r="4569" spans="1:10" x14ac:dyDescent="0.25">
      <c r="C4569" s="18" t="s">
        <v>7962</v>
      </c>
      <c r="D4569" s="18" t="s">
        <v>7963</v>
      </c>
      <c r="E4569" s="20">
        <v>3713</v>
      </c>
      <c r="F4569" s="20">
        <f>E4569*(100-OP!D57)/100</f>
        <v>1113.9000000000001</v>
      </c>
      <c r="G4569" s="20">
        <f>F4569*(100-OP!H57)/100</f>
        <v>1091.6220000000001</v>
      </c>
      <c r="H4569" s="10" t="s">
        <v>303</v>
      </c>
      <c r="I4569" s="10" t="s">
        <v>303</v>
      </c>
      <c r="J4569" s="23" t="s">
        <v>303</v>
      </c>
    </row>
    <row r="4570" spans="1:10" x14ac:dyDescent="0.25">
      <c r="C4570" s="18" t="s">
        <v>7964</v>
      </c>
      <c r="D4570" s="18" t="s">
        <v>7965</v>
      </c>
      <c r="E4570" s="20">
        <v>4519</v>
      </c>
      <c r="F4570" s="20">
        <f>E4570*(100-OP!D57)/100</f>
        <v>1355.7</v>
      </c>
      <c r="G4570" s="20">
        <f>F4570*(100-OP!H57)/100</f>
        <v>1328.586</v>
      </c>
      <c r="H4570" s="10" t="s">
        <v>303</v>
      </c>
      <c r="I4570" s="10" t="s">
        <v>303</v>
      </c>
      <c r="J4570" s="23" t="s">
        <v>303</v>
      </c>
    </row>
    <row r="4571" spans="1:10" x14ac:dyDescent="0.25">
      <c r="C4571" s="18" t="s">
        <v>7966</v>
      </c>
      <c r="D4571" s="18" t="s">
        <v>7967</v>
      </c>
      <c r="E4571" s="20">
        <v>227</v>
      </c>
      <c r="F4571" s="20">
        <f>E4571*(100-OP!D57)/100</f>
        <v>68.099999999999994</v>
      </c>
      <c r="G4571" s="20">
        <f>F4571*(100-OP!H57)/100</f>
        <v>66.738</v>
      </c>
      <c r="H4571" s="10" t="s">
        <v>303</v>
      </c>
      <c r="I4571" s="10" t="s">
        <v>303</v>
      </c>
      <c r="J4571" s="23" t="s">
        <v>303</v>
      </c>
    </row>
    <row r="4572" spans="1:10" x14ac:dyDescent="0.25">
      <c r="C4572" s="18" t="s">
        <v>7968</v>
      </c>
      <c r="D4572" s="18" t="s">
        <v>7969</v>
      </c>
      <c r="E4572" s="20">
        <v>5429</v>
      </c>
      <c r="F4572" s="20">
        <f>E4572*(100-OP!D57)/100</f>
        <v>1628.7</v>
      </c>
      <c r="G4572" s="20">
        <f>F4572*(100-OP!H57)/100</f>
        <v>1596.126</v>
      </c>
    </row>
    <row r="4573" spans="1:10" x14ac:dyDescent="0.25">
      <c r="C4573" s="18" t="s">
        <v>7970</v>
      </c>
      <c r="D4573" s="18" t="s">
        <v>7971</v>
      </c>
      <c r="E4573" s="20">
        <v>8213</v>
      </c>
      <c r="F4573" s="20">
        <f>E4573*(100-OP!D57)/100</f>
        <v>2463.9</v>
      </c>
      <c r="G4573" s="20">
        <f>F4573*(100-OP!H57)/100</f>
        <v>2414.6220000000003</v>
      </c>
      <c r="H4573" s="10" t="s">
        <v>303</v>
      </c>
      <c r="I4573" s="10" t="s">
        <v>303</v>
      </c>
      <c r="J4573" s="23" t="s">
        <v>303</v>
      </c>
    </row>
    <row r="4574" spans="1:10" x14ac:dyDescent="0.25">
      <c r="C4574" s="18" t="s">
        <v>7972</v>
      </c>
      <c r="D4574" s="18" t="s">
        <v>7973</v>
      </c>
      <c r="E4574" s="20">
        <v>238</v>
      </c>
      <c r="F4574" s="20">
        <f>E4574*(100-OP!D57)/100</f>
        <v>71.400000000000006</v>
      </c>
      <c r="G4574" s="20">
        <f>F4574*(100-OP!H57)/100</f>
        <v>69.972000000000008</v>
      </c>
      <c r="H4574" s="10" t="s">
        <v>303</v>
      </c>
      <c r="I4574" s="10" t="s">
        <v>303</v>
      </c>
      <c r="J4574" s="23" t="s">
        <v>303</v>
      </c>
    </row>
    <row r="4575" spans="1:10" x14ac:dyDescent="0.25">
      <c r="C4575" s="18" t="s">
        <v>7974</v>
      </c>
      <c r="D4575" s="18" t="s">
        <v>7975</v>
      </c>
      <c r="E4575" s="20">
        <v>11361</v>
      </c>
      <c r="F4575" s="20">
        <f>E4575*(100-OP!D57)/100</f>
        <v>3408.3</v>
      </c>
      <c r="G4575" s="20">
        <f>F4575*(100-OP!H57)/100</f>
        <v>3340.134</v>
      </c>
      <c r="H4575" s="10" t="s">
        <v>303</v>
      </c>
      <c r="I4575" s="10" t="s">
        <v>303</v>
      </c>
      <c r="J4575" s="23" t="s">
        <v>303</v>
      </c>
    </row>
    <row r="4576" spans="1:10" x14ac:dyDescent="0.25">
      <c r="C4576" s="18" t="s">
        <v>7976</v>
      </c>
      <c r="D4576" s="18" t="s">
        <v>7977</v>
      </c>
      <c r="E4576" s="20">
        <v>14154</v>
      </c>
      <c r="F4576" s="20">
        <f>E4576*(100-OP!D57)/100</f>
        <v>4246.2</v>
      </c>
      <c r="G4576" s="20">
        <f>F4576*(100-OP!H57)/100</f>
        <v>4161.2759999999998</v>
      </c>
      <c r="H4576" s="10" t="s">
        <v>303</v>
      </c>
      <c r="I4576" s="10" t="s">
        <v>303</v>
      </c>
      <c r="J4576" s="23" t="s">
        <v>303</v>
      </c>
    </row>
    <row r="4577" spans="1:10" x14ac:dyDescent="0.25">
      <c r="C4577" s="18" t="s">
        <v>7978</v>
      </c>
      <c r="D4577" s="18" t="s">
        <v>7979</v>
      </c>
      <c r="E4577" s="20">
        <v>246</v>
      </c>
      <c r="F4577" s="20">
        <f>E4577*(100-OP!D57)/100</f>
        <v>73.8</v>
      </c>
      <c r="G4577" s="20">
        <f>F4577*(100-OP!H57)/100</f>
        <v>72.323999999999998</v>
      </c>
    </row>
    <row r="4578" spans="1:10" x14ac:dyDescent="0.25">
      <c r="C4578" s="18" t="s">
        <v>7980</v>
      </c>
      <c r="D4578" s="18" t="s">
        <v>7981</v>
      </c>
      <c r="E4578" s="20">
        <v>267</v>
      </c>
      <c r="F4578" s="20">
        <f>E4578*(100-OP!D57)/100</f>
        <v>80.099999999999994</v>
      </c>
      <c r="G4578" s="20">
        <f>F4578*(100-OP!H57)/100</f>
        <v>78.49799999999999</v>
      </c>
    </row>
    <row r="4579" spans="1:10" x14ac:dyDescent="0.25">
      <c r="C4579" s="18" t="s">
        <v>7982</v>
      </c>
      <c r="D4579" s="18" t="s">
        <v>7983</v>
      </c>
      <c r="E4579" s="20">
        <v>362</v>
      </c>
      <c r="F4579" s="20">
        <f>E4579*(100-OP!D57)/100</f>
        <v>108.6</v>
      </c>
      <c r="G4579" s="20">
        <f>F4579*(100-OP!H57)/100</f>
        <v>106.428</v>
      </c>
    </row>
    <row r="4580" spans="1:10" x14ac:dyDescent="0.25">
      <c r="C4580" s="18" t="s">
        <v>7984</v>
      </c>
      <c r="D4580" s="18" t="s">
        <v>7985</v>
      </c>
      <c r="E4580" s="20">
        <v>421</v>
      </c>
      <c r="F4580" s="20">
        <f>E4580*(100-OP!D57)/100</f>
        <v>126.3</v>
      </c>
      <c r="G4580" s="20">
        <f>F4580*(100-OP!H57)/100</f>
        <v>123.774</v>
      </c>
    </row>
    <row r="4581" spans="1:10" x14ac:dyDescent="0.25">
      <c r="C4581" s="18" t="s">
        <v>7986</v>
      </c>
      <c r="D4581" s="18" t="s">
        <v>7987</v>
      </c>
      <c r="E4581" s="20">
        <v>688</v>
      </c>
      <c r="F4581" s="20">
        <f>E4581*(100-OP!D57)/100</f>
        <v>206.4</v>
      </c>
      <c r="G4581" s="20">
        <f>F4581*(100-OP!H57)/100</f>
        <v>202.27200000000002</v>
      </c>
    </row>
    <row r="4582" spans="1:10" x14ac:dyDescent="0.25">
      <c r="C4582" s="18" t="s">
        <v>7988</v>
      </c>
      <c r="D4582" s="18" t="s">
        <v>7989</v>
      </c>
      <c r="E4582" s="20">
        <v>848</v>
      </c>
      <c r="F4582" s="20">
        <f>E4582*(100-OP!D57)/100</f>
        <v>254.4</v>
      </c>
      <c r="G4582" s="20">
        <f>F4582*(100-OP!H57)/100</f>
        <v>249.31200000000001</v>
      </c>
    </row>
    <row r="4583" spans="1:10" x14ac:dyDescent="0.25">
      <c r="A4583" s="5" t="s">
        <v>7990</v>
      </c>
    </row>
    <row r="4584" spans="1:10" x14ac:dyDescent="0.25">
      <c r="C4584" s="18" t="s">
        <v>7991</v>
      </c>
      <c r="D4584" s="18" t="s">
        <v>7992</v>
      </c>
      <c r="E4584" s="20">
        <v>39285</v>
      </c>
      <c r="F4584" s="20">
        <f>E4584*(100-OP!D57)/100</f>
        <v>11785.5</v>
      </c>
      <c r="G4584" s="20">
        <f>F4584*(100-OP!H57)/100</f>
        <v>11549.79</v>
      </c>
      <c r="H4584" s="10" t="s">
        <v>303</v>
      </c>
      <c r="I4584" s="10" t="s">
        <v>303</v>
      </c>
      <c r="J4584" s="23" t="s">
        <v>303</v>
      </c>
    </row>
    <row r="4585" spans="1:10" x14ac:dyDescent="0.25">
      <c r="C4585" s="18" t="s">
        <v>7993</v>
      </c>
      <c r="D4585" s="18" t="s">
        <v>7994</v>
      </c>
      <c r="E4585" s="20">
        <v>69672</v>
      </c>
      <c r="F4585" s="20">
        <f>E4585*(100-OP!D57)/100</f>
        <v>20901.599999999999</v>
      </c>
      <c r="G4585" s="20">
        <f>F4585*(100-OP!H57)/100</f>
        <v>20483.567999999999</v>
      </c>
      <c r="H4585" s="10" t="s">
        <v>303</v>
      </c>
      <c r="I4585" s="10" t="s">
        <v>303</v>
      </c>
      <c r="J4585" s="23" t="s">
        <v>303</v>
      </c>
    </row>
    <row r="4586" spans="1:10" x14ac:dyDescent="0.25">
      <c r="C4586" s="18" t="s">
        <v>7995</v>
      </c>
      <c r="D4586" s="18" t="s">
        <v>7996</v>
      </c>
      <c r="E4586" s="20">
        <v>249303</v>
      </c>
      <c r="F4586" s="20">
        <f>E4586*(100-OP!D57)/100</f>
        <v>74790.899999999994</v>
      </c>
      <c r="G4586" s="20">
        <f>F4586*(100-OP!H57)/100</f>
        <v>73295.081999999995</v>
      </c>
      <c r="H4586" s="10" t="s">
        <v>303</v>
      </c>
      <c r="I4586" s="10" t="s">
        <v>303</v>
      </c>
      <c r="J4586" s="23" t="s">
        <v>303</v>
      </c>
    </row>
    <row r="4587" spans="1:10" x14ac:dyDescent="0.25">
      <c r="C4587" s="18" t="s">
        <v>7997</v>
      </c>
      <c r="D4587" s="18" t="s">
        <v>7998</v>
      </c>
      <c r="E4587" s="20">
        <v>12.4</v>
      </c>
      <c r="F4587" s="20">
        <f>E4587*(100-OP!D57)/100</f>
        <v>3.72</v>
      </c>
      <c r="G4587" s="20">
        <f>F4587*(100-OP!H57)/100</f>
        <v>3.6456</v>
      </c>
      <c r="H4587" s="10" t="s">
        <v>303</v>
      </c>
      <c r="I4587" s="10" t="s">
        <v>303</v>
      </c>
      <c r="J4587" s="23" t="s">
        <v>303</v>
      </c>
    </row>
    <row r="4588" spans="1:10" x14ac:dyDescent="0.25">
      <c r="C4588" s="18" t="s">
        <v>7999</v>
      </c>
      <c r="D4588" s="18" t="s">
        <v>8000</v>
      </c>
      <c r="E4588" s="20">
        <v>1101</v>
      </c>
      <c r="F4588" s="20">
        <f>E4588*(100-OP!D57)/100</f>
        <v>330.3</v>
      </c>
      <c r="G4588" s="20">
        <f>F4588*(100-OP!H57)/100</f>
        <v>323.69400000000002</v>
      </c>
      <c r="I4588" s="10" t="s">
        <v>303</v>
      </c>
      <c r="J4588" s="23" t="s">
        <v>303</v>
      </c>
    </row>
    <row r="4589" spans="1:10" x14ac:dyDescent="0.25">
      <c r="C4589" s="18" t="s">
        <v>8001</v>
      </c>
      <c r="D4589" s="18" t="s">
        <v>8002</v>
      </c>
      <c r="E4589" s="20">
        <v>660</v>
      </c>
      <c r="F4589" s="20">
        <f>E4589*(100-OP!D57)/100</f>
        <v>198</v>
      </c>
      <c r="G4589" s="20">
        <f>F4589*(100-OP!H57)/100</f>
        <v>194.04</v>
      </c>
    </row>
    <row r="4590" spans="1:10" x14ac:dyDescent="0.25">
      <c r="C4590" s="18" t="s">
        <v>8003</v>
      </c>
      <c r="D4590" s="18" t="s">
        <v>8004</v>
      </c>
      <c r="E4590" s="20">
        <v>240</v>
      </c>
      <c r="F4590" s="20">
        <f>E4590*(100-OP!D57)/100</f>
        <v>72</v>
      </c>
      <c r="G4590" s="20">
        <f>F4590*(100-OP!H57)/100</f>
        <v>70.56</v>
      </c>
    </row>
    <row r="4591" spans="1:10" x14ac:dyDescent="0.25">
      <c r="C4591" s="18" t="s">
        <v>8005</v>
      </c>
      <c r="D4591" s="18" t="s">
        <v>8006</v>
      </c>
      <c r="E4591" s="20">
        <v>10242</v>
      </c>
      <c r="F4591" s="20">
        <f>E4591*(100-OP!D57)/100</f>
        <v>3072.6</v>
      </c>
      <c r="G4591" s="20">
        <f>F4591*(100-OP!H57)/100</f>
        <v>3011.1479999999997</v>
      </c>
      <c r="H4591" s="10" t="s">
        <v>303</v>
      </c>
    </row>
    <row r="4592" spans="1:10" x14ac:dyDescent="0.25">
      <c r="C4592" s="18" t="s">
        <v>8007</v>
      </c>
      <c r="D4592" s="18" t="s">
        <v>8008</v>
      </c>
      <c r="E4592" s="20">
        <v>56241</v>
      </c>
      <c r="F4592" s="20">
        <f>E4592*(100-OP!D57)/100</f>
        <v>16872.3</v>
      </c>
      <c r="G4592" s="20">
        <f>F4592*(100-OP!H57)/100</f>
        <v>16534.853999999999</v>
      </c>
      <c r="H4592" s="10" t="s">
        <v>303</v>
      </c>
      <c r="I4592" s="10" t="s">
        <v>303</v>
      </c>
      <c r="J4592" s="23" t="s">
        <v>303</v>
      </c>
    </row>
    <row r="4593" spans="1:10" x14ac:dyDescent="0.25">
      <c r="C4593" s="18" t="s">
        <v>8009</v>
      </c>
      <c r="D4593" s="18" t="s">
        <v>8010</v>
      </c>
      <c r="E4593" s="20">
        <v>8312</v>
      </c>
      <c r="F4593" s="20">
        <f>E4593*(100-OP!D57)/100</f>
        <v>2493.6</v>
      </c>
      <c r="G4593" s="20">
        <f>F4593*(100-OP!H57)/100</f>
        <v>2443.7280000000001</v>
      </c>
    </row>
    <row r="4594" spans="1:10" x14ac:dyDescent="0.25">
      <c r="C4594" s="18" t="s">
        <v>8011</v>
      </c>
      <c r="D4594" s="18" t="s">
        <v>8012</v>
      </c>
      <c r="E4594" s="20">
        <v>6716</v>
      </c>
      <c r="F4594" s="20">
        <f>E4594*(100-OP!D57)/100</f>
        <v>2014.8</v>
      </c>
      <c r="G4594" s="20">
        <f>F4594*(100-OP!H57)/100</f>
        <v>1974.5039999999999</v>
      </c>
      <c r="I4594" s="10" t="s">
        <v>303</v>
      </c>
      <c r="J4594" s="23" t="s">
        <v>303</v>
      </c>
    </row>
    <row r="4595" spans="1:10" x14ac:dyDescent="0.25">
      <c r="C4595" s="18" t="s">
        <v>8013</v>
      </c>
      <c r="D4595" s="18" t="s">
        <v>8014</v>
      </c>
      <c r="E4595" s="20">
        <v>661</v>
      </c>
      <c r="F4595" s="20">
        <f>E4595*(100-OP!D57)/100</f>
        <v>198.3</v>
      </c>
      <c r="G4595" s="20">
        <f>F4595*(100-OP!H57)/100</f>
        <v>194.334</v>
      </c>
      <c r="H4595" s="10" t="s">
        <v>303</v>
      </c>
      <c r="I4595" s="10" t="s">
        <v>303</v>
      </c>
      <c r="J4595" s="23" t="s">
        <v>303</v>
      </c>
    </row>
    <row r="4596" spans="1:10" x14ac:dyDescent="0.25">
      <c r="C4596" s="18" t="s">
        <v>8015</v>
      </c>
      <c r="D4596" s="18" t="s">
        <v>8016</v>
      </c>
      <c r="E4596" s="20">
        <v>800</v>
      </c>
      <c r="F4596" s="20">
        <f>E4596*(100-OP!D57)/100</f>
        <v>240</v>
      </c>
      <c r="G4596" s="20">
        <f>F4596*(100-OP!H57)/100</f>
        <v>235.2</v>
      </c>
    </row>
    <row r="4597" spans="1:10" x14ac:dyDescent="0.25">
      <c r="C4597" s="18" t="s">
        <v>8017</v>
      </c>
      <c r="D4597" s="18" t="s">
        <v>8018</v>
      </c>
      <c r="E4597" s="20">
        <v>78233</v>
      </c>
      <c r="F4597" s="20">
        <f>E4597*(100-OP!D57)/100</f>
        <v>23469.9</v>
      </c>
      <c r="G4597" s="20">
        <f>F4597*(100-OP!H57)/100</f>
        <v>23000.502</v>
      </c>
      <c r="H4597" s="10" t="s">
        <v>303</v>
      </c>
      <c r="J4597" s="23" t="s">
        <v>303</v>
      </c>
    </row>
    <row r="4598" spans="1:10" x14ac:dyDescent="0.25">
      <c r="C4598" s="18" t="s">
        <v>8019</v>
      </c>
      <c r="D4598" s="18" t="s">
        <v>8020</v>
      </c>
      <c r="E4598" s="20">
        <v>118525</v>
      </c>
      <c r="F4598" s="20">
        <f>E4598*(100-OP!D57)/100</f>
        <v>35557.5</v>
      </c>
      <c r="G4598" s="20">
        <f>F4598*(100-OP!H57)/100</f>
        <v>34846.35</v>
      </c>
      <c r="H4598" s="10" t="s">
        <v>303</v>
      </c>
      <c r="J4598" s="23" t="s">
        <v>303</v>
      </c>
    </row>
    <row r="4599" spans="1:10" x14ac:dyDescent="0.25">
      <c r="C4599" s="18" t="s">
        <v>8021</v>
      </c>
      <c r="D4599" s="18" t="s">
        <v>8022</v>
      </c>
      <c r="E4599" s="20">
        <v>8312</v>
      </c>
      <c r="F4599" s="20">
        <f>E4599*(100-OP!D57)/100</f>
        <v>2493.6</v>
      </c>
      <c r="G4599" s="20">
        <f>F4599*(100-OP!H57)/100</f>
        <v>2443.7280000000001</v>
      </c>
      <c r="H4599" s="10" t="s">
        <v>303</v>
      </c>
      <c r="I4599" s="10" t="s">
        <v>303</v>
      </c>
      <c r="J4599" s="23" t="s">
        <v>303</v>
      </c>
    </row>
    <row r="4600" spans="1:10" x14ac:dyDescent="0.25">
      <c r="C4600" s="18" t="s">
        <v>8023</v>
      </c>
      <c r="D4600" s="18" t="s">
        <v>8024</v>
      </c>
      <c r="E4600" s="20">
        <v>8312</v>
      </c>
      <c r="F4600" s="20">
        <f>E4600*(100-OP!D57)/100</f>
        <v>2493.6</v>
      </c>
      <c r="G4600" s="20">
        <f>F4600*(100-OP!H57)/100</f>
        <v>2443.7280000000001</v>
      </c>
      <c r="H4600" s="10" t="s">
        <v>303</v>
      </c>
      <c r="I4600" s="10" t="s">
        <v>303</v>
      </c>
      <c r="J4600" s="23" t="s">
        <v>303</v>
      </c>
    </row>
    <row r="4601" spans="1:10" x14ac:dyDescent="0.25">
      <c r="C4601" s="18" t="s">
        <v>8025</v>
      </c>
      <c r="D4601" s="18" t="s">
        <v>8026</v>
      </c>
      <c r="E4601" s="20">
        <v>9150</v>
      </c>
      <c r="F4601" s="20">
        <f>E4601*(100-OP!D57)/100</f>
        <v>2745</v>
      </c>
      <c r="G4601" s="20">
        <f>F4601*(100-OP!H57)/100</f>
        <v>2690.1</v>
      </c>
      <c r="H4601" s="10" t="s">
        <v>303</v>
      </c>
      <c r="I4601" s="10" t="s">
        <v>303</v>
      </c>
      <c r="J4601" s="23" t="s">
        <v>303</v>
      </c>
    </row>
    <row r="4602" spans="1:10" x14ac:dyDescent="0.25">
      <c r="C4602" s="18" t="s">
        <v>8027</v>
      </c>
      <c r="D4602" s="18" t="s">
        <v>8028</v>
      </c>
      <c r="E4602" s="20">
        <v>9989</v>
      </c>
      <c r="F4602" s="20">
        <f>E4602*(100-OP!D57)/100</f>
        <v>2996.7</v>
      </c>
      <c r="G4602" s="20">
        <f>F4602*(100-OP!H57)/100</f>
        <v>2936.7659999999996</v>
      </c>
      <c r="H4602" s="10" t="s">
        <v>303</v>
      </c>
      <c r="I4602" s="10" t="s">
        <v>303</v>
      </c>
      <c r="J4602" s="23" t="s">
        <v>303</v>
      </c>
    </row>
    <row r="4603" spans="1:10" x14ac:dyDescent="0.25">
      <c r="C4603" s="18" t="s">
        <v>8029</v>
      </c>
      <c r="D4603" s="18" t="s">
        <v>8030</v>
      </c>
      <c r="E4603" s="20">
        <v>9989</v>
      </c>
      <c r="F4603" s="20">
        <f>E4603*(100-OP!D57)/100</f>
        <v>2996.7</v>
      </c>
      <c r="G4603" s="20">
        <f>F4603*(100-OP!H57)/100</f>
        <v>2936.7659999999996</v>
      </c>
      <c r="H4603" s="10" t="s">
        <v>303</v>
      </c>
      <c r="I4603" s="10" t="s">
        <v>303</v>
      </c>
      <c r="J4603" s="23" t="s">
        <v>303</v>
      </c>
    </row>
    <row r="4604" spans="1:10" x14ac:dyDescent="0.25">
      <c r="A4604" s="5" t="s">
        <v>8031</v>
      </c>
    </row>
    <row r="4605" spans="1:10" x14ac:dyDescent="0.25">
      <c r="C4605" s="18" t="s">
        <v>8032</v>
      </c>
      <c r="D4605" s="18" t="s">
        <v>8033</v>
      </c>
      <c r="E4605" s="20">
        <v>188</v>
      </c>
      <c r="F4605" s="20">
        <f>E4605*(100-OP!D57)/100</f>
        <v>56.4</v>
      </c>
      <c r="G4605" s="20">
        <f>F4605*(100-OP!H57)/100</f>
        <v>55.271999999999998</v>
      </c>
      <c r="H4605" s="10" t="s">
        <v>303</v>
      </c>
      <c r="I4605" s="10" t="s">
        <v>303</v>
      </c>
      <c r="J4605" s="23" t="s">
        <v>303</v>
      </c>
    </row>
    <row r="4606" spans="1:10" x14ac:dyDescent="0.25">
      <c r="C4606" s="18" t="s">
        <v>8034</v>
      </c>
      <c r="D4606" s="18" t="s">
        <v>8035</v>
      </c>
      <c r="E4606" s="20">
        <v>267</v>
      </c>
      <c r="F4606" s="20">
        <f>E4606*(100-OP!D57)/100</f>
        <v>80.099999999999994</v>
      </c>
      <c r="G4606" s="20">
        <f>F4606*(100-OP!H57)/100</f>
        <v>78.49799999999999</v>
      </c>
      <c r="H4606" s="10" t="s">
        <v>303</v>
      </c>
      <c r="I4606" s="10" t="s">
        <v>303</v>
      </c>
      <c r="J4606" s="23" t="s">
        <v>303</v>
      </c>
    </row>
    <row r="4607" spans="1:10" x14ac:dyDescent="0.25">
      <c r="C4607" s="18" t="s">
        <v>8036</v>
      </c>
      <c r="D4607" s="18" t="s">
        <v>8037</v>
      </c>
      <c r="E4607" s="20">
        <v>317</v>
      </c>
      <c r="F4607" s="20">
        <f>E4607*(100-OP!D57)/100</f>
        <v>95.1</v>
      </c>
      <c r="G4607" s="20">
        <f>F4607*(100-OP!H57)/100</f>
        <v>93.197999999999993</v>
      </c>
      <c r="H4607" s="10" t="s">
        <v>303</v>
      </c>
      <c r="I4607" s="10" t="s">
        <v>303</v>
      </c>
      <c r="J4607" s="23" t="s">
        <v>303</v>
      </c>
    </row>
    <row r="4608" spans="1:10" x14ac:dyDescent="0.25">
      <c r="C4608" s="18" t="s">
        <v>8038</v>
      </c>
      <c r="D4608" s="18" t="s">
        <v>8039</v>
      </c>
      <c r="E4608" s="20">
        <v>539</v>
      </c>
      <c r="F4608" s="20">
        <f>E4608*(100-OP!D57)/100</f>
        <v>161.69999999999999</v>
      </c>
      <c r="G4608" s="20">
        <f>F4608*(100-OP!H57)/100</f>
        <v>158.46599999999998</v>
      </c>
      <c r="H4608" s="10" t="s">
        <v>303</v>
      </c>
      <c r="I4608" s="10" t="s">
        <v>303</v>
      </c>
      <c r="J4608" s="23" t="s">
        <v>303</v>
      </c>
    </row>
    <row r="4609" spans="1:10" x14ac:dyDescent="0.25">
      <c r="C4609" s="18" t="s">
        <v>8040</v>
      </c>
      <c r="D4609" s="18" t="s">
        <v>8041</v>
      </c>
      <c r="E4609" s="20">
        <v>661</v>
      </c>
      <c r="F4609" s="20">
        <f>E4609*(100-OP!D57)/100</f>
        <v>198.3</v>
      </c>
      <c r="G4609" s="20">
        <f>F4609*(100-OP!H57)/100</f>
        <v>194.334</v>
      </c>
      <c r="H4609" s="10" t="s">
        <v>303</v>
      </c>
      <c r="I4609" s="10" t="s">
        <v>303</v>
      </c>
      <c r="J4609" s="23" t="s">
        <v>303</v>
      </c>
    </row>
    <row r="4610" spans="1:10" x14ac:dyDescent="0.25">
      <c r="C4610" s="18" t="s">
        <v>8042</v>
      </c>
      <c r="D4610" s="18" t="s">
        <v>8043</v>
      </c>
      <c r="E4610" s="20">
        <v>700</v>
      </c>
      <c r="F4610" s="20">
        <f>E4610*(100-OP!D57)/100</f>
        <v>210</v>
      </c>
      <c r="G4610" s="20">
        <f>F4610*(100-OP!H57)/100</f>
        <v>205.8</v>
      </c>
      <c r="H4610" s="10" t="s">
        <v>303</v>
      </c>
      <c r="I4610" s="10" t="s">
        <v>303</v>
      </c>
      <c r="J4610" s="23" t="s">
        <v>303</v>
      </c>
    </row>
    <row r="4611" spans="1:10" x14ac:dyDescent="0.25">
      <c r="C4611" s="18" t="s">
        <v>8044</v>
      </c>
      <c r="D4611" s="18" t="s">
        <v>8045</v>
      </c>
      <c r="E4611" s="20">
        <v>1103</v>
      </c>
      <c r="F4611" s="20">
        <f>E4611*(100-OP!D57)/100</f>
        <v>330.9</v>
      </c>
      <c r="G4611" s="20">
        <f>F4611*(100-OP!H57)/100</f>
        <v>324.28199999999998</v>
      </c>
      <c r="H4611" s="10" t="s">
        <v>303</v>
      </c>
      <c r="I4611" s="10" t="s">
        <v>303</v>
      </c>
      <c r="J4611" s="23" t="s">
        <v>303</v>
      </c>
    </row>
    <row r="4612" spans="1:10" x14ac:dyDescent="0.25">
      <c r="C4612" s="18" t="s">
        <v>8046</v>
      </c>
      <c r="D4612" s="18" t="s">
        <v>8047</v>
      </c>
      <c r="E4612" s="20">
        <v>1631</v>
      </c>
      <c r="F4612" s="20">
        <f>E4612*(100-OP!D57)/100</f>
        <v>489.3</v>
      </c>
      <c r="G4612" s="20">
        <f>F4612*(100-OP!H57)/100</f>
        <v>479.51400000000001</v>
      </c>
      <c r="H4612" s="10" t="s">
        <v>303</v>
      </c>
      <c r="I4612" s="10" t="s">
        <v>303</v>
      </c>
      <c r="J4612" s="23" t="s">
        <v>303</v>
      </c>
    </row>
    <row r="4613" spans="1:10" x14ac:dyDescent="0.25">
      <c r="C4613" s="18" t="s">
        <v>8048</v>
      </c>
      <c r="D4613" s="18" t="s">
        <v>8049</v>
      </c>
      <c r="E4613" s="20">
        <v>2489</v>
      </c>
      <c r="F4613" s="20">
        <f>E4613*(100-OP!D57)/100</f>
        <v>746.7</v>
      </c>
      <c r="G4613" s="20">
        <f>F4613*(100-OP!H57)/100</f>
        <v>731.76600000000008</v>
      </c>
      <c r="H4613" s="10" t="s">
        <v>303</v>
      </c>
      <c r="I4613" s="10" t="s">
        <v>303</v>
      </c>
      <c r="J4613" s="23" t="s">
        <v>303</v>
      </c>
    </row>
    <row r="4614" spans="1:10" x14ac:dyDescent="0.25">
      <c r="C4614" s="18" t="s">
        <v>8050</v>
      </c>
      <c r="D4614" s="18" t="s">
        <v>8051</v>
      </c>
      <c r="E4614" s="20">
        <v>2617</v>
      </c>
      <c r="F4614" s="20">
        <f>E4614*(100-OP!D57)/100</f>
        <v>785.1</v>
      </c>
      <c r="G4614" s="20">
        <f>F4614*(100-OP!H57)/100</f>
        <v>769.39800000000002</v>
      </c>
      <c r="H4614" s="10" t="s">
        <v>303</v>
      </c>
      <c r="I4614" s="10" t="s">
        <v>303</v>
      </c>
      <c r="J4614" s="23" t="s">
        <v>303</v>
      </c>
    </row>
    <row r="4615" spans="1:10" x14ac:dyDescent="0.25">
      <c r="C4615" s="18" t="s">
        <v>8052</v>
      </c>
      <c r="D4615" s="18" t="s">
        <v>8053</v>
      </c>
      <c r="E4615" s="20">
        <v>3296</v>
      </c>
      <c r="F4615" s="20">
        <f>E4615*(100-OP!D57)/100</f>
        <v>988.8</v>
      </c>
      <c r="G4615" s="20">
        <f>F4615*(100-OP!H57)/100</f>
        <v>969.02399999999989</v>
      </c>
      <c r="H4615" s="10" t="s">
        <v>303</v>
      </c>
      <c r="I4615" s="10" t="s">
        <v>303</v>
      </c>
      <c r="J4615" s="23" t="s">
        <v>303</v>
      </c>
    </row>
    <row r="4616" spans="1:10" x14ac:dyDescent="0.25">
      <c r="C4616" s="18" t="s">
        <v>8054</v>
      </c>
      <c r="D4616" s="18" t="s">
        <v>8055</v>
      </c>
      <c r="E4616" s="20">
        <v>3466</v>
      </c>
      <c r="F4616" s="20">
        <f>E4616*(100-OP!D57)/100</f>
        <v>1039.8</v>
      </c>
      <c r="G4616" s="20">
        <f>F4616*(100-OP!H57)/100</f>
        <v>1019.0039999999999</v>
      </c>
      <c r="H4616" s="10" t="s">
        <v>303</v>
      </c>
      <c r="I4616" s="10" t="s">
        <v>303</v>
      </c>
      <c r="J4616" s="23" t="s">
        <v>303</v>
      </c>
    </row>
    <row r="4617" spans="1:10" x14ac:dyDescent="0.25">
      <c r="C4617" s="18" t="s">
        <v>8056</v>
      </c>
      <c r="D4617" s="18" t="s">
        <v>8057</v>
      </c>
      <c r="E4617" s="20">
        <v>4596</v>
      </c>
      <c r="F4617" s="20">
        <f>E4617*(100-OP!D57)/100</f>
        <v>1378.8</v>
      </c>
      <c r="G4617" s="20">
        <f>F4617*(100-OP!H57)/100</f>
        <v>1351.2239999999999</v>
      </c>
      <c r="H4617" s="10" t="s">
        <v>303</v>
      </c>
      <c r="I4617" s="10" t="s">
        <v>303</v>
      </c>
      <c r="J4617" s="23" t="s">
        <v>303</v>
      </c>
    </row>
    <row r="4618" spans="1:10" x14ac:dyDescent="0.25">
      <c r="C4618" s="18" t="s">
        <v>8058</v>
      </c>
      <c r="D4618" s="18" t="s">
        <v>8059</v>
      </c>
      <c r="E4618" s="20">
        <v>7802</v>
      </c>
      <c r="F4618" s="20">
        <f>E4618*(100-OP!D57)/100</f>
        <v>2340.6</v>
      </c>
      <c r="G4618" s="20">
        <f>F4618*(100-OP!H57)/100</f>
        <v>2293.788</v>
      </c>
      <c r="H4618" s="10" t="s">
        <v>303</v>
      </c>
      <c r="I4618" s="10" t="s">
        <v>303</v>
      </c>
      <c r="J4618" s="23" t="s">
        <v>303</v>
      </c>
    </row>
    <row r="4619" spans="1:10" x14ac:dyDescent="0.25">
      <c r="C4619" s="18" t="s">
        <v>8060</v>
      </c>
      <c r="D4619" s="18" t="s">
        <v>8061</v>
      </c>
      <c r="E4619" s="20">
        <v>10134</v>
      </c>
      <c r="F4619" s="20">
        <f>E4619*(100-OP!D57)/100</f>
        <v>3040.2</v>
      </c>
      <c r="G4619" s="20">
        <f>F4619*(100-OP!H57)/100</f>
        <v>2979.3959999999997</v>
      </c>
      <c r="H4619" s="10" t="s">
        <v>303</v>
      </c>
      <c r="I4619" s="10" t="s">
        <v>303</v>
      </c>
      <c r="J4619" s="23" t="s">
        <v>303</v>
      </c>
    </row>
    <row r="4620" spans="1:10" x14ac:dyDescent="0.25">
      <c r="C4620" s="18" t="s">
        <v>8062</v>
      </c>
      <c r="D4620" s="18" t="s">
        <v>8063</v>
      </c>
      <c r="E4620" s="20">
        <v>14017</v>
      </c>
      <c r="F4620" s="20">
        <f>E4620*(100-OP!D57)/100</f>
        <v>4205.1000000000004</v>
      </c>
      <c r="G4620" s="20">
        <f>F4620*(100-OP!H57)/100</f>
        <v>4120.9980000000005</v>
      </c>
      <c r="H4620" s="10" t="s">
        <v>303</v>
      </c>
      <c r="I4620" s="10" t="s">
        <v>303</v>
      </c>
      <c r="J4620" s="23" t="s">
        <v>303</v>
      </c>
    </row>
    <row r="4621" spans="1:10" x14ac:dyDescent="0.25">
      <c r="A4621" s="5" t="s">
        <v>8064</v>
      </c>
    </row>
    <row r="4622" spans="1:10" x14ac:dyDescent="0.25">
      <c r="C4622" s="18" t="s">
        <v>8065</v>
      </c>
      <c r="D4622" s="18" t="s">
        <v>8066</v>
      </c>
      <c r="E4622" s="20">
        <v>303</v>
      </c>
      <c r="F4622" s="20">
        <f>E4622*(100-OP!D57)/100</f>
        <v>90.9</v>
      </c>
      <c r="G4622" s="20">
        <f>F4622*(100-OP!H57)/100</f>
        <v>89.082000000000008</v>
      </c>
      <c r="H4622" s="10" t="s">
        <v>303</v>
      </c>
      <c r="I4622" s="10" t="s">
        <v>303</v>
      </c>
      <c r="J4622" s="23" t="s">
        <v>303</v>
      </c>
    </row>
    <row r="4623" spans="1:10" x14ac:dyDescent="0.25">
      <c r="C4623" s="18" t="s">
        <v>8067</v>
      </c>
      <c r="D4623" s="18" t="s">
        <v>8068</v>
      </c>
      <c r="E4623" s="20">
        <v>470</v>
      </c>
      <c r="F4623" s="20">
        <f>E4623*(100-OP!D57)/100</f>
        <v>141</v>
      </c>
      <c r="G4623" s="20">
        <f>F4623*(100-OP!H57)/100</f>
        <v>138.18</v>
      </c>
      <c r="H4623" s="10" t="s">
        <v>303</v>
      </c>
      <c r="I4623" s="10" t="s">
        <v>303</v>
      </c>
      <c r="J4623" s="23" t="s">
        <v>303</v>
      </c>
    </row>
    <row r="4624" spans="1:10" x14ac:dyDescent="0.25">
      <c r="C4624" s="18" t="s">
        <v>8069</v>
      </c>
      <c r="D4624" s="18" t="s">
        <v>8070</v>
      </c>
      <c r="E4624" s="20">
        <v>595</v>
      </c>
      <c r="F4624" s="20">
        <f>E4624*(100-OP!D57)/100</f>
        <v>178.5</v>
      </c>
      <c r="G4624" s="20">
        <f>F4624*(100-OP!H57)/100</f>
        <v>174.93</v>
      </c>
      <c r="H4624" s="10" t="s">
        <v>303</v>
      </c>
      <c r="I4624" s="10" t="s">
        <v>303</v>
      </c>
      <c r="J4624" s="23" t="s">
        <v>303</v>
      </c>
    </row>
    <row r="4625" spans="1:10" x14ac:dyDescent="0.25">
      <c r="C4625" s="18" t="s">
        <v>8071</v>
      </c>
      <c r="D4625" s="18" t="s">
        <v>8072</v>
      </c>
      <c r="E4625" s="20">
        <v>629</v>
      </c>
      <c r="F4625" s="20">
        <f>E4625*(100-OP!D57)/100</f>
        <v>188.7</v>
      </c>
      <c r="G4625" s="20">
        <f>F4625*(100-OP!H57)/100</f>
        <v>184.92599999999999</v>
      </c>
      <c r="H4625" s="10" t="s">
        <v>303</v>
      </c>
      <c r="I4625" s="10" t="s">
        <v>303</v>
      </c>
      <c r="J4625" s="23" t="s">
        <v>303</v>
      </c>
    </row>
    <row r="4626" spans="1:10" x14ac:dyDescent="0.25">
      <c r="C4626" s="18" t="s">
        <v>8073</v>
      </c>
      <c r="D4626" s="18" t="s">
        <v>8074</v>
      </c>
      <c r="E4626" s="20">
        <v>994</v>
      </c>
      <c r="F4626" s="20">
        <f>E4626*(100-OP!D57)/100</f>
        <v>298.2</v>
      </c>
      <c r="G4626" s="20">
        <f>F4626*(100-OP!H57)/100</f>
        <v>292.23599999999999</v>
      </c>
      <c r="H4626" s="10" t="s">
        <v>303</v>
      </c>
      <c r="I4626" s="10" t="s">
        <v>303</v>
      </c>
      <c r="J4626" s="23" t="s">
        <v>303</v>
      </c>
    </row>
    <row r="4627" spans="1:10" x14ac:dyDescent="0.25">
      <c r="C4627" s="18" t="s">
        <v>8075</v>
      </c>
      <c r="D4627" s="18" t="s">
        <v>8076</v>
      </c>
      <c r="E4627" s="20">
        <v>1468</v>
      </c>
      <c r="F4627" s="20">
        <f>E4627*(100-OP!D57)/100</f>
        <v>440.4</v>
      </c>
      <c r="G4627" s="20">
        <f>F4627*(100-OP!H57)/100</f>
        <v>431.59199999999998</v>
      </c>
      <c r="H4627" s="10" t="s">
        <v>303</v>
      </c>
      <c r="I4627" s="10" t="s">
        <v>303</v>
      </c>
      <c r="J4627" s="23" t="s">
        <v>303</v>
      </c>
    </row>
    <row r="4628" spans="1:10" x14ac:dyDescent="0.25">
      <c r="C4628" s="18" t="s">
        <v>8077</v>
      </c>
      <c r="D4628" s="18" t="s">
        <v>8078</v>
      </c>
      <c r="E4628" s="20">
        <v>2243</v>
      </c>
      <c r="F4628" s="20">
        <f>E4628*(100-OP!D57)/100</f>
        <v>672.9</v>
      </c>
      <c r="G4628" s="20">
        <f>F4628*(100-OP!H57)/100</f>
        <v>659.44200000000001</v>
      </c>
      <c r="H4628" s="10" t="s">
        <v>303</v>
      </c>
      <c r="I4628" s="10" t="s">
        <v>303</v>
      </c>
      <c r="J4628" s="23" t="s">
        <v>303</v>
      </c>
    </row>
    <row r="4629" spans="1:10" x14ac:dyDescent="0.25">
      <c r="C4629" s="18" t="s">
        <v>8079</v>
      </c>
      <c r="D4629" s="18" t="s">
        <v>8080</v>
      </c>
      <c r="E4629" s="20">
        <v>2360</v>
      </c>
      <c r="F4629" s="20">
        <f>E4629*(100-OP!D57)/100</f>
        <v>708</v>
      </c>
      <c r="G4629" s="20">
        <f>F4629*(100-OP!H57)/100</f>
        <v>693.84</v>
      </c>
      <c r="H4629" s="10" t="s">
        <v>303</v>
      </c>
      <c r="I4629" s="10" t="s">
        <v>303</v>
      </c>
      <c r="J4629" s="23" t="s">
        <v>303</v>
      </c>
    </row>
    <row r="4630" spans="1:10" x14ac:dyDescent="0.25">
      <c r="C4630" s="18" t="s">
        <v>8081</v>
      </c>
      <c r="D4630" s="18" t="s">
        <v>8082</v>
      </c>
      <c r="E4630" s="20">
        <v>2967</v>
      </c>
      <c r="F4630" s="20">
        <f>E4630*(100-OP!D57)/100</f>
        <v>890.1</v>
      </c>
      <c r="G4630" s="20">
        <f>F4630*(100-OP!H57)/100</f>
        <v>872.298</v>
      </c>
      <c r="H4630" s="10" t="s">
        <v>303</v>
      </c>
      <c r="I4630" s="10" t="s">
        <v>303</v>
      </c>
      <c r="J4630" s="23" t="s">
        <v>303</v>
      </c>
    </row>
    <row r="4631" spans="1:10" x14ac:dyDescent="0.25">
      <c r="C4631" s="18" t="s">
        <v>8083</v>
      </c>
      <c r="D4631" s="18" t="s">
        <v>8084</v>
      </c>
      <c r="E4631" s="20">
        <v>3122</v>
      </c>
      <c r="F4631" s="20">
        <f>E4631*(100-OP!D57)/100</f>
        <v>936.6</v>
      </c>
      <c r="G4631" s="20">
        <f>F4631*(100-OP!H57)/100</f>
        <v>917.86800000000005</v>
      </c>
      <c r="H4631" s="10" t="s">
        <v>303</v>
      </c>
      <c r="I4631" s="10" t="s">
        <v>303</v>
      </c>
      <c r="J4631" s="23" t="s">
        <v>303</v>
      </c>
    </row>
    <row r="4632" spans="1:10" x14ac:dyDescent="0.25">
      <c r="C4632" s="18" t="s">
        <v>8085</v>
      </c>
      <c r="D4632" s="18" t="s">
        <v>8086</v>
      </c>
      <c r="E4632" s="20">
        <v>4140</v>
      </c>
      <c r="F4632" s="20">
        <f>E4632*(100-OP!D57)/100</f>
        <v>1242</v>
      </c>
      <c r="G4632" s="20">
        <f>F4632*(100-OP!H57)/100</f>
        <v>1217.1600000000001</v>
      </c>
      <c r="H4632" s="10" t="s">
        <v>303</v>
      </c>
      <c r="I4632" s="10" t="s">
        <v>303</v>
      </c>
      <c r="J4632" s="23" t="s">
        <v>303</v>
      </c>
    </row>
    <row r="4633" spans="1:10" x14ac:dyDescent="0.25">
      <c r="C4633" s="18" t="s">
        <v>8087</v>
      </c>
      <c r="D4633" s="18" t="s">
        <v>8088</v>
      </c>
      <c r="E4633" s="20">
        <v>7020</v>
      </c>
      <c r="F4633" s="20">
        <f>E4633*(100-OP!D57)/100</f>
        <v>2106</v>
      </c>
      <c r="G4633" s="20">
        <f>F4633*(100-OP!H57)/100</f>
        <v>2063.88</v>
      </c>
      <c r="H4633" s="10" t="s">
        <v>303</v>
      </c>
      <c r="I4633" s="10" t="s">
        <v>303</v>
      </c>
      <c r="J4633" s="23" t="s">
        <v>303</v>
      </c>
    </row>
    <row r="4634" spans="1:10" x14ac:dyDescent="0.25">
      <c r="C4634" s="18" t="s">
        <v>8089</v>
      </c>
      <c r="D4634" s="18" t="s">
        <v>8090</v>
      </c>
      <c r="E4634" s="20">
        <v>9114</v>
      </c>
      <c r="F4634" s="20">
        <f>E4634*(100-OP!D57)/100</f>
        <v>2734.2</v>
      </c>
      <c r="G4634" s="20">
        <f>F4634*(100-OP!H57)/100</f>
        <v>2679.5159999999996</v>
      </c>
      <c r="H4634" s="10" t="s">
        <v>303</v>
      </c>
      <c r="I4634" s="10" t="s">
        <v>303</v>
      </c>
      <c r="J4634" s="23" t="s">
        <v>303</v>
      </c>
    </row>
    <row r="4635" spans="1:10" ht="15.75" thickBot="1" x14ac:dyDescent="0.3">
      <c r="C4635" s="18" t="s">
        <v>8091</v>
      </c>
      <c r="D4635" s="18" t="s">
        <v>8092</v>
      </c>
      <c r="E4635" s="20">
        <v>12610</v>
      </c>
      <c r="F4635" s="20">
        <f>E4635*(100-OP!D57)/100</f>
        <v>3783</v>
      </c>
      <c r="G4635" s="20">
        <f>F4635*(100-OP!H57)/100</f>
        <v>3707.34</v>
      </c>
      <c r="H4635" s="10" t="s">
        <v>303</v>
      </c>
      <c r="I4635" s="10" t="s">
        <v>303</v>
      </c>
      <c r="J4635" s="23" t="s">
        <v>303</v>
      </c>
    </row>
    <row r="4636" spans="1:10" ht="15.75" thickBot="1" x14ac:dyDescent="0.3">
      <c r="A4636" s="3" t="s">
        <v>131</v>
      </c>
      <c r="B4636" s="4"/>
      <c r="C4636" s="17"/>
      <c r="D4636" s="17"/>
      <c r="E4636" s="19"/>
      <c r="F4636" s="19"/>
      <c r="G4636" s="19"/>
      <c r="H4636" s="9"/>
      <c r="I4636" s="9"/>
      <c r="J4636" s="22"/>
    </row>
    <row r="4637" spans="1:10" x14ac:dyDescent="0.25">
      <c r="A4637" s="5" t="s">
        <v>8093</v>
      </c>
    </row>
    <row r="4638" spans="1:10" x14ac:dyDescent="0.25">
      <c r="C4638" s="18" t="s">
        <v>8094</v>
      </c>
      <c r="D4638" s="18" t="s">
        <v>8095</v>
      </c>
      <c r="E4638" s="20">
        <v>2585</v>
      </c>
      <c r="F4638" s="20">
        <f>E4638*(100-OP!D58)/100</f>
        <v>775.5</v>
      </c>
      <c r="G4638" s="20">
        <f>F4638*(100-OP!H58)/100</f>
        <v>759.99</v>
      </c>
      <c r="H4638" s="10" t="s">
        <v>303</v>
      </c>
      <c r="J4638" s="23" t="s">
        <v>303</v>
      </c>
    </row>
    <row r="4639" spans="1:10" x14ac:dyDescent="0.25">
      <c r="C4639" s="18" t="s">
        <v>8096</v>
      </c>
      <c r="D4639" s="18" t="s">
        <v>8097</v>
      </c>
      <c r="E4639" s="20">
        <v>3241</v>
      </c>
      <c r="F4639" s="20">
        <f>E4639*(100-OP!D58)/100</f>
        <v>972.3</v>
      </c>
      <c r="G4639" s="20">
        <f>F4639*(100-OP!H58)/100</f>
        <v>952.85399999999993</v>
      </c>
      <c r="H4639" s="10" t="s">
        <v>303</v>
      </c>
      <c r="I4639" s="10" t="s">
        <v>303</v>
      </c>
      <c r="J4639" s="23" t="s">
        <v>303</v>
      </c>
    </row>
    <row r="4640" spans="1:10" x14ac:dyDescent="0.25">
      <c r="C4640" s="18" t="s">
        <v>8098</v>
      </c>
      <c r="D4640" s="18" t="s">
        <v>8099</v>
      </c>
      <c r="E4640" s="20">
        <v>3899</v>
      </c>
      <c r="F4640" s="20">
        <f>E4640*(100-OP!D58)/100</f>
        <v>1169.7</v>
      </c>
      <c r="G4640" s="20">
        <f>F4640*(100-OP!H58)/100</f>
        <v>1146.306</v>
      </c>
      <c r="H4640" s="10" t="s">
        <v>303</v>
      </c>
      <c r="I4640" s="10" t="s">
        <v>303</v>
      </c>
      <c r="J4640" s="23" t="s">
        <v>303</v>
      </c>
    </row>
    <row r="4641" spans="1:10" x14ac:dyDescent="0.25">
      <c r="C4641" s="18" t="s">
        <v>8100</v>
      </c>
      <c r="D4641" s="18" t="s">
        <v>8101</v>
      </c>
      <c r="E4641" s="20">
        <v>5476</v>
      </c>
      <c r="F4641" s="20">
        <f>E4641*(100-OP!D58)/100</f>
        <v>1642.8</v>
      </c>
      <c r="G4641" s="20">
        <f>F4641*(100-OP!H58)/100</f>
        <v>1609.944</v>
      </c>
      <c r="H4641" s="10" t="s">
        <v>303</v>
      </c>
      <c r="I4641" s="10" t="s">
        <v>303</v>
      </c>
      <c r="J4641" s="23" t="s">
        <v>303</v>
      </c>
    </row>
    <row r="4642" spans="1:10" x14ac:dyDescent="0.25">
      <c r="C4642" s="18" t="s">
        <v>8102</v>
      </c>
      <c r="D4642" s="18" t="s">
        <v>8103</v>
      </c>
      <c r="E4642" s="20">
        <v>6019</v>
      </c>
      <c r="F4642" s="20">
        <f>E4642*(100-OP!D58)/100</f>
        <v>1805.7</v>
      </c>
      <c r="G4642" s="20">
        <f>F4642*(100-OP!H58)/100</f>
        <v>1769.586</v>
      </c>
      <c r="H4642" s="10" t="s">
        <v>303</v>
      </c>
      <c r="I4642" s="10" t="s">
        <v>303</v>
      </c>
      <c r="J4642" s="23" t="s">
        <v>303</v>
      </c>
    </row>
    <row r="4643" spans="1:10" x14ac:dyDescent="0.25">
      <c r="C4643" s="18" t="s">
        <v>8104</v>
      </c>
      <c r="D4643" s="18" t="s">
        <v>8105</v>
      </c>
      <c r="E4643" s="20">
        <v>8210</v>
      </c>
      <c r="F4643" s="20">
        <f>E4643*(100-OP!D58)/100</f>
        <v>2463</v>
      </c>
      <c r="G4643" s="20">
        <f>F4643*(100-OP!H58)/100</f>
        <v>2413.7399999999998</v>
      </c>
      <c r="H4643" s="10" t="s">
        <v>303</v>
      </c>
      <c r="I4643" s="10" t="s">
        <v>303</v>
      </c>
      <c r="J4643" s="23" t="s">
        <v>303</v>
      </c>
    </row>
    <row r="4644" spans="1:10" x14ac:dyDescent="0.25">
      <c r="C4644" s="18" t="s">
        <v>8106</v>
      </c>
      <c r="D4644" s="18" t="s">
        <v>8107</v>
      </c>
      <c r="E4644" s="20">
        <v>9518</v>
      </c>
      <c r="F4644" s="20">
        <f>E4644*(100-OP!D58)/100</f>
        <v>2855.4</v>
      </c>
      <c r="G4644" s="20">
        <f>F4644*(100-OP!H58)/100</f>
        <v>2798.2919999999999</v>
      </c>
      <c r="H4644" s="10" t="s">
        <v>303</v>
      </c>
      <c r="I4644" s="10" t="s">
        <v>303</v>
      </c>
      <c r="J4644" s="23" t="s">
        <v>303</v>
      </c>
    </row>
    <row r="4645" spans="1:10" x14ac:dyDescent="0.25">
      <c r="C4645" s="18" t="s">
        <v>8108</v>
      </c>
      <c r="D4645" s="18" t="s">
        <v>8109</v>
      </c>
      <c r="E4645" s="20">
        <v>1827</v>
      </c>
      <c r="F4645" s="20">
        <f>E4645*(100-OP!D58)/100</f>
        <v>548.1</v>
      </c>
      <c r="G4645" s="20">
        <f>F4645*(100-OP!H58)/100</f>
        <v>537.13800000000003</v>
      </c>
      <c r="H4645" s="10" t="s">
        <v>303</v>
      </c>
      <c r="I4645" s="10" t="s">
        <v>303</v>
      </c>
      <c r="J4645" s="23" t="s">
        <v>303</v>
      </c>
    </row>
    <row r="4646" spans="1:10" x14ac:dyDescent="0.25">
      <c r="C4646" s="18" t="s">
        <v>8110</v>
      </c>
      <c r="D4646" s="18" t="s">
        <v>8111</v>
      </c>
      <c r="E4646" s="20">
        <v>2077</v>
      </c>
      <c r="F4646" s="20">
        <f>E4646*(100-OP!D58)/100</f>
        <v>623.1</v>
      </c>
      <c r="G4646" s="20">
        <f>F4646*(100-OP!H58)/100</f>
        <v>610.63800000000003</v>
      </c>
      <c r="H4646" s="10" t="s">
        <v>303</v>
      </c>
      <c r="I4646" s="10" t="s">
        <v>303</v>
      </c>
      <c r="J4646" s="23" t="s">
        <v>303</v>
      </c>
    </row>
    <row r="4647" spans="1:10" x14ac:dyDescent="0.25">
      <c r="A4647" s="5" t="s">
        <v>8112</v>
      </c>
    </row>
    <row r="4648" spans="1:10" x14ac:dyDescent="0.25">
      <c r="C4648" s="18" t="s">
        <v>8113</v>
      </c>
      <c r="D4648" s="18" t="s">
        <v>8114</v>
      </c>
      <c r="E4648" s="20">
        <v>2310</v>
      </c>
      <c r="F4648" s="20">
        <f>E4648*(100-OP!D58)/100</f>
        <v>693</v>
      </c>
      <c r="G4648" s="20">
        <f>F4648*(100-OP!H58)/100</f>
        <v>679.14</v>
      </c>
      <c r="H4648" s="10" t="s">
        <v>303</v>
      </c>
      <c r="J4648" s="23" t="s">
        <v>303</v>
      </c>
    </row>
    <row r="4649" spans="1:10" x14ac:dyDescent="0.25">
      <c r="C4649" s="18" t="s">
        <v>8115</v>
      </c>
      <c r="D4649" s="18" t="s">
        <v>8116</v>
      </c>
      <c r="E4649" s="20">
        <v>2778</v>
      </c>
      <c r="F4649" s="20">
        <f>E4649*(100-OP!D58)/100</f>
        <v>833.4</v>
      </c>
      <c r="G4649" s="20">
        <f>F4649*(100-OP!H58)/100</f>
        <v>816.73199999999997</v>
      </c>
      <c r="H4649" s="10" t="s">
        <v>303</v>
      </c>
      <c r="I4649" s="10" t="s">
        <v>303</v>
      </c>
      <c r="J4649" s="23" t="s">
        <v>303</v>
      </c>
    </row>
    <row r="4650" spans="1:10" x14ac:dyDescent="0.25">
      <c r="C4650" s="18" t="s">
        <v>8117</v>
      </c>
      <c r="D4650" s="18" t="s">
        <v>8118</v>
      </c>
      <c r="E4650" s="20">
        <v>3327</v>
      </c>
      <c r="F4650" s="20">
        <f>E4650*(100-OP!D58)/100</f>
        <v>998.1</v>
      </c>
      <c r="G4650" s="20">
        <f>F4650*(100-OP!H58)/100</f>
        <v>978.13800000000003</v>
      </c>
      <c r="H4650" s="10" t="s">
        <v>303</v>
      </c>
      <c r="I4650" s="10" t="s">
        <v>303</v>
      </c>
      <c r="J4650" s="23" t="s">
        <v>303</v>
      </c>
    </row>
    <row r="4651" spans="1:10" x14ac:dyDescent="0.25">
      <c r="C4651" s="18" t="s">
        <v>8119</v>
      </c>
      <c r="D4651" s="18" t="s">
        <v>8120</v>
      </c>
      <c r="E4651" s="20">
        <v>4975</v>
      </c>
      <c r="F4651" s="20">
        <f>E4651*(100-OP!D58)/100</f>
        <v>1492.5</v>
      </c>
      <c r="G4651" s="20">
        <f>F4651*(100-OP!H58)/100</f>
        <v>1462.65</v>
      </c>
      <c r="H4651" s="10" t="s">
        <v>303</v>
      </c>
      <c r="I4651" s="10" t="s">
        <v>303</v>
      </c>
      <c r="J4651" s="23" t="s">
        <v>303</v>
      </c>
    </row>
    <row r="4652" spans="1:10" x14ac:dyDescent="0.25">
      <c r="C4652" s="18" t="s">
        <v>8121</v>
      </c>
      <c r="D4652" s="18" t="s">
        <v>8122</v>
      </c>
      <c r="E4652" s="20">
        <v>5617</v>
      </c>
      <c r="F4652" s="20">
        <f>E4652*(100-OP!D58)/100</f>
        <v>1685.1</v>
      </c>
      <c r="G4652" s="20">
        <f>F4652*(100-OP!H58)/100</f>
        <v>1651.3979999999999</v>
      </c>
      <c r="H4652" s="10" t="s">
        <v>303</v>
      </c>
      <c r="I4652" s="10" t="s">
        <v>303</v>
      </c>
      <c r="J4652" s="23" t="s">
        <v>303</v>
      </c>
    </row>
    <row r="4653" spans="1:10" x14ac:dyDescent="0.25">
      <c r="C4653" s="18" t="s">
        <v>8123</v>
      </c>
      <c r="D4653" s="18" t="s">
        <v>8124</v>
      </c>
      <c r="E4653" s="20">
        <v>7642</v>
      </c>
      <c r="F4653" s="20">
        <f>E4653*(100-OP!D58)/100</f>
        <v>2292.6</v>
      </c>
      <c r="G4653" s="20">
        <f>F4653*(100-OP!H58)/100</f>
        <v>2246.748</v>
      </c>
      <c r="H4653" s="10" t="s">
        <v>303</v>
      </c>
      <c r="I4653" s="10" t="s">
        <v>303</v>
      </c>
      <c r="J4653" s="23" t="s">
        <v>303</v>
      </c>
    </row>
    <row r="4654" spans="1:10" x14ac:dyDescent="0.25">
      <c r="C4654" s="18" t="s">
        <v>8125</v>
      </c>
      <c r="D4654" s="18" t="s">
        <v>8126</v>
      </c>
      <c r="E4654" s="20">
        <v>9107</v>
      </c>
      <c r="F4654" s="20">
        <f>E4654*(100-OP!D58)/100</f>
        <v>2732.1</v>
      </c>
      <c r="G4654" s="20">
        <f>F4654*(100-OP!H58)/100</f>
        <v>2677.4580000000001</v>
      </c>
      <c r="H4654" s="10" t="s">
        <v>303</v>
      </c>
      <c r="I4654" s="10" t="s">
        <v>303</v>
      </c>
      <c r="J4654" s="23" t="s">
        <v>303</v>
      </c>
    </row>
    <row r="4655" spans="1:10" x14ac:dyDescent="0.25">
      <c r="C4655" s="18" t="s">
        <v>8127</v>
      </c>
      <c r="D4655" s="18" t="s">
        <v>8128</v>
      </c>
      <c r="E4655" s="20">
        <v>1666</v>
      </c>
      <c r="F4655" s="20">
        <f>E4655*(100-OP!D58)/100</f>
        <v>499.8</v>
      </c>
      <c r="G4655" s="20">
        <f>F4655*(100-OP!H58)/100</f>
        <v>489.80400000000003</v>
      </c>
      <c r="H4655" s="10" t="s">
        <v>303</v>
      </c>
      <c r="I4655" s="10" t="s">
        <v>303</v>
      </c>
      <c r="J4655" s="23" t="s">
        <v>303</v>
      </c>
    </row>
    <row r="4656" spans="1:10" x14ac:dyDescent="0.25">
      <c r="C4656" s="18" t="s">
        <v>8129</v>
      </c>
      <c r="D4656" s="18" t="s">
        <v>8130</v>
      </c>
      <c r="E4656" s="20">
        <v>1870</v>
      </c>
      <c r="F4656" s="20">
        <f>E4656*(100-OP!D58)/100</f>
        <v>561</v>
      </c>
      <c r="G4656" s="20">
        <f>F4656*(100-OP!H58)/100</f>
        <v>549.78</v>
      </c>
      <c r="H4656" s="10" t="s">
        <v>303</v>
      </c>
      <c r="I4656" s="10" t="s">
        <v>303</v>
      </c>
      <c r="J4656" s="23" t="s">
        <v>303</v>
      </c>
    </row>
    <row r="4657" spans="1:10" x14ac:dyDescent="0.25">
      <c r="A4657" s="5" t="s">
        <v>8131</v>
      </c>
    </row>
    <row r="4658" spans="1:10" x14ac:dyDescent="0.25">
      <c r="C4658" s="18" t="s">
        <v>8132</v>
      </c>
      <c r="D4658" s="18" t="s">
        <v>8133</v>
      </c>
      <c r="E4658" s="20">
        <v>150</v>
      </c>
      <c r="F4658" s="20">
        <f>E4658*(100-OP!D58)/100</f>
        <v>45</v>
      </c>
      <c r="G4658" s="20">
        <f>F4658*(100-OP!H58)/100</f>
        <v>44.1</v>
      </c>
      <c r="H4658" s="10" t="s">
        <v>303</v>
      </c>
      <c r="I4658" s="10" t="s">
        <v>303</v>
      </c>
      <c r="J4658" s="23" t="s">
        <v>303</v>
      </c>
    </row>
    <row r="4659" spans="1:10" x14ac:dyDescent="0.25">
      <c r="C4659" s="18" t="s">
        <v>8134</v>
      </c>
      <c r="D4659" s="18" t="s">
        <v>8135</v>
      </c>
      <c r="E4659" s="20">
        <v>156</v>
      </c>
      <c r="F4659" s="20">
        <f>E4659*(100-OP!D58)/100</f>
        <v>46.8</v>
      </c>
      <c r="G4659" s="20">
        <f>F4659*(100-OP!H58)/100</f>
        <v>45.863999999999997</v>
      </c>
      <c r="H4659" s="10" t="s">
        <v>303</v>
      </c>
      <c r="I4659" s="10" t="s">
        <v>303</v>
      </c>
      <c r="J4659" s="23" t="s">
        <v>303</v>
      </c>
    </row>
    <row r="4660" spans="1:10" x14ac:dyDescent="0.25">
      <c r="C4660" s="18" t="s">
        <v>8136</v>
      </c>
      <c r="D4660" s="18" t="s">
        <v>8137</v>
      </c>
      <c r="E4660" s="20">
        <v>171</v>
      </c>
      <c r="F4660" s="20">
        <f>E4660*(100-OP!D58)/100</f>
        <v>51.3</v>
      </c>
      <c r="G4660" s="20">
        <f>F4660*(100-OP!H58)/100</f>
        <v>50.273999999999994</v>
      </c>
      <c r="H4660" s="10" t="s">
        <v>303</v>
      </c>
      <c r="I4660" s="10" t="s">
        <v>303</v>
      </c>
      <c r="J4660" s="23" t="s">
        <v>303</v>
      </c>
    </row>
    <row r="4661" spans="1:10" x14ac:dyDescent="0.25">
      <c r="C4661" s="18" t="s">
        <v>8138</v>
      </c>
      <c r="D4661" s="18" t="s">
        <v>8139</v>
      </c>
      <c r="E4661" s="20">
        <v>212</v>
      </c>
      <c r="F4661" s="20">
        <f>E4661*(100-OP!D58)/100</f>
        <v>63.6</v>
      </c>
      <c r="G4661" s="20">
        <f>F4661*(100-OP!H58)/100</f>
        <v>62.328000000000003</v>
      </c>
      <c r="H4661" s="10" t="s">
        <v>303</v>
      </c>
      <c r="I4661" s="10" t="s">
        <v>303</v>
      </c>
      <c r="J4661" s="23" t="s">
        <v>303</v>
      </c>
    </row>
    <row r="4662" spans="1:10" x14ac:dyDescent="0.25">
      <c r="C4662" s="18" t="s">
        <v>8140</v>
      </c>
      <c r="D4662" s="18" t="s">
        <v>8141</v>
      </c>
      <c r="E4662" s="20">
        <v>236</v>
      </c>
      <c r="F4662" s="20">
        <f>E4662*(100-OP!D58)/100</f>
        <v>70.8</v>
      </c>
      <c r="G4662" s="20">
        <f>F4662*(100-OP!H58)/100</f>
        <v>69.384</v>
      </c>
      <c r="H4662" s="10" t="s">
        <v>303</v>
      </c>
      <c r="I4662" s="10" t="s">
        <v>303</v>
      </c>
      <c r="J4662" s="23" t="s">
        <v>303</v>
      </c>
    </row>
    <row r="4663" spans="1:10" x14ac:dyDescent="0.25">
      <c r="C4663" s="18" t="s">
        <v>8142</v>
      </c>
      <c r="D4663" s="18" t="s">
        <v>8143</v>
      </c>
      <c r="E4663" s="20">
        <v>426</v>
      </c>
      <c r="F4663" s="20">
        <f>E4663*(100-OP!D58)/100</f>
        <v>127.8</v>
      </c>
      <c r="G4663" s="20">
        <f>F4663*(100-OP!H58)/100</f>
        <v>125.244</v>
      </c>
      <c r="H4663" s="10" t="s">
        <v>303</v>
      </c>
      <c r="I4663" s="10" t="s">
        <v>303</v>
      </c>
      <c r="J4663" s="23" t="s">
        <v>303</v>
      </c>
    </row>
    <row r="4664" spans="1:10" x14ac:dyDescent="0.25">
      <c r="C4664" s="18" t="s">
        <v>8144</v>
      </c>
      <c r="D4664" s="18" t="s">
        <v>8145</v>
      </c>
      <c r="E4664" s="20">
        <v>658</v>
      </c>
      <c r="F4664" s="20">
        <f>E4664*(100-OP!D58)/100</f>
        <v>197.4</v>
      </c>
      <c r="G4664" s="20">
        <f>F4664*(100-OP!H58)/100</f>
        <v>193.452</v>
      </c>
      <c r="H4664" s="10" t="s">
        <v>303</v>
      </c>
      <c r="I4664" s="10" t="s">
        <v>303</v>
      </c>
      <c r="J4664" s="23" t="s">
        <v>303</v>
      </c>
    </row>
    <row r="4665" spans="1:10" x14ac:dyDescent="0.25">
      <c r="C4665" s="18" t="s">
        <v>8146</v>
      </c>
      <c r="D4665" s="18" t="s">
        <v>8147</v>
      </c>
      <c r="E4665" s="20">
        <v>615</v>
      </c>
      <c r="F4665" s="20">
        <f>E4665*(100-OP!D58)/100</f>
        <v>184.5</v>
      </c>
      <c r="G4665" s="20">
        <f>F4665*(100-OP!H58)/100</f>
        <v>180.81</v>
      </c>
      <c r="H4665" s="10" t="s">
        <v>303</v>
      </c>
      <c r="I4665" s="10" t="s">
        <v>303</v>
      </c>
      <c r="J4665" s="23" t="s">
        <v>303</v>
      </c>
    </row>
    <row r="4666" spans="1:10" x14ac:dyDescent="0.25">
      <c r="C4666" s="18" t="s">
        <v>8148</v>
      </c>
      <c r="D4666" s="18" t="s">
        <v>8149</v>
      </c>
      <c r="E4666" s="20">
        <v>995</v>
      </c>
      <c r="F4666" s="20">
        <f>E4666*(100-OP!D58)/100</f>
        <v>298.5</v>
      </c>
      <c r="G4666" s="20">
        <f>F4666*(100-OP!H58)/100</f>
        <v>292.52999999999997</v>
      </c>
      <c r="H4666" s="10" t="s">
        <v>303</v>
      </c>
      <c r="I4666" s="10" t="s">
        <v>303</v>
      </c>
      <c r="J4666" s="23" t="s">
        <v>303</v>
      </c>
    </row>
    <row r="4667" spans="1:10" x14ac:dyDescent="0.25">
      <c r="C4667" s="18" t="s">
        <v>8150</v>
      </c>
      <c r="D4667" s="18" t="s">
        <v>8151</v>
      </c>
      <c r="E4667" s="20">
        <v>1437</v>
      </c>
      <c r="F4667" s="20">
        <f>E4667*(100-OP!D58)/100</f>
        <v>431.1</v>
      </c>
      <c r="G4667" s="20">
        <f>F4667*(100-OP!H58)/100</f>
        <v>422.47800000000001</v>
      </c>
      <c r="H4667" s="10" t="s">
        <v>303</v>
      </c>
      <c r="I4667" s="10" t="s">
        <v>303</v>
      </c>
      <c r="J4667" s="23" t="s">
        <v>303</v>
      </c>
    </row>
    <row r="4668" spans="1:10" x14ac:dyDescent="0.25">
      <c r="C4668" s="18" t="s">
        <v>8152</v>
      </c>
      <c r="D4668" s="18" t="s">
        <v>8153</v>
      </c>
      <c r="E4668" s="20">
        <v>1944</v>
      </c>
      <c r="F4668" s="20">
        <f>E4668*(100-OP!D58)/100</f>
        <v>583.20000000000005</v>
      </c>
      <c r="G4668" s="20">
        <f>F4668*(100-OP!H58)/100</f>
        <v>571.53600000000006</v>
      </c>
      <c r="H4668" s="10" t="s">
        <v>303</v>
      </c>
      <c r="I4668" s="10" t="s">
        <v>303</v>
      </c>
      <c r="J4668" s="23" t="s">
        <v>303</v>
      </c>
    </row>
    <row r="4669" spans="1:10" x14ac:dyDescent="0.25">
      <c r="C4669" s="18" t="s">
        <v>8154</v>
      </c>
      <c r="D4669" s="18" t="s">
        <v>8155</v>
      </c>
      <c r="E4669" s="20">
        <v>2291</v>
      </c>
      <c r="F4669" s="20">
        <f>E4669*(100-OP!D58)/100</f>
        <v>687.3</v>
      </c>
      <c r="G4669" s="20">
        <f>F4669*(100-OP!H58)/100</f>
        <v>673.55399999999997</v>
      </c>
      <c r="H4669" s="10" t="s">
        <v>303</v>
      </c>
      <c r="I4669" s="10" t="s">
        <v>303</v>
      </c>
      <c r="J4669" s="23" t="s">
        <v>303</v>
      </c>
    </row>
    <row r="4670" spans="1:10" x14ac:dyDescent="0.25">
      <c r="C4670" s="18" t="s">
        <v>8156</v>
      </c>
      <c r="D4670" s="18" t="s">
        <v>8157</v>
      </c>
      <c r="E4670" s="20">
        <v>2881</v>
      </c>
      <c r="F4670" s="20">
        <f>E4670*(100-OP!D58)/100</f>
        <v>864.3</v>
      </c>
      <c r="G4670" s="20">
        <f>F4670*(100-OP!H58)/100</f>
        <v>847.0139999999999</v>
      </c>
      <c r="H4670" s="10" t="s">
        <v>303</v>
      </c>
      <c r="I4670" s="10" t="s">
        <v>303</v>
      </c>
      <c r="J4670" s="23" t="s">
        <v>303</v>
      </c>
    </row>
    <row r="4671" spans="1:10" x14ac:dyDescent="0.25">
      <c r="C4671" s="18" t="s">
        <v>8158</v>
      </c>
      <c r="D4671" s="18" t="s">
        <v>8159</v>
      </c>
      <c r="E4671" s="20">
        <v>3924</v>
      </c>
      <c r="F4671" s="20">
        <f>E4671*(100-OP!D58)/100</f>
        <v>1177.2</v>
      </c>
      <c r="G4671" s="20">
        <f>F4671*(100-OP!H58)/100</f>
        <v>1153.6559999999999</v>
      </c>
      <c r="I4671" s="10" t="s">
        <v>303</v>
      </c>
      <c r="J4671" s="23" t="s">
        <v>303</v>
      </c>
    </row>
    <row r="4672" spans="1:10" x14ac:dyDescent="0.25">
      <c r="C4672" s="18" t="s">
        <v>8160</v>
      </c>
      <c r="D4672" s="18" t="s">
        <v>8161</v>
      </c>
      <c r="E4672" s="20">
        <v>4172</v>
      </c>
      <c r="F4672" s="20">
        <f>E4672*(100-OP!D58)/100</f>
        <v>1251.5999999999999</v>
      </c>
      <c r="G4672" s="20">
        <f>F4672*(100-OP!H58)/100</f>
        <v>1226.568</v>
      </c>
      <c r="H4672" s="10" t="s">
        <v>303</v>
      </c>
      <c r="I4672" s="10" t="s">
        <v>303</v>
      </c>
      <c r="J4672" s="23" t="s">
        <v>303</v>
      </c>
    </row>
    <row r="4673" spans="1:10" x14ac:dyDescent="0.25">
      <c r="C4673" s="18" t="s">
        <v>8162</v>
      </c>
      <c r="D4673" s="18" t="s">
        <v>8163</v>
      </c>
      <c r="E4673" s="20">
        <v>6712</v>
      </c>
      <c r="F4673" s="20">
        <f>E4673*(100-OP!D58)/100</f>
        <v>2013.6</v>
      </c>
      <c r="G4673" s="20">
        <f>F4673*(100-OP!H58)/100</f>
        <v>1973.328</v>
      </c>
      <c r="H4673" s="10" t="s">
        <v>303</v>
      </c>
      <c r="I4673" s="10" t="s">
        <v>303</v>
      </c>
      <c r="J4673" s="23" t="s">
        <v>303</v>
      </c>
    </row>
    <row r="4674" spans="1:10" x14ac:dyDescent="0.25">
      <c r="C4674" s="18" t="s">
        <v>8164</v>
      </c>
      <c r="D4674" s="18" t="s">
        <v>8165</v>
      </c>
      <c r="E4674" s="20">
        <v>12131</v>
      </c>
      <c r="F4674" s="20">
        <f>E4674*(100-OP!D58)/100</f>
        <v>3639.3</v>
      </c>
      <c r="G4674" s="20">
        <f>F4674*(100-OP!H58)/100</f>
        <v>3566.5140000000001</v>
      </c>
      <c r="H4674" s="10" t="s">
        <v>303</v>
      </c>
      <c r="I4674" s="10" t="s">
        <v>303</v>
      </c>
      <c r="J4674" s="23" t="s">
        <v>303</v>
      </c>
    </row>
    <row r="4675" spans="1:10" x14ac:dyDescent="0.25">
      <c r="C4675" s="18" t="s">
        <v>8166</v>
      </c>
      <c r="D4675" s="18" t="s">
        <v>8167</v>
      </c>
      <c r="E4675" s="20">
        <v>15115</v>
      </c>
      <c r="F4675" s="20">
        <f>E4675*(100-OP!D58)/100</f>
        <v>4534.5</v>
      </c>
      <c r="G4675" s="20">
        <f>F4675*(100-OP!H58)/100</f>
        <v>4443.8100000000004</v>
      </c>
      <c r="H4675" s="10" t="s">
        <v>303</v>
      </c>
      <c r="I4675" s="10" t="s">
        <v>303</v>
      </c>
      <c r="J4675" s="23" t="s">
        <v>303</v>
      </c>
    </row>
    <row r="4676" spans="1:10" x14ac:dyDescent="0.25">
      <c r="A4676" s="5" t="s">
        <v>8168</v>
      </c>
    </row>
    <row r="4677" spans="1:10" x14ac:dyDescent="0.25">
      <c r="C4677" s="18" t="s">
        <v>8169</v>
      </c>
      <c r="D4677" s="18" t="s">
        <v>8170</v>
      </c>
      <c r="E4677" s="20">
        <v>240</v>
      </c>
      <c r="F4677" s="20">
        <f>E4677*(100-OP!D58)/100</f>
        <v>72</v>
      </c>
      <c r="G4677" s="20">
        <f>F4677*(100-OP!H58)/100</f>
        <v>70.56</v>
      </c>
      <c r="H4677" s="10" t="s">
        <v>303</v>
      </c>
      <c r="I4677" s="10" t="s">
        <v>303</v>
      </c>
      <c r="J4677" s="23" t="s">
        <v>303</v>
      </c>
    </row>
    <row r="4678" spans="1:10" x14ac:dyDescent="0.25">
      <c r="C4678" s="18" t="s">
        <v>8171</v>
      </c>
      <c r="D4678" s="18" t="s">
        <v>8172</v>
      </c>
      <c r="E4678" s="20">
        <v>433</v>
      </c>
      <c r="F4678" s="20">
        <f>E4678*(100-OP!D58)/100</f>
        <v>129.9</v>
      </c>
      <c r="G4678" s="20">
        <f>F4678*(100-OP!H58)/100</f>
        <v>127.30200000000001</v>
      </c>
      <c r="H4678" s="10" t="s">
        <v>303</v>
      </c>
      <c r="I4678" s="10" t="s">
        <v>303</v>
      </c>
      <c r="J4678" s="23" t="s">
        <v>303</v>
      </c>
    </row>
    <row r="4679" spans="1:10" x14ac:dyDescent="0.25">
      <c r="C4679" s="18" t="s">
        <v>8173</v>
      </c>
      <c r="D4679" s="18" t="s">
        <v>8174</v>
      </c>
      <c r="E4679" s="20">
        <v>587</v>
      </c>
      <c r="F4679" s="20">
        <f>E4679*(100-OP!D58)/100</f>
        <v>176.1</v>
      </c>
      <c r="G4679" s="20">
        <f>F4679*(100-OP!H58)/100</f>
        <v>172.578</v>
      </c>
      <c r="H4679" s="10" t="s">
        <v>303</v>
      </c>
      <c r="I4679" s="10" t="s">
        <v>303</v>
      </c>
      <c r="J4679" s="23" t="s">
        <v>303</v>
      </c>
    </row>
    <row r="4680" spans="1:10" x14ac:dyDescent="0.25">
      <c r="C4680" s="18" t="s">
        <v>8175</v>
      </c>
      <c r="D4680" s="18" t="s">
        <v>8176</v>
      </c>
      <c r="E4680" s="20">
        <v>547</v>
      </c>
      <c r="F4680" s="20">
        <f>E4680*(100-OP!D58)/100</f>
        <v>164.1</v>
      </c>
      <c r="G4680" s="20">
        <f>F4680*(100-OP!H58)/100</f>
        <v>160.81799999999998</v>
      </c>
      <c r="H4680" s="10" t="s">
        <v>303</v>
      </c>
      <c r="I4680" s="10" t="s">
        <v>303</v>
      </c>
      <c r="J4680" s="23" t="s">
        <v>303</v>
      </c>
    </row>
    <row r="4681" spans="1:10" x14ac:dyDescent="0.25">
      <c r="C4681" s="18" t="s">
        <v>8177</v>
      </c>
      <c r="D4681" s="18" t="s">
        <v>8178</v>
      </c>
      <c r="E4681" s="20">
        <v>929</v>
      </c>
      <c r="F4681" s="20">
        <f>E4681*(100-OP!D58)/100</f>
        <v>278.7</v>
      </c>
      <c r="G4681" s="20">
        <f>F4681*(100-OP!H58)/100</f>
        <v>273.12599999999998</v>
      </c>
      <c r="H4681" s="10" t="s">
        <v>303</v>
      </c>
      <c r="J4681" s="23" t="s">
        <v>303</v>
      </c>
    </row>
    <row r="4682" spans="1:10" x14ac:dyDescent="0.25">
      <c r="C4682" s="18" t="s">
        <v>8179</v>
      </c>
      <c r="D4682" s="18" t="s">
        <v>8180</v>
      </c>
      <c r="E4682" s="20">
        <v>1298</v>
      </c>
      <c r="F4682" s="20">
        <f>E4682*(100-OP!D58)/100</f>
        <v>389.4</v>
      </c>
      <c r="G4682" s="20">
        <f>F4682*(100-OP!H58)/100</f>
        <v>381.61199999999997</v>
      </c>
      <c r="H4682" s="10" t="s">
        <v>303</v>
      </c>
      <c r="I4682" s="10" t="s">
        <v>303</v>
      </c>
      <c r="J4682" s="23" t="s">
        <v>303</v>
      </c>
    </row>
    <row r="4683" spans="1:10" x14ac:dyDescent="0.25">
      <c r="C4683" s="18" t="s">
        <v>8181</v>
      </c>
      <c r="D4683" s="18" t="s">
        <v>8182</v>
      </c>
      <c r="E4683" s="20">
        <v>1866</v>
      </c>
      <c r="F4683" s="20">
        <f>E4683*(100-OP!D58)/100</f>
        <v>559.79999999999995</v>
      </c>
      <c r="G4683" s="20">
        <f>F4683*(100-OP!H58)/100</f>
        <v>548.60399999999993</v>
      </c>
      <c r="H4683" s="10" t="s">
        <v>303</v>
      </c>
      <c r="I4683" s="10" t="s">
        <v>303</v>
      </c>
      <c r="J4683" s="23" t="s">
        <v>303</v>
      </c>
    </row>
    <row r="4684" spans="1:10" x14ac:dyDescent="0.25">
      <c r="C4684" s="18" t="s">
        <v>8183</v>
      </c>
      <c r="D4684" s="18" t="s">
        <v>8184</v>
      </c>
      <c r="E4684" s="20">
        <v>2234</v>
      </c>
      <c r="F4684" s="20">
        <f>E4684*(100-OP!D58)/100</f>
        <v>670.2</v>
      </c>
      <c r="G4684" s="20">
        <f>F4684*(100-OP!H58)/100</f>
        <v>656.79600000000005</v>
      </c>
      <c r="H4684" s="10" t="s">
        <v>303</v>
      </c>
      <c r="I4684" s="10" t="s">
        <v>303</v>
      </c>
      <c r="J4684" s="23" t="s">
        <v>303</v>
      </c>
    </row>
    <row r="4685" spans="1:10" x14ac:dyDescent="0.25">
      <c r="C4685" s="18" t="s">
        <v>8185</v>
      </c>
      <c r="D4685" s="18" t="s">
        <v>8186</v>
      </c>
      <c r="E4685" s="20">
        <v>2687</v>
      </c>
      <c r="F4685" s="20">
        <f>E4685*(100-OP!D58)/100</f>
        <v>806.1</v>
      </c>
      <c r="G4685" s="20">
        <f>F4685*(100-OP!H58)/100</f>
        <v>789.97800000000007</v>
      </c>
      <c r="H4685" s="10" t="s">
        <v>303</v>
      </c>
      <c r="I4685" s="10" t="s">
        <v>303</v>
      </c>
      <c r="J4685" s="23" t="s">
        <v>303</v>
      </c>
    </row>
    <row r="4686" spans="1:10" x14ac:dyDescent="0.25">
      <c r="C4686" s="18" t="s">
        <v>8187</v>
      </c>
      <c r="D4686" s="18" t="s">
        <v>8188</v>
      </c>
      <c r="E4686" s="20">
        <v>3416</v>
      </c>
      <c r="F4686" s="20">
        <f>E4686*(100-OP!D58)/100</f>
        <v>1024.8</v>
      </c>
      <c r="G4686" s="20">
        <f>F4686*(100-OP!H58)/100</f>
        <v>1004.304</v>
      </c>
      <c r="H4686" s="10" t="s">
        <v>303</v>
      </c>
      <c r="I4686" s="10" t="s">
        <v>303</v>
      </c>
      <c r="J4686" s="23" t="s">
        <v>303</v>
      </c>
    </row>
    <row r="4687" spans="1:10" x14ac:dyDescent="0.25">
      <c r="C4687" s="18" t="s">
        <v>8189</v>
      </c>
      <c r="D4687" s="18" t="s">
        <v>8190</v>
      </c>
      <c r="E4687" s="20">
        <v>3648</v>
      </c>
      <c r="F4687" s="20">
        <f>E4687*(100-OP!D58)/100</f>
        <v>1094.4000000000001</v>
      </c>
      <c r="G4687" s="20">
        <f>F4687*(100-OP!H58)/100</f>
        <v>1072.5120000000002</v>
      </c>
      <c r="H4687" s="10" t="s">
        <v>303</v>
      </c>
      <c r="I4687" s="10" t="s">
        <v>303</v>
      </c>
      <c r="J4687" s="23" t="s">
        <v>303</v>
      </c>
    </row>
    <row r="4688" spans="1:10" x14ac:dyDescent="0.25">
      <c r="C4688" s="18" t="s">
        <v>8191</v>
      </c>
      <c r="D4688" s="18" t="s">
        <v>8192</v>
      </c>
      <c r="E4688" s="20">
        <v>5775</v>
      </c>
      <c r="F4688" s="20">
        <f>E4688*(100-OP!D58)/100</f>
        <v>1732.5</v>
      </c>
      <c r="G4688" s="20">
        <f>F4688*(100-OP!H58)/100</f>
        <v>1697.85</v>
      </c>
      <c r="H4688" s="10" t="s">
        <v>303</v>
      </c>
      <c r="I4688" s="10" t="s">
        <v>303</v>
      </c>
      <c r="J4688" s="23" t="s">
        <v>303</v>
      </c>
    </row>
    <row r="4689" spans="1:10" x14ac:dyDescent="0.25">
      <c r="C4689" s="18" t="s">
        <v>8193</v>
      </c>
      <c r="D4689" s="18" t="s">
        <v>8194</v>
      </c>
      <c r="E4689" s="20">
        <v>9150</v>
      </c>
      <c r="F4689" s="20">
        <f>E4689*(100-OP!D58)/100</f>
        <v>2745</v>
      </c>
      <c r="G4689" s="20">
        <f>F4689*(100-OP!H58)/100</f>
        <v>2690.1</v>
      </c>
      <c r="H4689" s="10" t="s">
        <v>303</v>
      </c>
      <c r="I4689" s="10" t="s">
        <v>303</v>
      </c>
      <c r="J4689" s="23" t="s">
        <v>303</v>
      </c>
    </row>
    <row r="4690" spans="1:10" x14ac:dyDescent="0.25">
      <c r="C4690" s="18" t="s">
        <v>8195</v>
      </c>
      <c r="D4690" s="18" t="s">
        <v>8196</v>
      </c>
      <c r="E4690" s="20">
        <v>13851</v>
      </c>
      <c r="F4690" s="20">
        <f>E4690*(100-OP!D58)/100</f>
        <v>4155.3</v>
      </c>
      <c r="G4690" s="20">
        <f>F4690*(100-OP!H58)/100</f>
        <v>4072.1940000000004</v>
      </c>
      <c r="H4690" s="10" t="s">
        <v>303</v>
      </c>
      <c r="I4690" s="10" t="s">
        <v>303</v>
      </c>
      <c r="J4690" s="23" t="s">
        <v>303</v>
      </c>
    </row>
    <row r="4691" spans="1:10" x14ac:dyDescent="0.25">
      <c r="A4691" s="5" t="s">
        <v>8197</v>
      </c>
    </row>
    <row r="4692" spans="1:10" x14ac:dyDescent="0.25">
      <c r="C4692" s="18" t="s">
        <v>8198</v>
      </c>
      <c r="D4692" s="18" t="s">
        <v>8199</v>
      </c>
      <c r="E4692" s="20">
        <v>156</v>
      </c>
      <c r="F4692" s="20">
        <f>E4692*(100-OP!D58)/100</f>
        <v>46.8</v>
      </c>
      <c r="G4692" s="20">
        <f>F4692*(100-OP!H58)/100</f>
        <v>45.863999999999997</v>
      </c>
      <c r="H4692" s="10" t="s">
        <v>303</v>
      </c>
      <c r="I4692" s="10" t="s">
        <v>303</v>
      </c>
      <c r="J4692" s="23" t="s">
        <v>303</v>
      </c>
    </row>
    <row r="4693" spans="1:10" x14ac:dyDescent="0.25">
      <c r="C4693" s="18" t="s">
        <v>8200</v>
      </c>
      <c r="D4693" s="18" t="s">
        <v>8201</v>
      </c>
      <c r="E4693" s="20">
        <v>200</v>
      </c>
      <c r="F4693" s="20">
        <f>E4693*(100-OP!D58)/100</f>
        <v>60</v>
      </c>
      <c r="G4693" s="20">
        <f>F4693*(100-OP!H58)/100</f>
        <v>58.8</v>
      </c>
      <c r="H4693" s="10" t="s">
        <v>303</v>
      </c>
      <c r="I4693" s="10" t="s">
        <v>303</v>
      </c>
      <c r="J4693" s="23" t="s">
        <v>303</v>
      </c>
    </row>
    <row r="4694" spans="1:10" x14ac:dyDescent="0.25">
      <c r="C4694" s="18" t="s">
        <v>8202</v>
      </c>
      <c r="D4694" s="18" t="s">
        <v>8203</v>
      </c>
      <c r="E4694" s="20">
        <v>269</v>
      </c>
      <c r="F4694" s="20">
        <f>E4694*(100-OP!D58)/100</f>
        <v>80.7</v>
      </c>
      <c r="G4694" s="20">
        <f>F4694*(100-OP!H58)/100</f>
        <v>79.085999999999999</v>
      </c>
      <c r="H4694" s="10" t="s">
        <v>303</v>
      </c>
      <c r="I4694" s="10" t="s">
        <v>303</v>
      </c>
      <c r="J4694" s="23" t="s">
        <v>303</v>
      </c>
    </row>
    <row r="4695" spans="1:10" x14ac:dyDescent="0.25">
      <c r="C4695" s="18" t="s">
        <v>8204</v>
      </c>
      <c r="D4695" s="18" t="s">
        <v>8205</v>
      </c>
      <c r="E4695" s="20">
        <v>426</v>
      </c>
      <c r="F4695" s="20">
        <f>E4695*(100-OP!D58)/100</f>
        <v>127.8</v>
      </c>
      <c r="G4695" s="20">
        <f>F4695*(100-OP!H58)/100</f>
        <v>125.244</v>
      </c>
      <c r="H4695" s="10" t="s">
        <v>303</v>
      </c>
      <c r="I4695" s="10" t="s">
        <v>303</v>
      </c>
      <c r="J4695" s="23" t="s">
        <v>303</v>
      </c>
    </row>
    <row r="4696" spans="1:10" x14ac:dyDescent="0.25">
      <c r="C4696" s="18" t="s">
        <v>8206</v>
      </c>
      <c r="D4696" s="18" t="s">
        <v>8207</v>
      </c>
      <c r="E4696" s="20">
        <v>642</v>
      </c>
      <c r="F4696" s="20">
        <f>E4696*(100-OP!D58)/100</f>
        <v>192.6</v>
      </c>
      <c r="G4696" s="20">
        <f>F4696*(100-OP!H58)/100</f>
        <v>188.74799999999999</v>
      </c>
      <c r="H4696" s="10" t="s">
        <v>303</v>
      </c>
      <c r="I4696" s="10" t="s">
        <v>303</v>
      </c>
      <c r="J4696" s="23" t="s">
        <v>303</v>
      </c>
    </row>
    <row r="4697" spans="1:10" x14ac:dyDescent="0.25">
      <c r="C4697" s="18" t="s">
        <v>8208</v>
      </c>
      <c r="D4697" s="18" t="s">
        <v>8209</v>
      </c>
      <c r="E4697" s="20">
        <v>615</v>
      </c>
      <c r="F4697" s="20">
        <f>E4697*(100-OP!D58)/100</f>
        <v>184.5</v>
      </c>
      <c r="G4697" s="20">
        <f>F4697*(100-OP!H58)/100</f>
        <v>180.81</v>
      </c>
      <c r="H4697" s="10" t="s">
        <v>303</v>
      </c>
      <c r="I4697" s="10" t="s">
        <v>303</v>
      </c>
      <c r="J4697" s="23" t="s">
        <v>303</v>
      </c>
    </row>
    <row r="4698" spans="1:10" x14ac:dyDescent="0.25">
      <c r="C4698" s="18" t="s">
        <v>8210</v>
      </c>
      <c r="D4698" s="18" t="s">
        <v>8211</v>
      </c>
      <c r="E4698" s="20">
        <v>1131</v>
      </c>
      <c r="F4698" s="20">
        <f>E4698*(100-OP!D58)/100</f>
        <v>339.3</v>
      </c>
      <c r="G4698" s="20">
        <f>F4698*(100-OP!H58)/100</f>
        <v>332.51400000000001</v>
      </c>
      <c r="H4698" s="10" t="s">
        <v>303</v>
      </c>
      <c r="I4698" s="10" t="s">
        <v>303</v>
      </c>
      <c r="J4698" s="23" t="s">
        <v>303</v>
      </c>
    </row>
    <row r="4699" spans="1:10" x14ac:dyDescent="0.25">
      <c r="C4699" s="18" t="s">
        <v>8212</v>
      </c>
      <c r="D4699" s="18" t="s">
        <v>8213</v>
      </c>
      <c r="E4699" s="20">
        <v>1603</v>
      </c>
      <c r="F4699" s="20">
        <f>E4699*(100-OP!D58)/100</f>
        <v>480.9</v>
      </c>
      <c r="G4699" s="20">
        <f>F4699*(100-OP!H58)/100</f>
        <v>471.28199999999998</v>
      </c>
      <c r="H4699" s="10" t="s">
        <v>303</v>
      </c>
      <c r="I4699" s="10" t="s">
        <v>303</v>
      </c>
      <c r="J4699" s="23" t="s">
        <v>303</v>
      </c>
    </row>
    <row r="4700" spans="1:10" x14ac:dyDescent="0.25">
      <c r="C4700" s="18" t="s">
        <v>8214</v>
      </c>
      <c r="D4700" s="18" t="s">
        <v>8215</v>
      </c>
      <c r="E4700" s="20">
        <v>1944</v>
      </c>
      <c r="F4700" s="20">
        <f>E4700*(100-OP!D58)/100</f>
        <v>583.20000000000005</v>
      </c>
      <c r="G4700" s="20">
        <f>F4700*(100-OP!H58)/100</f>
        <v>571.53600000000006</v>
      </c>
      <c r="H4700" s="10" t="s">
        <v>303</v>
      </c>
      <c r="I4700" s="10" t="s">
        <v>303</v>
      </c>
      <c r="J4700" s="23" t="s">
        <v>303</v>
      </c>
    </row>
    <row r="4701" spans="1:10" x14ac:dyDescent="0.25">
      <c r="C4701" s="18" t="s">
        <v>8216</v>
      </c>
      <c r="D4701" s="18" t="s">
        <v>8217</v>
      </c>
      <c r="E4701" s="20">
        <v>2291</v>
      </c>
      <c r="F4701" s="20">
        <f>E4701*(100-OP!D58)/100</f>
        <v>687.3</v>
      </c>
      <c r="G4701" s="20">
        <f>F4701*(100-OP!H58)/100</f>
        <v>673.55399999999997</v>
      </c>
      <c r="H4701" s="10" t="s">
        <v>303</v>
      </c>
      <c r="I4701" s="10" t="s">
        <v>303</v>
      </c>
      <c r="J4701" s="23" t="s">
        <v>303</v>
      </c>
    </row>
    <row r="4702" spans="1:10" x14ac:dyDescent="0.25">
      <c r="C4702" s="18" t="s">
        <v>8218</v>
      </c>
      <c r="D4702" s="18" t="s">
        <v>8219</v>
      </c>
      <c r="E4702" s="20">
        <v>2867</v>
      </c>
      <c r="F4702" s="20">
        <f>E4702*(100-OP!D58)/100</f>
        <v>860.1</v>
      </c>
      <c r="G4702" s="20">
        <f>F4702*(100-OP!H58)/100</f>
        <v>842.89800000000002</v>
      </c>
      <c r="H4702" s="10" t="s">
        <v>303</v>
      </c>
      <c r="I4702" s="10" t="s">
        <v>303</v>
      </c>
      <c r="J4702" s="23" t="s">
        <v>303</v>
      </c>
    </row>
    <row r="4703" spans="1:10" x14ac:dyDescent="0.25">
      <c r="C4703" s="18" t="s">
        <v>8220</v>
      </c>
      <c r="D4703" s="18" t="s">
        <v>8221</v>
      </c>
      <c r="E4703" s="20">
        <v>3924</v>
      </c>
      <c r="F4703" s="20">
        <f>E4703*(100-OP!D58)/100</f>
        <v>1177.2</v>
      </c>
      <c r="G4703" s="20">
        <f>F4703*(100-OP!H58)/100</f>
        <v>1153.6559999999999</v>
      </c>
      <c r="H4703" s="10" t="s">
        <v>303</v>
      </c>
      <c r="I4703" s="10" t="s">
        <v>303</v>
      </c>
      <c r="J4703" s="23" t="s">
        <v>303</v>
      </c>
    </row>
    <row r="4704" spans="1:10" x14ac:dyDescent="0.25">
      <c r="A4704" s="5" t="s">
        <v>8222</v>
      </c>
    </row>
    <row r="4705" spans="3:10" x14ac:dyDescent="0.25">
      <c r="C4705" s="18" t="s">
        <v>8223</v>
      </c>
      <c r="D4705" s="18" t="s">
        <v>8224</v>
      </c>
      <c r="E4705" s="20">
        <v>4505</v>
      </c>
      <c r="F4705" s="20">
        <f>E4705*(100-OP!D58)/100</f>
        <v>1351.5</v>
      </c>
      <c r="G4705" s="20">
        <f>F4705*(100-OP!H58)/100</f>
        <v>1324.47</v>
      </c>
      <c r="H4705" s="10" t="s">
        <v>303</v>
      </c>
      <c r="I4705" s="10" t="s">
        <v>303</v>
      </c>
      <c r="J4705" s="23" t="s">
        <v>303</v>
      </c>
    </row>
    <row r="4706" spans="3:10" x14ac:dyDescent="0.25">
      <c r="C4706" s="18" t="s">
        <v>8225</v>
      </c>
      <c r="D4706" s="18" t="s">
        <v>8226</v>
      </c>
      <c r="E4706" s="20">
        <v>7032</v>
      </c>
      <c r="F4706" s="20">
        <f>E4706*(100-OP!D58)/100</f>
        <v>2109.6</v>
      </c>
      <c r="G4706" s="20">
        <f>F4706*(100-OP!H58)/100</f>
        <v>2067.4079999999999</v>
      </c>
      <c r="H4706" s="10" t="s">
        <v>303</v>
      </c>
      <c r="I4706" s="10" t="s">
        <v>303</v>
      </c>
      <c r="J4706" s="23" t="s">
        <v>303</v>
      </c>
    </row>
    <row r="4707" spans="3:10" x14ac:dyDescent="0.25">
      <c r="C4707" s="18" t="s">
        <v>8227</v>
      </c>
      <c r="D4707" s="18" t="s">
        <v>8228</v>
      </c>
      <c r="E4707" s="20">
        <v>12842</v>
      </c>
      <c r="F4707" s="20">
        <f>E4707*(100-OP!D58)/100</f>
        <v>3852.6</v>
      </c>
      <c r="G4707" s="20">
        <f>F4707*(100-OP!H58)/100</f>
        <v>3775.5479999999998</v>
      </c>
      <c r="H4707" s="10" t="s">
        <v>303</v>
      </c>
      <c r="I4707" s="10" t="s">
        <v>303</v>
      </c>
      <c r="J4707" s="23" t="s">
        <v>303</v>
      </c>
    </row>
    <row r="4708" spans="3:10" x14ac:dyDescent="0.25">
      <c r="C4708" s="18" t="s">
        <v>8229</v>
      </c>
      <c r="D4708" s="18" t="s">
        <v>8230</v>
      </c>
      <c r="E4708" s="20">
        <v>16337</v>
      </c>
      <c r="F4708" s="20">
        <f>E4708*(100-OP!D58)/100</f>
        <v>4901.1000000000004</v>
      </c>
      <c r="G4708" s="20">
        <f>F4708*(100-OP!H58)/100</f>
        <v>4803.0780000000004</v>
      </c>
      <c r="H4708" s="10" t="s">
        <v>303</v>
      </c>
      <c r="I4708" s="10" t="s">
        <v>303</v>
      </c>
      <c r="J4708" s="23" t="s">
        <v>303</v>
      </c>
    </row>
    <row r="4709" spans="3:10" x14ac:dyDescent="0.25">
      <c r="C4709" s="18" t="s">
        <v>8231</v>
      </c>
      <c r="D4709" s="18" t="s">
        <v>8232</v>
      </c>
      <c r="E4709" s="20">
        <v>231</v>
      </c>
      <c r="F4709" s="20">
        <f>E4709*(100-OP!D58)/100</f>
        <v>69.3</v>
      </c>
      <c r="G4709" s="20">
        <f>F4709*(100-OP!H58)/100</f>
        <v>67.914000000000001</v>
      </c>
      <c r="H4709" s="10" t="s">
        <v>303</v>
      </c>
      <c r="I4709" s="10" t="s">
        <v>303</v>
      </c>
      <c r="J4709" s="23" t="s">
        <v>303</v>
      </c>
    </row>
    <row r="4710" spans="3:10" x14ac:dyDescent="0.25">
      <c r="C4710" s="18" t="s">
        <v>8233</v>
      </c>
      <c r="D4710" s="18" t="s">
        <v>8234</v>
      </c>
      <c r="E4710" s="20">
        <v>430</v>
      </c>
      <c r="F4710" s="20">
        <f>E4710*(100-OP!D58)/100</f>
        <v>129</v>
      </c>
      <c r="G4710" s="20">
        <f>F4710*(100-OP!H58)/100</f>
        <v>126.42</v>
      </c>
      <c r="H4710" s="10" t="s">
        <v>303</v>
      </c>
      <c r="I4710" s="10" t="s">
        <v>303</v>
      </c>
      <c r="J4710" s="23" t="s">
        <v>303</v>
      </c>
    </row>
    <row r="4711" spans="3:10" x14ac:dyDescent="0.25">
      <c r="C4711" s="18" t="s">
        <v>8235</v>
      </c>
      <c r="D4711" s="18" t="s">
        <v>8236</v>
      </c>
      <c r="E4711" s="20">
        <v>506</v>
      </c>
      <c r="F4711" s="20">
        <f>E4711*(100-OP!D58)/100</f>
        <v>151.80000000000001</v>
      </c>
      <c r="G4711" s="20">
        <f>F4711*(100-OP!H58)/100</f>
        <v>148.76400000000001</v>
      </c>
      <c r="H4711" s="10" t="s">
        <v>303</v>
      </c>
      <c r="I4711" s="10" t="s">
        <v>303</v>
      </c>
      <c r="J4711" s="23" t="s">
        <v>303</v>
      </c>
    </row>
    <row r="4712" spans="3:10" x14ac:dyDescent="0.25">
      <c r="C4712" s="18" t="s">
        <v>8237</v>
      </c>
      <c r="D4712" s="18" t="s">
        <v>8238</v>
      </c>
      <c r="E4712" s="20">
        <v>547</v>
      </c>
      <c r="F4712" s="20">
        <f>E4712*(100-OP!D58)/100</f>
        <v>164.1</v>
      </c>
      <c r="G4712" s="20">
        <f>F4712*(100-OP!H58)/100</f>
        <v>160.81799999999998</v>
      </c>
      <c r="H4712" s="10" t="s">
        <v>303</v>
      </c>
      <c r="J4712" s="23" t="s">
        <v>303</v>
      </c>
    </row>
    <row r="4713" spans="3:10" x14ac:dyDescent="0.25">
      <c r="C4713" s="18" t="s">
        <v>8239</v>
      </c>
      <c r="D4713" s="18" t="s">
        <v>8240</v>
      </c>
      <c r="E4713" s="20">
        <v>1019</v>
      </c>
      <c r="F4713" s="20">
        <f>E4713*(100-OP!D58)/100</f>
        <v>305.7</v>
      </c>
      <c r="G4713" s="20">
        <f>F4713*(100-OP!H58)/100</f>
        <v>299.58600000000001</v>
      </c>
      <c r="H4713" s="10" t="s">
        <v>303</v>
      </c>
      <c r="I4713" s="10" t="s">
        <v>303</v>
      </c>
      <c r="J4713" s="23" t="s">
        <v>303</v>
      </c>
    </row>
    <row r="4714" spans="3:10" x14ac:dyDescent="0.25">
      <c r="C4714" s="18" t="s">
        <v>8241</v>
      </c>
      <c r="D4714" s="18" t="s">
        <v>8242</v>
      </c>
      <c r="E4714" s="20">
        <v>1585</v>
      </c>
      <c r="F4714" s="20">
        <f>E4714*(100-OP!D58)/100</f>
        <v>475.5</v>
      </c>
      <c r="G4714" s="20">
        <f>F4714*(100-OP!H58)/100</f>
        <v>465.99</v>
      </c>
      <c r="H4714" s="10" t="s">
        <v>303</v>
      </c>
      <c r="I4714" s="10" t="s">
        <v>303</v>
      </c>
      <c r="J4714" s="23" t="s">
        <v>303</v>
      </c>
    </row>
    <row r="4715" spans="3:10" x14ac:dyDescent="0.25">
      <c r="C4715" s="18" t="s">
        <v>8243</v>
      </c>
      <c r="D4715" s="18" t="s">
        <v>8244</v>
      </c>
      <c r="E4715" s="20">
        <v>1866</v>
      </c>
      <c r="F4715" s="20">
        <f>E4715*(100-OP!D58)/100</f>
        <v>559.79999999999995</v>
      </c>
      <c r="G4715" s="20">
        <f>F4715*(100-OP!H58)/100</f>
        <v>548.60399999999993</v>
      </c>
      <c r="H4715" s="10" t="s">
        <v>303</v>
      </c>
      <c r="I4715" s="10" t="s">
        <v>303</v>
      </c>
      <c r="J4715" s="23" t="s">
        <v>303</v>
      </c>
    </row>
    <row r="4716" spans="3:10" x14ac:dyDescent="0.25">
      <c r="C4716" s="18" t="s">
        <v>8245</v>
      </c>
      <c r="D4716" s="18" t="s">
        <v>8246</v>
      </c>
      <c r="E4716" s="20">
        <v>2234</v>
      </c>
      <c r="F4716" s="20">
        <f>E4716*(100-OP!D58)/100</f>
        <v>670.2</v>
      </c>
      <c r="G4716" s="20">
        <f>F4716*(100-OP!H58)/100</f>
        <v>656.79600000000005</v>
      </c>
      <c r="H4716" s="10" t="s">
        <v>303</v>
      </c>
      <c r="I4716" s="10" t="s">
        <v>303</v>
      </c>
      <c r="J4716" s="23" t="s">
        <v>303</v>
      </c>
    </row>
    <row r="4717" spans="3:10" x14ac:dyDescent="0.25">
      <c r="C4717" s="18" t="s">
        <v>8247</v>
      </c>
      <c r="D4717" s="18" t="s">
        <v>8248</v>
      </c>
      <c r="E4717" s="20">
        <v>2672</v>
      </c>
      <c r="F4717" s="20">
        <f>E4717*(100-OP!D58)/100</f>
        <v>801.6</v>
      </c>
      <c r="G4717" s="20">
        <f>F4717*(100-OP!H58)/100</f>
        <v>785.56799999999998</v>
      </c>
      <c r="H4717" s="10" t="s">
        <v>303</v>
      </c>
      <c r="I4717" s="10" t="s">
        <v>303</v>
      </c>
      <c r="J4717" s="23" t="s">
        <v>303</v>
      </c>
    </row>
    <row r="4718" spans="3:10" x14ac:dyDescent="0.25">
      <c r="C4718" s="18" t="s">
        <v>8249</v>
      </c>
      <c r="D4718" s="18" t="s">
        <v>8250</v>
      </c>
      <c r="E4718" s="20">
        <v>3416</v>
      </c>
      <c r="F4718" s="20">
        <f>E4718*(100-OP!D58)/100</f>
        <v>1024.8</v>
      </c>
      <c r="G4718" s="20">
        <f>F4718*(100-OP!H58)/100</f>
        <v>1004.304</v>
      </c>
      <c r="H4718" s="10" t="s">
        <v>303</v>
      </c>
      <c r="I4718" s="10" t="s">
        <v>303</v>
      </c>
      <c r="J4718" s="23" t="s">
        <v>303</v>
      </c>
    </row>
    <row r="4719" spans="3:10" x14ac:dyDescent="0.25">
      <c r="C4719" s="18" t="s">
        <v>8251</v>
      </c>
      <c r="D4719" s="18" t="s">
        <v>8252</v>
      </c>
      <c r="E4719" s="20">
        <v>3980</v>
      </c>
      <c r="F4719" s="20">
        <f>E4719*(100-OP!D58)/100</f>
        <v>1194</v>
      </c>
      <c r="G4719" s="20">
        <f>F4719*(100-OP!H58)/100</f>
        <v>1170.1199999999999</v>
      </c>
      <c r="H4719" s="10" t="s">
        <v>303</v>
      </c>
      <c r="I4719" s="10" t="s">
        <v>303</v>
      </c>
      <c r="J4719" s="23" t="s">
        <v>303</v>
      </c>
    </row>
    <row r="4720" spans="3:10" x14ac:dyDescent="0.25">
      <c r="C4720" s="18" t="s">
        <v>8253</v>
      </c>
      <c r="D4720" s="18" t="s">
        <v>8254</v>
      </c>
      <c r="E4720" s="20">
        <v>5869</v>
      </c>
      <c r="F4720" s="20">
        <f>E4720*(100-OP!D58)/100</f>
        <v>1760.7</v>
      </c>
      <c r="G4720" s="20">
        <f>F4720*(100-OP!H58)/100</f>
        <v>1725.4860000000001</v>
      </c>
      <c r="H4720" s="10" t="s">
        <v>303</v>
      </c>
      <c r="I4720" s="10" t="s">
        <v>303</v>
      </c>
      <c r="J4720" s="23" t="s">
        <v>303</v>
      </c>
    </row>
    <row r="4721" spans="1:10" x14ac:dyDescent="0.25">
      <c r="C4721" s="18" t="s">
        <v>8255</v>
      </c>
      <c r="D4721" s="18" t="s">
        <v>8256</v>
      </c>
      <c r="E4721" s="20">
        <v>10294</v>
      </c>
      <c r="F4721" s="20">
        <f>E4721*(100-OP!D58)/100</f>
        <v>3088.2</v>
      </c>
      <c r="G4721" s="20">
        <f>F4721*(100-OP!H58)/100</f>
        <v>3026.4359999999997</v>
      </c>
      <c r="H4721" s="10" t="s">
        <v>303</v>
      </c>
      <c r="I4721" s="10" t="s">
        <v>303</v>
      </c>
      <c r="J4721" s="23" t="s">
        <v>303</v>
      </c>
    </row>
    <row r="4722" spans="1:10" x14ac:dyDescent="0.25">
      <c r="C4722" s="18" t="s">
        <v>8257</v>
      </c>
      <c r="D4722" s="18" t="s">
        <v>8258</v>
      </c>
      <c r="E4722" s="20">
        <v>15074</v>
      </c>
      <c r="F4722" s="20">
        <f>E4722*(100-OP!D58)/100</f>
        <v>4522.2</v>
      </c>
      <c r="G4722" s="20">
        <f>F4722*(100-OP!H58)/100</f>
        <v>4431.7559999999994</v>
      </c>
      <c r="H4722" s="10" t="s">
        <v>303</v>
      </c>
      <c r="I4722" s="10" t="s">
        <v>303</v>
      </c>
      <c r="J4722" s="23" t="s">
        <v>303</v>
      </c>
    </row>
    <row r="4723" spans="1:10" x14ac:dyDescent="0.25">
      <c r="A4723" s="5" t="s">
        <v>8259</v>
      </c>
    </row>
    <row r="4724" spans="1:10" x14ac:dyDescent="0.25">
      <c r="C4724" s="18" t="s">
        <v>8260</v>
      </c>
      <c r="D4724" s="18" t="s">
        <v>8261</v>
      </c>
      <c r="E4724" s="20">
        <v>455</v>
      </c>
      <c r="F4724" s="20">
        <f>E4724*(100-OP!D58)/100</f>
        <v>136.5</v>
      </c>
      <c r="G4724" s="20">
        <f>F4724*(100-OP!H58)/100</f>
        <v>133.77000000000001</v>
      </c>
    </row>
    <row r="4725" spans="1:10" x14ac:dyDescent="0.25">
      <c r="C4725" s="18" t="s">
        <v>8262</v>
      </c>
      <c r="D4725" s="18" t="s">
        <v>8263</v>
      </c>
      <c r="E4725" s="20">
        <v>658</v>
      </c>
      <c r="F4725" s="20">
        <f>E4725*(100-OP!D58)/100</f>
        <v>197.4</v>
      </c>
      <c r="G4725" s="20">
        <f>F4725*(100-OP!H58)/100</f>
        <v>193.452</v>
      </c>
    </row>
    <row r="4726" spans="1:10" x14ac:dyDescent="0.25">
      <c r="C4726" s="18" t="s">
        <v>8264</v>
      </c>
      <c r="D4726" s="18" t="s">
        <v>8265</v>
      </c>
      <c r="E4726" s="20">
        <v>849</v>
      </c>
      <c r="F4726" s="20">
        <f>E4726*(100-OP!D58)/100</f>
        <v>254.7</v>
      </c>
      <c r="G4726" s="20">
        <f>F4726*(100-OP!H58)/100</f>
        <v>249.60599999999999</v>
      </c>
      <c r="H4726" s="10" t="s">
        <v>303</v>
      </c>
      <c r="I4726" s="10" t="s">
        <v>303</v>
      </c>
      <c r="J4726" s="23" t="s">
        <v>303</v>
      </c>
    </row>
    <row r="4727" spans="1:10" x14ac:dyDescent="0.25">
      <c r="C4727" s="18" t="s">
        <v>8266</v>
      </c>
      <c r="D4727" s="18" t="s">
        <v>8267</v>
      </c>
      <c r="E4727" s="20">
        <v>948</v>
      </c>
      <c r="F4727" s="20">
        <f>E4727*(100-OP!D58)/100</f>
        <v>284.39999999999998</v>
      </c>
      <c r="G4727" s="20">
        <f>F4727*(100-OP!H58)/100</f>
        <v>278.71199999999999</v>
      </c>
    </row>
    <row r="4728" spans="1:10" x14ac:dyDescent="0.25">
      <c r="C4728" s="18" t="s">
        <v>8268</v>
      </c>
      <c r="D4728" s="18" t="s">
        <v>8269</v>
      </c>
      <c r="E4728" s="20">
        <v>1486</v>
      </c>
      <c r="F4728" s="20">
        <f>E4728*(100-OP!D58)/100</f>
        <v>445.8</v>
      </c>
      <c r="G4728" s="20">
        <f>F4728*(100-OP!H58)/100</f>
        <v>436.88400000000001</v>
      </c>
      <c r="H4728" s="10" t="s">
        <v>303</v>
      </c>
      <c r="I4728" s="10" t="s">
        <v>303</v>
      </c>
      <c r="J4728" s="23" t="s">
        <v>303</v>
      </c>
    </row>
    <row r="4729" spans="1:10" x14ac:dyDescent="0.25">
      <c r="C4729" s="18" t="s">
        <v>8270</v>
      </c>
      <c r="D4729" s="18" t="s">
        <v>8271</v>
      </c>
      <c r="E4729" s="20">
        <v>1406</v>
      </c>
      <c r="F4729" s="20">
        <f>E4729*(100-OP!D58)/100</f>
        <v>421.8</v>
      </c>
      <c r="G4729" s="20">
        <f>F4729*(100-OP!H58)/100</f>
        <v>413.36400000000003</v>
      </c>
      <c r="I4729" s="10" t="s">
        <v>303</v>
      </c>
      <c r="J4729" s="23" t="s">
        <v>303</v>
      </c>
    </row>
    <row r="4730" spans="1:10" x14ac:dyDescent="0.25">
      <c r="C4730" s="18" t="s">
        <v>8272</v>
      </c>
      <c r="D4730" s="18" t="s">
        <v>8273</v>
      </c>
      <c r="E4730" s="20">
        <v>1934</v>
      </c>
      <c r="F4730" s="20">
        <f>E4730*(100-OP!D58)/100</f>
        <v>580.20000000000005</v>
      </c>
      <c r="G4730" s="20">
        <f>F4730*(100-OP!H58)/100</f>
        <v>568.596</v>
      </c>
    </row>
    <row r="4731" spans="1:10" x14ac:dyDescent="0.25">
      <c r="C4731" s="18" t="s">
        <v>8274</v>
      </c>
      <c r="D4731" s="18" t="s">
        <v>8275</v>
      </c>
      <c r="E4731" s="20">
        <v>2348</v>
      </c>
      <c r="F4731" s="20">
        <f>E4731*(100-OP!D58)/100</f>
        <v>704.4</v>
      </c>
      <c r="G4731" s="20">
        <f>F4731*(100-OP!H58)/100</f>
        <v>690.31200000000001</v>
      </c>
      <c r="H4731" s="10" t="s">
        <v>303</v>
      </c>
      <c r="I4731" s="10" t="s">
        <v>303</v>
      </c>
      <c r="J4731" s="23" t="s">
        <v>303</v>
      </c>
    </row>
    <row r="4732" spans="1:10" x14ac:dyDescent="0.25">
      <c r="C4732" s="18" t="s">
        <v>8276</v>
      </c>
      <c r="D4732" s="18" t="s">
        <v>8277</v>
      </c>
      <c r="E4732" s="20">
        <v>114</v>
      </c>
      <c r="F4732" s="20">
        <f>E4732*(100-OP!D58)/100</f>
        <v>34.200000000000003</v>
      </c>
      <c r="G4732" s="20">
        <f>F4732*(100-OP!H58)/100</f>
        <v>33.516000000000005</v>
      </c>
      <c r="H4732" s="10" t="s">
        <v>303</v>
      </c>
      <c r="I4732" s="10" t="s">
        <v>303</v>
      </c>
      <c r="J4732" s="23" t="s">
        <v>303</v>
      </c>
    </row>
    <row r="4733" spans="1:10" x14ac:dyDescent="0.25">
      <c r="C4733" s="18" t="s">
        <v>8278</v>
      </c>
      <c r="D4733" s="18" t="s">
        <v>8279</v>
      </c>
      <c r="E4733" s="20">
        <v>5042</v>
      </c>
      <c r="F4733" s="20">
        <f>E4733*(100-OP!D58)/100</f>
        <v>1512.6</v>
      </c>
      <c r="G4733" s="20">
        <f>F4733*(100-OP!H58)/100</f>
        <v>1482.348</v>
      </c>
      <c r="H4733" s="10" t="s">
        <v>303</v>
      </c>
      <c r="I4733" s="10" t="s">
        <v>303</v>
      </c>
      <c r="J4733" s="23" t="s">
        <v>303</v>
      </c>
    </row>
    <row r="4734" spans="1:10" x14ac:dyDescent="0.25">
      <c r="C4734" s="18" t="s">
        <v>8280</v>
      </c>
      <c r="D4734" s="18" t="s">
        <v>8281</v>
      </c>
      <c r="E4734" s="20">
        <v>6326</v>
      </c>
      <c r="F4734" s="20">
        <f>E4734*(100-OP!D58)/100</f>
        <v>1897.8</v>
      </c>
      <c r="G4734" s="20">
        <f>F4734*(100-OP!H58)/100</f>
        <v>1859.8440000000001</v>
      </c>
      <c r="H4734" s="10" t="s">
        <v>303</v>
      </c>
      <c r="J4734" s="23" t="s">
        <v>303</v>
      </c>
    </row>
    <row r="4735" spans="1:10" x14ac:dyDescent="0.25">
      <c r="C4735" s="18" t="s">
        <v>8282</v>
      </c>
      <c r="D4735" s="18" t="s">
        <v>8283</v>
      </c>
      <c r="E4735" s="20">
        <v>123</v>
      </c>
      <c r="F4735" s="20">
        <f>E4735*(100-OP!D58)/100</f>
        <v>36.9</v>
      </c>
      <c r="G4735" s="20">
        <f>F4735*(100-OP!H58)/100</f>
        <v>36.161999999999999</v>
      </c>
      <c r="H4735" s="10" t="s">
        <v>303</v>
      </c>
      <c r="I4735" s="10" t="s">
        <v>303</v>
      </c>
      <c r="J4735" s="23" t="s">
        <v>303</v>
      </c>
    </row>
    <row r="4736" spans="1:10" x14ac:dyDescent="0.25">
      <c r="C4736" s="18" t="s">
        <v>8284</v>
      </c>
      <c r="D4736" s="18" t="s">
        <v>8285</v>
      </c>
      <c r="E4736" s="20">
        <v>11849</v>
      </c>
      <c r="F4736" s="20">
        <f>E4736*(100-OP!D58)/100</f>
        <v>3554.7</v>
      </c>
      <c r="G4736" s="20">
        <f>F4736*(100-OP!H58)/100</f>
        <v>3483.6059999999998</v>
      </c>
      <c r="H4736" s="10" t="s">
        <v>303</v>
      </c>
      <c r="I4736" s="10" t="s">
        <v>303</v>
      </c>
      <c r="J4736" s="23" t="s">
        <v>303</v>
      </c>
    </row>
    <row r="4737" spans="1:10" x14ac:dyDescent="0.25">
      <c r="C4737" s="18" t="s">
        <v>8286</v>
      </c>
      <c r="D4737" s="18" t="s">
        <v>8287</v>
      </c>
      <c r="E4737" s="20">
        <v>18264</v>
      </c>
      <c r="F4737" s="20">
        <f>E4737*(100-OP!D58)/100</f>
        <v>5479.2</v>
      </c>
      <c r="G4737" s="20">
        <f>F4737*(100-OP!H58)/100</f>
        <v>5369.616</v>
      </c>
      <c r="H4737" s="10" t="s">
        <v>303</v>
      </c>
      <c r="I4737" s="10" t="s">
        <v>303</v>
      </c>
      <c r="J4737" s="23" t="s">
        <v>303</v>
      </c>
    </row>
    <row r="4738" spans="1:10" x14ac:dyDescent="0.25">
      <c r="C4738" s="18" t="s">
        <v>8288</v>
      </c>
      <c r="D4738" s="18" t="s">
        <v>8289</v>
      </c>
      <c r="E4738" s="20">
        <v>146</v>
      </c>
      <c r="F4738" s="20">
        <f>E4738*(100-OP!D58)/100</f>
        <v>43.8</v>
      </c>
      <c r="G4738" s="20">
        <f>F4738*(100-OP!H58)/100</f>
        <v>42.923999999999999</v>
      </c>
      <c r="H4738" s="10" t="s">
        <v>303</v>
      </c>
      <c r="I4738" s="10" t="s">
        <v>303</v>
      </c>
      <c r="J4738" s="23" t="s">
        <v>303</v>
      </c>
    </row>
    <row r="4739" spans="1:10" x14ac:dyDescent="0.25">
      <c r="C4739" s="18" t="s">
        <v>8290</v>
      </c>
      <c r="D4739" s="18" t="s">
        <v>8291</v>
      </c>
      <c r="E4739" s="20">
        <v>194</v>
      </c>
      <c r="F4739" s="20">
        <f>E4739*(100-OP!D58)/100</f>
        <v>58.2</v>
      </c>
      <c r="G4739" s="20">
        <f>F4739*(100-OP!H58)/100</f>
        <v>57.036000000000001</v>
      </c>
      <c r="H4739" s="10" t="s">
        <v>303</v>
      </c>
      <c r="J4739" s="23" t="s">
        <v>303</v>
      </c>
    </row>
    <row r="4740" spans="1:10" x14ac:dyDescent="0.25">
      <c r="C4740" s="18" t="s">
        <v>8292</v>
      </c>
      <c r="D4740" s="18" t="s">
        <v>8293</v>
      </c>
      <c r="E4740" s="20">
        <v>221</v>
      </c>
      <c r="F4740" s="20">
        <f>E4740*(100-OP!D58)/100</f>
        <v>66.3</v>
      </c>
      <c r="G4740" s="20">
        <f>F4740*(100-OP!H58)/100</f>
        <v>64.97399999999999</v>
      </c>
      <c r="H4740" s="10" t="s">
        <v>303</v>
      </c>
    </row>
    <row r="4741" spans="1:10" x14ac:dyDescent="0.25">
      <c r="C4741" s="18" t="s">
        <v>8294</v>
      </c>
      <c r="D4741" s="18" t="s">
        <v>8295</v>
      </c>
      <c r="E4741" s="20">
        <v>325</v>
      </c>
      <c r="F4741" s="20">
        <f>E4741*(100-OP!D58)/100</f>
        <v>97.5</v>
      </c>
      <c r="G4741" s="20">
        <f>F4741*(100-OP!H58)/100</f>
        <v>95.55</v>
      </c>
    </row>
    <row r="4742" spans="1:10" x14ac:dyDescent="0.25">
      <c r="C4742" s="18" t="s">
        <v>8296</v>
      </c>
      <c r="D4742" s="18" t="s">
        <v>8297</v>
      </c>
      <c r="E4742" s="20">
        <v>359</v>
      </c>
      <c r="F4742" s="20">
        <f>E4742*(100-OP!D58)/100</f>
        <v>107.7</v>
      </c>
      <c r="G4742" s="20">
        <f>F4742*(100-OP!H58)/100</f>
        <v>105.54600000000001</v>
      </c>
    </row>
    <row r="4743" spans="1:10" x14ac:dyDescent="0.25">
      <c r="A4743" s="5" t="s">
        <v>8298</v>
      </c>
    </row>
    <row r="4744" spans="1:10" x14ac:dyDescent="0.25">
      <c r="C4744" s="18" t="s">
        <v>8299</v>
      </c>
      <c r="D4744" s="18" t="s">
        <v>8300</v>
      </c>
      <c r="E4744" s="20">
        <v>448</v>
      </c>
      <c r="F4744" s="20">
        <f>E4744*(100-OP!D58)/100</f>
        <v>134.4</v>
      </c>
      <c r="G4744" s="20">
        <f>F4744*(100-OP!H58)/100</f>
        <v>131.71200000000002</v>
      </c>
      <c r="H4744" s="10" t="s">
        <v>303</v>
      </c>
      <c r="I4744" s="10" t="s">
        <v>303</v>
      </c>
      <c r="J4744" s="23" t="s">
        <v>303</v>
      </c>
    </row>
    <row r="4745" spans="1:10" x14ac:dyDescent="0.25">
      <c r="C4745" s="18" t="s">
        <v>8301</v>
      </c>
      <c r="D4745" s="18" t="s">
        <v>8302</v>
      </c>
      <c r="E4745" s="20">
        <v>624</v>
      </c>
      <c r="F4745" s="20">
        <f>E4745*(100-OP!D58)/100</f>
        <v>187.2</v>
      </c>
      <c r="G4745" s="20">
        <f>F4745*(100-OP!H58)/100</f>
        <v>183.45599999999999</v>
      </c>
      <c r="H4745" s="10" t="s">
        <v>303</v>
      </c>
      <c r="I4745" s="10" t="s">
        <v>303</v>
      </c>
      <c r="J4745" s="23" t="s">
        <v>303</v>
      </c>
    </row>
    <row r="4746" spans="1:10" x14ac:dyDescent="0.25">
      <c r="C4746" s="18" t="s">
        <v>8303</v>
      </c>
      <c r="D4746" s="18" t="s">
        <v>8304</v>
      </c>
      <c r="E4746" s="20">
        <v>835</v>
      </c>
      <c r="F4746" s="20">
        <f>E4746*(100-OP!D58)/100</f>
        <v>250.5</v>
      </c>
      <c r="G4746" s="20">
        <f>F4746*(100-OP!H58)/100</f>
        <v>245.49</v>
      </c>
      <c r="H4746" s="10" t="s">
        <v>303</v>
      </c>
      <c r="I4746" s="10" t="s">
        <v>303</v>
      </c>
      <c r="J4746" s="23" t="s">
        <v>303</v>
      </c>
    </row>
    <row r="4747" spans="1:10" x14ac:dyDescent="0.25">
      <c r="C4747" s="18" t="s">
        <v>8305</v>
      </c>
      <c r="D4747" s="18" t="s">
        <v>8306</v>
      </c>
      <c r="E4747" s="20">
        <v>919</v>
      </c>
      <c r="F4747" s="20">
        <f>E4747*(100-OP!D58)/100</f>
        <v>275.7</v>
      </c>
      <c r="G4747" s="20">
        <f>F4747*(100-OP!H58)/100</f>
        <v>270.18599999999998</v>
      </c>
      <c r="H4747" s="10" t="s">
        <v>303</v>
      </c>
      <c r="I4747" s="10" t="s">
        <v>303</v>
      </c>
      <c r="J4747" s="23" t="s">
        <v>303</v>
      </c>
    </row>
    <row r="4748" spans="1:10" x14ac:dyDescent="0.25">
      <c r="C4748" s="18" t="s">
        <v>8307</v>
      </c>
      <c r="D4748" s="18" t="s">
        <v>8308</v>
      </c>
      <c r="E4748" s="20">
        <v>1427</v>
      </c>
      <c r="F4748" s="20">
        <f>E4748*(100-OP!D58)/100</f>
        <v>428.1</v>
      </c>
      <c r="G4748" s="20">
        <f>F4748*(100-OP!H58)/100</f>
        <v>419.53800000000001</v>
      </c>
      <c r="H4748" s="10" t="s">
        <v>303</v>
      </c>
      <c r="I4748" s="10" t="s">
        <v>303</v>
      </c>
      <c r="J4748" s="23" t="s">
        <v>303</v>
      </c>
    </row>
    <row r="4749" spans="1:10" x14ac:dyDescent="0.25">
      <c r="C4749" s="18" t="s">
        <v>8309</v>
      </c>
      <c r="D4749" s="18" t="s">
        <v>8310</v>
      </c>
      <c r="E4749" s="20">
        <v>1398</v>
      </c>
      <c r="F4749" s="20">
        <f>E4749*(100-OP!D58)/100</f>
        <v>419.4</v>
      </c>
      <c r="G4749" s="20">
        <f>F4749*(100-OP!H58)/100</f>
        <v>411.01199999999994</v>
      </c>
      <c r="H4749" s="10" t="s">
        <v>303</v>
      </c>
      <c r="I4749" s="10" t="s">
        <v>303</v>
      </c>
      <c r="J4749" s="23" t="s">
        <v>303</v>
      </c>
    </row>
    <row r="4750" spans="1:10" x14ac:dyDescent="0.25">
      <c r="C4750" s="18" t="s">
        <v>8311</v>
      </c>
      <c r="D4750" s="18" t="s">
        <v>8312</v>
      </c>
      <c r="E4750" s="20">
        <v>1908</v>
      </c>
      <c r="F4750" s="20">
        <f>E4750*(100-OP!D58)/100</f>
        <v>572.4</v>
      </c>
      <c r="G4750" s="20">
        <f>F4750*(100-OP!H58)/100</f>
        <v>560.952</v>
      </c>
      <c r="H4750" s="10" t="s">
        <v>303</v>
      </c>
      <c r="I4750" s="10" t="s">
        <v>303</v>
      </c>
      <c r="J4750" s="23" t="s">
        <v>303</v>
      </c>
    </row>
    <row r="4751" spans="1:10" x14ac:dyDescent="0.25">
      <c r="C4751" s="18" t="s">
        <v>8313</v>
      </c>
      <c r="D4751" s="18" t="s">
        <v>8314</v>
      </c>
      <c r="E4751" s="20">
        <v>2283</v>
      </c>
      <c r="F4751" s="20">
        <f>E4751*(100-OP!D58)/100</f>
        <v>684.9</v>
      </c>
      <c r="G4751" s="20">
        <f>F4751*(100-OP!H58)/100</f>
        <v>671.202</v>
      </c>
      <c r="H4751" s="10" t="s">
        <v>303</v>
      </c>
      <c r="I4751" s="10" t="s">
        <v>303</v>
      </c>
      <c r="J4751" s="23" t="s">
        <v>303</v>
      </c>
    </row>
    <row r="4752" spans="1:10" x14ac:dyDescent="0.25">
      <c r="C4752" s="18" t="s">
        <v>8315</v>
      </c>
      <c r="D4752" s="18" t="s">
        <v>8316</v>
      </c>
      <c r="E4752" s="20">
        <v>4410</v>
      </c>
      <c r="F4752" s="20">
        <f>E4752*(100-OP!D58)/100</f>
        <v>1323</v>
      </c>
      <c r="G4752" s="20">
        <f>F4752*(100-OP!H58)/100</f>
        <v>1296.54</v>
      </c>
      <c r="H4752" s="10" t="s">
        <v>303</v>
      </c>
      <c r="I4752" s="10" t="s">
        <v>303</v>
      </c>
      <c r="J4752" s="23" t="s">
        <v>303</v>
      </c>
    </row>
    <row r="4753" spans="1:10" x14ac:dyDescent="0.25">
      <c r="C4753" s="18" t="s">
        <v>8317</v>
      </c>
      <c r="D4753" s="18" t="s">
        <v>8318</v>
      </c>
      <c r="E4753" s="20">
        <v>5320</v>
      </c>
      <c r="F4753" s="20">
        <f>E4753*(100-OP!D58)/100</f>
        <v>1596</v>
      </c>
      <c r="G4753" s="20">
        <f>F4753*(100-OP!H58)/100</f>
        <v>1564.08</v>
      </c>
      <c r="H4753" s="10" t="s">
        <v>303</v>
      </c>
      <c r="I4753" s="10" t="s">
        <v>303</v>
      </c>
      <c r="J4753" s="23" t="s">
        <v>303</v>
      </c>
    </row>
    <row r="4754" spans="1:10" x14ac:dyDescent="0.25">
      <c r="C4754" s="18" t="s">
        <v>8319</v>
      </c>
      <c r="D4754" s="18" t="s">
        <v>8320</v>
      </c>
      <c r="E4754" s="20">
        <v>10049</v>
      </c>
      <c r="F4754" s="20">
        <f>E4754*(100-OP!D58)/100</f>
        <v>3014.7</v>
      </c>
      <c r="G4754" s="20">
        <f>F4754*(100-OP!H58)/100</f>
        <v>2954.4059999999999</v>
      </c>
      <c r="H4754" s="10" t="s">
        <v>303</v>
      </c>
      <c r="I4754" s="10" t="s">
        <v>303</v>
      </c>
      <c r="J4754" s="23" t="s">
        <v>303</v>
      </c>
    </row>
    <row r="4755" spans="1:10" x14ac:dyDescent="0.25">
      <c r="C4755" s="18" t="s">
        <v>8321</v>
      </c>
      <c r="D4755" s="18" t="s">
        <v>8322</v>
      </c>
      <c r="E4755" s="20">
        <v>15437</v>
      </c>
      <c r="F4755" s="20">
        <f>E4755*(100-OP!D58)/100</f>
        <v>4631.1000000000004</v>
      </c>
      <c r="G4755" s="20">
        <f>F4755*(100-OP!H58)/100</f>
        <v>4538.4780000000001</v>
      </c>
      <c r="H4755" s="10" t="s">
        <v>303</v>
      </c>
      <c r="I4755" s="10" t="s">
        <v>303</v>
      </c>
      <c r="J4755" s="23" t="s">
        <v>303</v>
      </c>
    </row>
    <row r="4756" spans="1:10" x14ac:dyDescent="0.25">
      <c r="C4756" s="18" t="s">
        <v>8323</v>
      </c>
      <c r="D4756" s="18" t="s">
        <v>8324</v>
      </c>
      <c r="E4756" s="20">
        <v>150</v>
      </c>
      <c r="F4756" s="20">
        <f>E4756*(100-OP!D58)/100</f>
        <v>45</v>
      </c>
      <c r="G4756" s="20">
        <f>F4756*(100-OP!H58)/100</f>
        <v>44.1</v>
      </c>
      <c r="H4756" s="10" t="s">
        <v>303</v>
      </c>
      <c r="I4756" s="10" t="s">
        <v>303</v>
      </c>
      <c r="J4756" s="23" t="s">
        <v>303</v>
      </c>
    </row>
    <row r="4757" spans="1:10" x14ac:dyDescent="0.25">
      <c r="C4757" s="18" t="s">
        <v>8325</v>
      </c>
      <c r="D4757" s="18" t="s">
        <v>8326</v>
      </c>
      <c r="E4757" s="20">
        <v>185</v>
      </c>
      <c r="F4757" s="20">
        <f>E4757*(100-OP!D58)/100</f>
        <v>55.5</v>
      </c>
      <c r="G4757" s="20">
        <f>F4757*(100-OP!H58)/100</f>
        <v>54.39</v>
      </c>
      <c r="H4757" s="10" t="s">
        <v>303</v>
      </c>
      <c r="I4757" s="10" t="s">
        <v>303</v>
      </c>
      <c r="J4757" s="23" t="s">
        <v>303</v>
      </c>
    </row>
    <row r="4758" spans="1:10" x14ac:dyDescent="0.25">
      <c r="C4758" s="18" t="s">
        <v>8327</v>
      </c>
      <c r="D4758" s="18" t="s">
        <v>8328</v>
      </c>
      <c r="E4758" s="20">
        <v>215</v>
      </c>
      <c r="F4758" s="20">
        <f>E4758*(100-OP!D58)/100</f>
        <v>64.5</v>
      </c>
      <c r="G4758" s="20">
        <f>F4758*(100-OP!H58)/100</f>
        <v>63.21</v>
      </c>
      <c r="H4758" s="10" t="s">
        <v>303</v>
      </c>
      <c r="I4758" s="10" t="s">
        <v>303</v>
      </c>
      <c r="J4758" s="23" t="s">
        <v>303</v>
      </c>
    </row>
    <row r="4759" spans="1:10" x14ac:dyDescent="0.25">
      <c r="C4759" s="18" t="s">
        <v>8329</v>
      </c>
      <c r="D4759" s="18" t="s">
        <v>8330</v>
      </c>
      <c r="E4759" s="20">
        <v>307</v>
      </c>
      <c r="F4759" s="20">
        <f>E4759*(100-OP!D58)/100</f>
        <v>92.1</v>
      </c>
      <c r="G4759" s="20">
        <f>F4759*(100-OP!H58)/100</f>
        <v>90.257999999999996</v>
      </c>
      <c r="H4759" s="10" t="s">
        <v>303</v>
      </c>
      <c r="I4759" s="10" t="s">
        <v>303</v>
      </c>
      <c r="J4759" s="23" t="s">
        <v>303</v>
      </c>
    </row>
    <row r="4760" spans="1:10" x14ac:dyDescent="0.25">
      <c r="C4760" s="18" t="s">
        <v>8331</v>
      </c>
      <c r="D4760" s="18" t="s">
        <v>8332</v>
      </c>
      <c r="E4760" s="20">
        <v>353</v>
      </c>
      <c r="F4760" s="20">
        <f>E4760*(100-OP!D58)/100</f>
        <v>105.9</v>
      </c>
      <c r="G4760" s="20">
        <f>F4760*(100-OP!H58)/100</f>
        <v>103.78200000000001</v>
      </c>
      <c r="H4760" s="10" t="s">
        <v>303</v>
      </c>
      <c r="I4760" s="10" t="s">
        <v>303</v>
      </c>
      <c r="J4760" s="23" t="s">
        <v>303</v>
      </c>
    </row>
    <row r="4761" spans="1:10" x14ac:dyDescent="0.25">
      <c r="A4761" s="5" t="s">
        <v>8333</v>
      </c>
    </row>
    <row r="4762" spans="1:10" x14ac:dyDescent="0.25">
      <c r="C4762" s="18" t="s">
        <v>8334</v>
      </c>
      <c r="D4762" s="18" t="s">
        <v>8335</v>
      </c>
      <c r="E4762" s="20">
        <v>1727</v>
      </c>
      <c r="F4762" s="20">
        <f>E4762*(100-OP!D58)/100</f>
        <v>518.1</v>
      </c>
      <c r="G4762" s="20">
        <f>F4762*(100-OP!H58)/100</f>
        <v>507.73800000000006</v>
      </c>
      <c r="H4762" s="10" t="s">
        <v>303</v>
      </c>
      <c r="I4762" s="10" t="s">
        <v>303</v>
      </c>
      <c r="J4762" s="23" t="s">
        <v>303</v>
      </c>
    </row>
    <row r="4763" spans="1:10" x14ac:dyDescent="0.25">
      <c r="C4763" s="18" t="s">
        <v>8336</v>
      </c>
      <c r="D4763" s="18" t="s">
        <v>8337</v>
      </c>
      <c r="E4763" s="20">
        <v>2025</v>
      </c>
      <c r="F4763" s="20">
        <f>E4763*(100-OP!D58)/100</f>
        <v>607.5</v>
      </c>
      <c r="G4763" s="20">
        <f>F4763*(100-OP!H58)/100</f>
        <v>595.35</v>
      </c>
      <c r="H4763" s="10" t="s">
        <v>303</v>
      </c>
      <c r="I4763" s="10" t="s">
        <v>303</v>
      </c>
      <c r="J4763" s="23" t="s">
        <v>303</v>
      </c>
    </row>
    <row r="4764" spans="1:10" x14ac:dyDescent="0.25">
      <c r="C4764" s="18" t="s">
        <v>8338</v>
      </c>
      <c r="D4764" s="18" t="s">
        <v>8339</v>
      </c>
      <c r="E4764" s="20">
        <v>2573</v>
      </c>
      <c r="F4764" s="20">
        <f>E4764*(100-OP!D58)/100</f>
        <v>771.9</v>
      </c>
      <c r="G4764" s="20">
        <f>F4764*(100-OP!H58)/100</f>
        <v>756.46199999999999</v>
      </c>
      <c r="H4764" s="10" t="s">
        <v>303</v>
      </c>
      <c r="I4764" s="10" t="s">
        <v>303</v>
      </c>
      <c r="J4764" s="23" t="s">
        <v>303</v>
      </c>
    </row>
    <row r="4765" spans="1:10" x14ac:dyDescent="0.25">
      <c r="C4765" s="18" t="s">
        <v>8340</v>
      </c>
      <c r="D4765" s="18" t="s">
        <v>8341</v>
      </c>
      <c r="E4765" s="20">
        <v>3303</v>
      </c>
      <c r="F4765" s="20">
        <f>E4765*(100-OP!D58)/100</f>
        <v>990.9</v>
      </c>
      <c r="G4765" s="20">
        <f>F4765*(100-OP!H58)/100</f>
        <v>971.08199999999999</v>
      </c>
      <c r="H4765" s="10" t="s">
        <v>303</v>
      </c>
      <c r="I4765" s="10" t="s">
        <v>303</v>
      </c>
      <c r="J4765" s="23" t="s">
        <v>303</v>
      </c>
    </row>
    <row r="4766" spans="1:10" x14ac:dyDescent="0.25">
      <c r="C4766" s="18" t="s">
        <v>8342</v>
      </c>
      <c r="D4766" s="18" t="s">
        <v>8343</v>
      </c>
      <c r="E4766" s="20">
        <v>3928</v>
      </c>
      <c r="F4766" s="20">
        <f>E4766*(100-OP!D58)/100</f>
        <v>1178.4000000000001</v>
      </c>
      <c r="G4766" s="20">
        <f>F4766*(100-OP!H58)/100</f>
        <v>1154.8320000000001</v>
      </c>
      <c r="H4766" s="10" t="s">
        <v>303</v>
      </c>
      <c r="I4766" s="10" t="s">
        <v>303</v>
      </c>
      <c r="J4766" s="23" t="s">
        <v>303</v>
      </c>
    </row>
    <row r="4767" spans="1:10" x14ac:dyDescent="0.25">
      <c r="C4767" s="18" t="s">
        <v>8344</v>
      </c>
      <c r="D4767" s="18" t="s">
        <v>8345</v>
      </c>
      <c r="E4767" s="20">
        <v>5869</v>
      </c>
      <c r="F4767" s="20">
        <f>E4767*(100-OP!D58)/100</f>
        <v>1760.7</v>
      </c>
      <c r="G4767" s="20">
        <f>F4767*(100-OP!H58)/100</f>
        <v>1725.4860000000001</v>
      </c>
      <c r="H4767" s="10" t="s">
        <v>303</v>
      </c>
      <c r="I4767" s="10" t="s">
        <v>303</v>
      </c>
      <c r="J4767" s="23" t="s">
        <v>303</v>
      </c>
    </row>
    <row r="4768" spans="1:10" x14ac:dyDescent="0.25">
      <c r="C4768" s="18" t="s">
        <v>8346</v>
      </c>
      <c r="D4768" s="18" t="s">
        <v>8347</v>
      </c>
      <c r="E4768" s="20">
        <v>11877</v>
      </c>
      <c r="F4768" s="20">
        <f>E4768*(100-OP!D58)/100</f>
        <v>3563.1</v>
      </c>
      <c r="G4768" s="20">
        <f>F4768*(100-OP!H58)/100</f>
        <v>3491.8379999999997</v>
      </c>
      <c r="H4768" s="10" t="s">
        <v>303</v>
      </c>
      <c r="I4768" s="10" t="s">
        <v>303</v>
      </c>
      <c r="J4768" s="23" t="s">
        <v>303</v>
      </c>
    </row>
    <row r="4769" spans="1:10" x14ac:dyDescent="0.25">
      <c r="C4769" s="18" t="s">
        <v>8348</v>
      </c>
      <c r="D4769" s="18" t="s">
        <v>8349</v>
      </c>
      <c r="E4769" s="20">
        <v>17670</v>
      </c>
      <c r="F4769" s="20">
        <f>E4769*(100-OP!D58)/100</f>
        <v>5301</v>
      </c>
      <c r="G4769" s="20">
        <f>F4769*(100-OP!H58)/100</f>
        <v>5194.9799999999996</v>
      </c>
      <c r="H4769" s="10" t="s">
        <v>303</v>
      </c>
      <c r="I4769" s="10" t="s">
        <v>303</v>
      </c>
      <c r="J4769" s="23" t="s">
        <v>303</v>
      </c>
    </row>
    <row r="4770" spans="1:10" x14ac:dyDescent="0.25">
      <c r="C4770" s="18" t="s">
        <v>8350</v>
      </c>
      <c r="D4770" s="18" t="s">
        <v>8351</v>
      </c>
      <c r="E4770" s="20">
        <v>19002</v>
      </c>
      <c r="F4770" s="20">
        <f>E4770*(100-OP!D58)/100</f>
        <v>5700.6</v>
      </c>
      <c r="G4770" s="20">
        <f>F4770*(100-OP!H58)/100</f>
        <v>5586.5880000000006</v>
      </c>
      <c r="H4770" s="10" t="s">
        <v>303</v>
      </c>
      <c r="I4770" s="10" t="s">
        <v>303</v>
      </c>
      <c r="J4770" s="23" t="s">
        <v>303</v>
      </c>
    </row>
    <row r="4771" spans="1:10" x14ac:dyDescent="0.25">
      <c r="C4771" s="18" t="s">
        <v>8352</v>
      </c>
      <c r="D4771" s="18" t="s">
        <v>8353</v>
      </c>
      <c r="E4771" s="20">
        <v>25722</v>
      </c>
      <c r="F4771" s="20">
        <f>E4771*(100-OP!D58)/100</f>
        <v>7716.6</v>
      </c>
      <c r="G4771" s="20">
        <f>F4771*(100-OP!H58)/100</f>
        <v>7562.268</v>
      </c>
      <c r="H4771" s="10" t="s">
        <v>303</v>
      </c>
      <c r="I4771" s="10" t="s">
        <v>303</v>
      </c>
      <c r="J4771" s="23" t="s">
        <v>303</v>
      </c>
    </row>
    <row r="4772" spans="1:10" x14ac:dyDescent="0.25">
      <c r="C4772" s="18" t="s">
        <v>8354</v>
      </c>
      <c r="D4772" s="18" t="s">
        <v>8355</v>
      </c>
      <c r="E4772" s="20">
        <v>27286</v>
      </c>
      <c r="F4772" s="20">
        <f>E4772*(100-OP!D58)/100</f>
        <v>8185.8</v>
      </c>
      <c r="G4772" s="20">
        <f>F4772*(100-OP!H58)/100</f>
        <v>8022.0839999999998</v>
      </c>
      <c r="H4772" s="10" t="s">
        <v>303</v>
      </c>
      <c r="I4772" s="10" t="s">
        <v>303</v>
      </c>
      <c r="J4772" s="23" t="s">
        <v>303</v>
      </c>
    </row>
    <row r="4773" spans="1:10" x14ac:dyDescent="0.25">
      <c r="C4773" s="18" t="s">
        <v>8356</v>
      </c>
      <c r="D4773" s="18" t="s">
        <v>8357</v>
      </c>
      <c r="E4773" s="20">
        <v>41824</v>
      </c>
      <c r="F4773" s="20">
        <f>E4773*(100-OP!D58)/100</f>
        <v>12547.2</v>
      </c>
      <c r="G4773" s="20">
        <f>F4773*(100-OP!H58)/100</f>
        <v>12296.256000000001</v>
      </c>
      <c r="H4773" s="10" t="s">
        <v>303</v>
      </c>
      <c r="I4773" s="10" t="s">
        <v>303</v>
      </c>
      <c r="J4773" s="23" t="s">
        <v>303</v>
      </c>
    </row>
    <row r="4774" spans="1:10" x14ac:dyDescent="0.25">
      <c r="C4774" s="18" t="s">
        <v>8358</v>
      </c>
      <c r="D4774" s="18" t="s">
        <v>8359</v>
      </c>
      <c r="E4774" s="20">
        <v>61727</v>
      </c>
      <c r="F4774" s="20">
        <f>E4774*(100-OP!D58)/100</f>
        <v>18518.099999999999</v>
      </c>
      <c r="G4774" s="20">
        <f>F4774*(100-OP!H58)/100</f>
        <v>18147.737999999998</v>
      </c>
      <c r="H4774" s="10" t="s">
        <v>303</v>
      </c>
      <c r="I4774" s="10" t="s">
        <v>303</v>
      </c>
      <c r="J4774" s="23" t="s">
        <v>303</v>
      </c>
    </row>
    <row r="4775" spans="1:10" x14ac:dyDescent="0.25">
      <c r="A4775" s="5" t="s">
        <v>8360</v>
      </c>
    </row>
    <row r="4776" spans="1:10" x14ac:dyDescent="0.25">
      <c r="C4776" s="18" t="s">
        <v>8361</v>
      </c>
      <c r="D4776" s="18" t="s">
        <v>8362</v>
      </c>
      <c r="E4776" s="20">
        <v>1679</v>
      </c>
      <c r="F4776" s="20">
        <f>E4776*(100-OP!D58)/100</f>
        <v>503.7</v>
      </c>
      <c r="G4776" s="20">
        <f>F4776*(100-OP!H58)/100</f>
        <v>493.62599999999998</v>
      </c>
      <c r="H4776" s="10" t="s">
        <v>303</v>
      </c>
      <c r="I4776" s="10" t="s">
        <v>303</v>
      </c>
      <c r="J4776" s="23" t="s">
        <v>303</v>
      </c>
    </row>
    <row r="4777" spans="1:10" x14ac:dyDescent="0.25">
      <c r="C4777" s="18" t="s">
        <v>8363</v>
      </c>
      <c r="D4777" s="18" t="s">
        <v>8364</v>
      </c>
      <c r="E4777" s="20">
        <v>1999</v>
      </c>
      <c r="F4777" s="20">
        <f>E4777*(100-OP!D58)/100</f>
        <v>599.70000000000005</v>
      </c>
      <c r="G4777" s="20">
        <f>F4777*(100-OP!H58)/100</f>
        <v>587.70600000000002</v>
      </c>
      <c r="H4777" s="10" t="s">
        <v>303</v>
      </c>
      <c r="I4777" s="10" t="s">
        <v>303</v>
      </c>
      <c r="J4777" s="23" t="s">
        <v>303</v>
      </c>
    </row>
    <row r="4778" spans="1:10" x14ac:dyDescent="0.25">
      <c r="C4778" s="18" t="s">
        <v>8365</v>
      </c>
      <c r="D4778" s="18" t="s">
        <v>8366</v>
      </c>
      <c r="E4778" s="20">
        <v>2506</v>
      </c>
      <c r="F4778" s="20">
        <f>E4778*(100-OP!D58)/100</f>
        <v>751.8</v>
      </c>
      <c r="G4778" s="20">
        <f>F4778*(100-OP!H58)/100</f>
        <v>736.7639999999999</v>
      </c>
      <c r="H4778" s="10" t="s">
        <v>303</v>
      </c>
      <c r="I4778" s="10" t="s">
        <v>303</v>
      </c>
      <c r="J4778" s="23" t="s">
        <v>303</v>
      </c>
    </row>
    <row r="4779" spans="1:10" x14ac:dyDescent="0.25">
      <c r="C4779" s="18" t="s">
        <v>8367</v>
      </c>
      <c r="D4779" s="18" t="s">
        <v>8368</v>
      </c>
      <c r="E4779" s="20">
        <v>2957</v>
      </c>
      <c r="F4779" s="20">
        <f>E4779*(100-OP!D58)/100</f>
        <v>887.1</v>
      </c>
      <c r="G4779" s="20">
        <f>F4779*(100-OP!H58)/100</f>
        <v>869.35800000000006</v>
      </c>
      <c r="H4779" s="10" t="s">
        <v>303</v>
      </c>
      <c r="I4779" s="10" t="s">
        <v>303</v>
      </c>
      <c r="J4779" s="23" t="s">
        <v>303</v>
      </c>
    </row>
    <row r="4780" spans="1:10" x14ac:dyDescent="0.25">
      <c r="C4780" s="18" t="s">
        <v>8369</v>
      </c>
      <c r="D4780" s="18" t="s">
        <v>8370</v>
      </c>
      <c r="E4780" s="20">
        <v>3477</v>
      </c>
      <c r="F4780" s="20">
        <f>E4780*(100-OP!D58)/100</f>
        <v>1043.0999999999999</v>
      </c>
      <c r="G4780" s="20">
        <f>F4780*(100-OP!H58)/100</f>
        <v>1022.2379999999998</v>
      </c>
      <c r="H4780" s="10" t="s">
        <v>303</v>
      </c>
      <c r="I4780" s="10" t="s">
        <v>303</v>
      </c>
      <c r="J4780" s="23" t="s">
        <v>303</v>
      </c>
    </row>
    <row r="4781" spans="1:10" x14ac:dyDescent="0.25">
      <c r="C4781" s="18" t="s">
        <v>8371</v>
      </c>
      <c r="D4781" s="18" t="s">
        <v>8372</v>
      </c>
      <c r="E4781" s="20">
        <v>5256</v>
      </c>
      <c r="F4781" s="20">
        <f>E4781*(100-OP!D58)/100</f>
        <v>1576.8</v>
      </c>
      <c r="G4781" s="20">
        <f>F4781*(100-OP!H58)/100</f>
        <v>1545.2639999999999</v>
      </c>
      <c r="H4781" s="10" t="s">
        <v>303</v>
      </c>
      <c r="I4781" s="10" t="s">
        <v>303</v>
      </c>
      <c r="J4781" s="23" t="s">
        <v>303</v>
      </c>
    </row>
    <row r="4782" spans="1:10" x14ac:dyDescent="0.25">
      <c r="C4782" s="18" t="s">
        <v>8373</v>
      </c>
      <c r="D4782" s="18" t="s">
        <v>8374</v>
      </c>
      <c r="E4782" s="20">
        <v>10631</v>
      </c>
      <c r="F4782" s="20">
        <f>E4782*(100-OP!D58)/100</f>
        <v>3189.3</v>
      </c>
      <c r="G4782" s="20">
        <f>F4782*(100-OP!H58)/100</f>
        <v>3125.5140000000001</v>
      </c>
      <c r="H4782" s="10" t="s">
        <v>303</v>
      </c>
      <c r="I4782" s="10" t="s">
        <v>303</v>
      </c>
      <c r="J4782" s="23" t="s">
        <v>303</v>
      </c>
    </row>
    <row r="4783" spans="1:10" x14ac:dyDescent="0.25">
      <c r="C4783" s="18" t="s">
        <v>8375</v>
      </c>
      <c r="D4783" s="18" t="s">
        <v>8376</v>
      </c>
      <c r="E4783" s="20">
        <v>15824</v>
      </c>
      <c r="F4783" s="20">
        <f>E4783*(100-OP!D58)/100</f>
        <v>4747.2</v>
      </c>
      <c r="G4783" s="20">
        <f>F4783*(100-OP!H58)/100</f>
        <v>4652.2559999999994</v>
      </c>
      <c r="H4783" s="10" t="s">
        <v>303</v>
      </c>
      <c r="I4783" s="10" t="s">
        <v>303</v>
      </c>
      <c r="J4783" s="23" t="s">
        <v>303</v>
      </c>
    </row>
    <row r="4784" spans="1:10" x14ac:dyDescent="0.25">
      <c r="C4784" s="18" t="s">
        <v>8377</v>
      </c>
      <c r="D4784" s="18" t="s">
        <v>8378</v>
      </c>
      <c r="E4784" s="20">
        <v>17018</v>
      </c>
      <c r="F4784" s="20">
        <f>E4784*(100-OP!D58)/100</f>
        <v>5105.3999999999996</v>
      </c>
      <c r="G4784" s="20">
        <f>F4784*(100-OP!H58)/100</f>
        <v>5003.2919999999995</v>
      </c>
      <c r="H4784" s="10" t="s">
        <v>303</v>
      </c>
      <c r="I4784" s="10" t="s">
        <v>303</v>
      </c>
      <c r="J4784" s="23" t="s">
        <v>303</v>
      </c>
    </row>
    <row r="4785" spans="1:10" x14ac:dyDescent="0.25">
      <c r="C4785" s="18" t="s">
        <v>8379</v>
      </c>
      <c r="D4785" s="18" t="s">
        <v>8380</v>
      </c>
      <c r="E4785" s="20">
        <v>23046</v>
      </c>
      <c r="F4785" s="20">
        <f>E4785*(100-OP!D58)/100</f>
        <v>6913.8</v>
      </c>
      <c r="G4785" s="20">
        <f>F4785*(100-OP!H58)/100</f>
        <v>6775.5240000000003</v>
      </c>
      <c r="H4785" s="10" t="s">
        <v>303</v>
      </c>
      <c r="I4785" s="10" t="s">
        <v>303</v>
      </c>
      <c r="J4785" s="23" t="s">
        <v>303</v>
      </c>
    </row>
    <row r="4786" spans="1:10" x14ac:dyDescent="0.25">
      <c r="C4786" s="18" t="s">
        <v>8381</v>
      </c>
      <c r="D4786" s="18" t="s">
        <v>8382</v>
      </c>
      <c r="E4786" s="20">
        <v>24379</v>
      </c>
      <c r="F4786" s="20">
        <f>E4786*(100-OP!D58)/100</f>
        <v>7313.7</v>
      </c>
      <c r="G4786" s="20">
        <f>F4786*(100-OP!H58)/100</f>
        <v>7167.4259999999995</v>
      </c>
      <c r="H4786" s="10" t="s">
        <v>303</v>
      </c>
      <c r="I4786" s="10" t="s">
        <v>303</v>
      </c>
      <c r="J4786" s="23" t="s">
        <v>303</v>
      </c>
    </row>
    <row r="4787" spans="1:10" x14ac:dyDescent="0.25">
      <c r="C4787" s="18" t="s">
        <v>8383</v>
      </c>
      <c r="D4787" s="18" t="s">
        <v>8384</v>
      </c>
      <c r="E4787" s="20">
        <v>35042</v>
      </c>
      <c r="F4787" s="20">
        <f>E4787*(100-OP!D58)/100</f>
        <v>10512.6</v>
      </c>
      <c r="G4787" s="20">
        <f>F4787*(100-OP!H58)/100</f>
        <v>10302.348</v>
      </c>
      <c r="H4787" s="10" t="s">
        <v>303</v>
      </c>
      <c r="I4787" s="10" t="s">
        <v>303</v>
      </c>
      <c r="J4787" s="23" t="s">
        <v>303</v>
      </c>
    </row>
    <row r="4788" spans="1:10" x14ac:dyDescent="0.25">
      <c r="C4788" s="18" t="s">
        <v>8385</v>
      </c>
      <c r="D4788" s="18" t="s">
        <v>8386</v>
      </c>
      <c r="E4788" s="20">
        <v>49197</v>
      </c>
      <c r="F4788" s="20">
        <f>E4788*(100-OP!D58)/100</f>
        <v>14759.1</v>
      </c>
      <c r="G4788" s="20">
        <f>F4788*(100-OP!H58)/100</f>
        <v>14463.918</v>
      </c>
      <c r="H4788" s="10" t="s">
        <v>303</v>
      </c>
      <c r="I4788" s="10" t="s">
        <v>303</v>
      </c>
      <c r="J4788" s="23" t="s">
        <v>303</v>
      </c>
    </row>
    <row r="4789" spans="1:10" x14ac:dyDescent="0.25">
      <c r="A4789" s="5" t="s">
        <v>8387</v>
      </c>
    </row>
    <row r="4790" spans="1:10" x14ac:dyDescent="0.25">
      <c r="C4790" s="18" t="s">
        <v>8388</v>
      </c>
      <c r="D4790" s="18" t="s">
        <v>8389</v>
      </c>
      <c r="E4790" s="20">
        <v>5779</v>
      </c>
      <c r="F4790" s="20">
        <f>E4790*(100-OP!D58)/100</f>
        <v>1733.7</v>
      </c>
      <c r="G4790" s="20">
        <f>F4790*(100-OP!H58)/100</f>
        <v>1699.0260000000001</v>
      </c>
      <c r="H4790" s="10" t="s">
        <v>303</v>
      </c>
      <c r="I4790" s="10" t="s">
        <v>303</v>
      </c>
      <c r="J4790" s="23" t="s">
        <v>303</v>
      </c>
    </row>
    <row r="4791" spans="1:10" x14ac:dyDescent="0.25">
      <c r="C4791" s="18" t="s">
        <v>8390</v>
      </c>
      <c r="D4791" s="18" t="s">
        <v>8391</v>
      </c>
      <c r="E4791" s="20">
        <v>15356</v>
      </c>
      <c r="F4791" s="20">
        <f>E4791*(100-OP!D58)/100</f>
        <v>4606.8</v>
      </c>
      <c r="G4791" s="20">
        <f>F4791*(100-OP!H58)/100</f>
        <v>4514.6640000000007</v>
      </c>
      <c r="H4791" s="10" t="s">
        <v>303</v>
      </c>
      <c r="I4791" s="10" t="s">
        <v>303</v>
      </c>
      <c r="J4791" s="23" t="s">
        <v>303</v>
      </c>
    </row>
    <row r="4792" spans="1:10" x14ac:dyDescent="0.25">
      <c r="C4792" s="18" t="s">
        <v>8392</v>
      </c>
      <c r="D4792" s="18" t="s">
        <v>8393</v>
      </c>
      <c r="E4792" s="20">
        <v>18201</v>
      </c>
      <c r="F4792" s="20">
        <f>E4792*(100-OP!D58)/100</f>
        <v>5460.3</v>
      </c>
      <c r="G4792" s="20">
        <f>F4792*(100-OP!H58)/100</f>
        <v>5351.0940000000001</v>
      </c>
      <c r="H4792" s="10" t="s">
        <v>303</v>
      </c>
      <c r="I4792" s="10" t="s">
        <v>303</v>
      </c>
      <c r="J4792" s="23" t="s">
        <v>303</v>
      </c>
    </row>
    <row r="4793" spans="1:10" x14ac:dyDescent="0.25">
      <c r="C4793" s="18" t="s">
        <v>8394</v>
      </c>
      <c r="D4793" s="18" t="s">
        <v>8395</v>
      </c>
      <c r="E4793" s="20">
        <v>24794</v>
      </c>
      <c r="F4793" s="20">
        <f>E4793*(100-OP!D58)/100</f>
        <v>7438.2</v>
      </c>
      <c r="G4793" s="20">
        <f>F4793*(100-OP!H58)/100</f>
        <v>7289.4359999999997</v>
      </c>
      <c r="H4793" s="10" t="s">
        <v>303</v>
      </c>
      <c r="I4793" s="10" t="s">
        <v>303</v>
      </c>
      <c r="J4793" s="23" t="s">
        <v>303</v>
      </c>
    </row>
    <row r="4794" spans="1:10" x14ac:dyDescent="0.25">
      <c r="C4794" s="18" t="s">
        <v>8396</v>
      </c>
      <c r="D4794" s="18" t="s">
        <v>8397</v>
      </c>
      <c r="E4794" s="20">
        <v>32811</v>
      </c>
      <c r="F4794" s="20">
        <f>E4794*(100-OP!D58)/100</f>
        <v>9843.2999999999993</v>
      </c>
      <c r="G4794" s="20">
        <f>F4794*(100-OP!H58)/100</f>
        <v>9646.4339999999993</v>
      </c>
      <c r="H4794" s="10" t="s">
        <v>303</v>
      </c>
      <c r="I4794" s="10" t="s">
        <v>303</v>
      </c>
      <c r="J4794" s="23" t="s">
        <v>303</v>
      </c>
    </row>
    <row r="4795" spans="1:10" x14ac:dyDescent="0.25">
      <c r="C4795" s="18" t="s">
        <v>8398</v>
      </c>
      <c r="D4795" s="18" t="s">
        <v>8399</v>
      </c>
      <c r="E4795" s="20">
        <v>40140</v>
      </c>
      <c r="F4795" s="20">
        <f>E4795*(100-OP!D58)/100</f>
        <v>12042</v>
      </c>
      <c r="G4795" s="20">
        <f>F4795*(100-OP!H58)/100</f>
        <v>11801.16</v>
      </c>
      <c r="H4795" s="10" t="s">
        <v>303</v>
      </c>
      <c r="I4795" s="10" t="s">
        <v>303</v>
      </c>
      <c r="J4795" s="23" t="s">
        <v>303</v>
      </c>
    </row>
    <row r="4796" spans="1:10" x14ac:dyDescent="0.25">
      <c r="C4796" s="18" t="s">
        <v>8400</v>
      </c>
      <c r="D4796" s="18" t="s">
        <v>8401</v>
      </c>
      <c r="E4796" s="20">
        <v>40140</v>
      </c>
      <c r="F4796" s="20">
        <f>E4796*(100-OP!D58)/100</f>
        <v>12042</v>
      </c>
      <c r="G4796" s="20">
        <f>F4796*(100-OP!H58)/100</f>
        <v>11801.16</v>
      </c>
      <c r="H4796" s="10" t="s">
        <v>303</v>
      </c>
      <c r="I4796" s="10" t="s">
        <v>303</v>
      </c>
      <c r="J4796" s="23" t="s">
        <v>303</v>
      </c>
    </row>
    <row r="4797" spans="1:10" x14ac:dyDescent="0.25">
      <c r="C4797" s="18" t="s">
        <v>8402</v>
      </c>
      <c r="D4797" s="18" t="s">
        <v>8403</v>
      </c>
      <c r="E4797" s="20">
        <v>40838</v>
      </c>
      <c r="F4797" s="20">
        <f>E4797*(100-OP!D58)/100</f>
        <v>12251.4</v>
      </c>
      <c r="G4797" s="20">
        <f>F4797*(100-OP!H58)/100</f>
        <v>12006.371999999999</v>
      </c>
      <c r="H4797" s="10" t="s">
        <v>303</v>
      </c>
      <c r="I4797" s="10" t="s">
        <v>303</v>
      </c>
      <c r="J4797" s="23" t="s">
        <v>303</v>
      </c>
    </row>
    <row r="4798" spans="1:10" x14ac:dyDescent="0.25">
      <c r="C4798" s="18" t="s">
        <v>8404</v>
      </c>
      <c r="D4798" s="18" t="s">
        <v>8405</v>
      </c>
      <c r="E4798" s="20">
        <v>5532</v>
      </c>
      <c r="F4798" s="20">
        <f>E4798*(100-OP!D58)/100</f>
        <v>1659.6</v>
      </c>
      <c r="G4798" s="20">
        <f>F4798*(100-OP!H58)/100</f>
        <v>1626.4079999999999</v>
      </c>
      <c r="H4798" s="10" t="s">
        <v>303</v>
      </c>
      <c r="I4798" s="10" t="s">
        <v>303</v>
      </c>
      <c r="J4798" s="23" t="s">
        <v>303</v>
      </c>
    </row>
    <row r="4799" spans="1:10" x14ac:dyDescent="0.25">
      <c r="C4799" s="18" t="s">
        <v>8406</v>
      </c>
      <c r="D4799" s="18" t="s">
        <v>8407</v>
      </c>
      <c r="E4799" s="20">
        <v>872</v>
      </c>
      <c r="F4799" s="20">
        <f>E4799*(100-OP!D58)/100</f>
        <v>261.60000000000002</v>
      </c>
      <c r="G4799" s="20">
        <f>F4799*(100-OP!H58)/100</f>
        <v>256.36800000000005</v>
      </c>
      <c r="H4799" s="10" t="s">
        <v>303</v>
      </c>
      <c r="I4799" s="10" t="s">
        <v>303</v>
      </c>
      <c r="J4799" s="23" t="s">
        <v>303</v>
      </c>
    </row>
    <row r="4800" spans="1:10" x14ac:dyDescent="0.25">
      <c r="C4800" s="18" t="s">
        <v>8408</v>
      </c>
      <c r="D4800" s="18" t="s">
        <v>8409</v>
      </c>
      <c r="E4800" s="20">
        <v>957</v>
      </c>
      <c r="F4800" s="20">
        <f>E4800*(100-OP!D58)/100</f>
        <v>287.10000000000002</v>
      </c>
      <c r="G4800" s="20">
        <f>F4800*(100-OP!H58)/100</f>
        <v>281.358</v>
      </c>
      <c r="H4800" s="10" t="s">
        <v>303</v>
      </c>
      <c r="I4800" s="10" t="s">
        <v>303</v>
      </c>
      <c r="J4800" s="23" t="s">
        <v>303</v>
      </c>
    </row>
    <row r="4801" spans="1:10" x14ac:dyDescent="0.25">
      <c r="C4801" s="18" t="s">
        <v>8410</v>
      </c>
      <c r="D4801" s="18" t="s">
        <v>8411</v>
      </c>
      <c r="E4801" s="20">
        <v>1045</v>
      </c>
      <c r="F4801" s="20">
        <f>E4801*(100-OP!D58)/100</f>
        <v>313.5</v>
      </c>
      <c r="G4801" s="20">
        <f>F4801*(100-OP!H58)/100</f>
        <v>307.23</v>
      </c>
      <c r="H4801" s="10" t="s">
        <v>303</v>
      </c>
      <c r="I4801" s="10" t="s">
        <v>303</v>
      </c>
      <c r="J4801" s="23" t="s">
        <v>303</v>
      </c>
    </row>
    <row r="4802" spans="1:10" x14ac:dyDescent="0.25">
      <c r="C4802" s="18" t="s">
        <v>8412</v>
      </c>
      <c r="D4802" s="18" t="s">
        <v>8413</v>
      </c>
      <c r="E4802" s="20">
        <v>1433</v>
      </c>
      <c r="F4802" s="20">
        <f>E4802*(100-OP!D58)/100</f>
        <v>429.9</v>
      </c>
      <c r="G4802" s="20">
        <f>F4802*(100-OP!H58)/100</f>
        <v>421.30199999999996</v>
      </c>
      <c r="H4802" s="10" t="s">
        <v>303</v>
      </c>
      <c r="I4802" s="10" t="s">
        <v>303</v>
      </c>
      <c r="J4802" s="23" t="s">
        <v>303</v>
      </c>
    </row>
    <row r="4803" spans="1:10" x14ac:dyDescent="0.25">
      <c r="C4803" s="18" t="s">
        <v>8414</v>
      </c>
      <c r="D4803" s="18" t="s">
        <v>8415</v>
      </c>
      <c r="E4803" s="20">
        <v>3710</v>
      </c>
      <c r="F4803" s="20">
        <f>E4803*(100-OP!D58)/100</f>
        <v>1113</v>
      </c>
      <c r="G4803" s="20">
        <f>F4803*(100-OP!H58)/100</f>
        <v>1090.74</v>
      </c>
      <c r="H4803" s="10" t="s">
        <v>303</v>
      </c>
      <c r="I4803" s="10" t="s">
        <v>303</v>
      </c>
      <c r="J4803" s="23" t="s">
        <v>303</v>
      </c>
    </row>
    <row r="4804" spans="1:10" x14ac:dyDescent="0.25">
      <c r="C4804" s="18" t="s">
        <v>8416</v>
      </c>
      <c r="D4804" s="18" t="s">
        <v>8417</v>
      </c>
      <c r="E4804" s="20">
        <v>3957</v>
      </c>
      <c r="F4804" s="20">
        <f>E4804*(100-OP!D58)/100</f>
        <v>1187.0999999999999</v>
      </c>
      <c r="G4804" s="20">
        <f>F4804*(100-OP!H58)/100</f>
        <v>1163.3579999999999</v>
      </c>
      <c r="H4804" s="10" t="s">
        <v>303</v>
      </c>
      <c r="I4804" s="10" t="s">
        <v>303</v>
      </c>
      <c r="J4804" s="23" t="s">
        <v>303</v>
      </c>
    </row>
    <row r="4805" spans="1:10" x14ac:dyDescent="0.25">
      <c r="A4805" s="5" t="s">
        <v>8418</v>
      </c>
    </row>
    <row r="4806" spans="1:10" x14ac:dyDescent="0.25">
      <c r="C4806" s="18" t="s">
        <v>8419</v>
      </c>
      <c r="D4806" s="18" t="s">
        <v>8420</v>
      </c>
      <c r="E4806" s="20">
        <v>5779</v>
      </c>
      <c r="F4806" s="20">
        <f>E4806*(100-OP!D58)/100</f>
        <v>1733.7</v>
      </c>
      <c r="G4806" s="20">
        <f>F4806*(100-OP!H58)/100</f>
        <v>1699.0260000000001</v>
      </c>
      <c r="H4806" s="10" t="s">
        <v>303</v>
      </c>
      <c r="I4806" s="10" t="s">
        <v>303</v>
      </c>
      <c r="J4806" s="23" t="s">
        <v>303</v>
      </c>
    </row>
    <row r="4807" spans="1:10" x14ac:dyDescent="0.25">
      <c r="C4807" s="18" t="s">
        <v>8421</v>
      </c>
      <c r="D4807" s="18" t="s">
        <v>8422</v>
      </c>
      <c r="E4807" s="20">
        <v>812</v>
      </c>
      <c r="F4807" s="20">
        <f>E4807*(100-OP!D58)/100</f>
        <v>243.6</v>
      </c>
      <c r="G4807" s="20">
        <f>F4807*(100-OP!H58)/100</f>
        <v>238.72799999999998</v>
      </c>
      <c r="H4807" s="10" t="s">
        <v>303</v>
      </c>
      <c r="I4807" s="10" t="s">
        <v>303</v>
      </c>
      <c r="J4807" s="23" t="s">
        <v>303</v>
      </c>
    </row>
    <row r="4808" spans="1:10" x14ac:dyDescent="0.25">
      <c r="C4808" s="18" t="s">
        <v>8423</v>
      </c>
      <c r="D4808" s="18" t="s">
        <v>8424</v>
      </c>
      <c r="E4808" s="20">
        <v>5532</v>
      </c>
      <c r="F4808" s="20">
        <f>E4808*(100-OP!D58)/100</f>
        <v>1659.6</v>
      </c>
      <c r="G4808" s="20">
        <f>F4808*(100-OP!H58)/100</f>
        <v>1626.4079999999999</v>
      </c>
      <c r="H4808" s="10" t="s">
        <v>303</v>
      </c>
      <c r="I4808" s="10" t="s">
        <v>303</v>
      </c>
      <c r="J4808" s="23" t="s">
        <v>303</v>
      </c>
    </row>
    <row r="4809" spans="1:10" x14ac:dyDescent="0.25">
      <c r="C4809" s="18" t="s">
        <v>8425</v>
      </c>
      <c r="D4809" s="18" t="s">
        <v>8426</v>
      </c>
      <c r="E4809" s="20">
        <v>812</v>
      </c>
      <c r="F4809" s="20">
        <f>E4809*(100-OP!D58)/100</f>
        <v>243.6</v>
      </c>
      <c r="G4809" s="20">
        <f>F4809*(100-OP!H58)/100</f>
        <v>238.72799999999998</v>
      </c>
      <c r="H4809" s="10" t="s">
        <v>303</v>
      </c>
      <c r="I4809" s="10" t="s">
        <v>303</v>
      </c>
      <c r="J4809" s="23" t="s">
        <v>303</v>
      </c>
    </row>
    <row r="4810" spans="1:10" x14ac:dyDescent="0.25">
      <c r="C4810" s="18" t="s">
        <v>8427</v>
      </c>
      <c r="D4810" s="18" t="s">
        <v>8428</v>
      </c>
      <c r="E4810" s="20">
        <v>872</v>
      </c>
      <c r="F4810" s="20">
        <f>E4810*(100-OP!D58)/100</f>
        <v>261.60000000000002</v>
      </c>
      <c r="G4810" s="20">
        <f>F4810*(100-OP!H58)/100</f>
        <v>256.36800000000005</v>
      </c>
      <c r="H4810" s="10" t="s">
        <v>303</v>
      </c>
      <c r="I4810" s="10" t="s">
        <v>303</v>
      </c>
      <c r="J4810" s="23" t="s">
        <v>303</v>
      </c>
    </row>
    <row r="4811" spans="1:10" x14ac:dyDescent="0.25">
      <c r="C4811" s="18" t="s">
        <v>8429</v>
      </c>
      <c r="D4811" s="18" t="s">
        <v>8430</v>
      </c>
      <c r="E4811" s="20">
        <v>957</v>
      </c>
      <c r="F4811" s="20">
        <f>E4811*(100-OP!D58)/100</f>
        <v>287.10000000000002</v>
      </c>
      <c r="G4811" s="20">
        <f>F4811*(100-OP!H58)/100</f>
        <v>281.358</v>
      </c>
      <c r="H4811" s="10" t="s">
        <v>303</v>
      </c>
      <c r="I4811" s="10" t="s">
        <v>303</v>
      </c>
      <c r="J4811" s="23" t="s">
        <v>303</v>
      </c>
    </row>
    <row r="4812" spans="1:10" x14ac:dyDescent="0.25">
      <c r="C4812" s="18" t="s">
        <v>8431</v>
      </c>
      <c r="D4812" s="18" t="s">
        <v>8432</v>
      </c>
      <c r="E4812" s="20">
        <v>1045</v>
      </c>
      <c r="F4812" s="20">
        <f>E4812*(100-OP!D58)/100</f>
        <v>313.5</v>
      </c>
      <c r="G4812" s="20">
        <f>F4812*(100-OP!H58)/100</f>
        <v>307.23</v>
      </c>
      <c r="H4812" s="10" t="s">
        <v>303</v>
      </c>
      <c r="I4812" s="10" t="s">
        <v>303</v>
      </c>
      <c r="J4812" s="23" t="s">
        <v>303</v>
      </c>
    </row>
    <row r="4813" spans="1:10" x14ac:dyDescent="0.25">
      <c r="C4813" s="18" t="s">
        <v>8433</v>
      </c>
      <c r="D4813" s="18" t="s">
        <v>8434</v>
      </c>
      <c r="E4813" s="20">
        <v>1433</v>
      </c>
      <c r="F4813" s="20">
        <f>E4813*(100-OP!D58)/100</f>
        <v>429.9</v>
      </c>
      <c r="G4813" s="20">
        <f>F4813*(100-OP!H58)/100</f>
        <v>421.30199999999996</v>
      </c>
      <c r="H4813" s="10" t="s">
        <v>303</v>
      </c>
      <c r="I4813" s="10" t="s">
        <v>303</v>
      </c>
      <c r="J4813" s="23" t="s">
        <v>303</v>
      </c>
    </row>
    <row r="4814" spans="1:10" x14ac:dyDescent="0.25">
      <c r="C4814" s="18" t="s">
        <v>8435</v>
      </c>
      <c r="D4814" s="18" t="s">
        <v>8436</v>
      </c>
      <c r="E4814" s="20">
        <v>3710</v>
      </c>
      <c r="F4814" s="20">
        <f>E4814*(100-OP!D58)/100</f>
        <v>1113</v>
      </c>
      <c r="G4814" s="20">
        <f>F4814*(100-OP!H58)/100</f>
        <v>1090.74</v>
      </c>
      <c r="H4814" s="10" t="s">
        <v>303</v>
      </c>
      <c r="I4814" s="10" t="s">
        <v>303</v>
      </c>
      <c r="J4814" s="23" t="s">
        <v>303</v>
      </c>
    </row>
    <row r="4815" spans="1:10" x14ac:dyDescent="0.25">
      <c r="C4815" s="18" t="s">
        <v>8437</v>
      </c>
      <c r="D4815" s="18" t="s">
        <v>8438</v>
      </c>
      <c r="E4815" s="20">
        <v>3957</v>
      </c>
      <c r="F4815" s="20">
        <f>E4815*(100-OP!D58)/100</f>
        <v>1187.0999999999999</v>
      </c>
      <c r="G4815" s="20">
        <f>F4815*(100-OP!H58)/100</f>
        <v>1163.3579999999999</v>
      </c>
      <c r="H4815" s="10" t="s">
        <v>303</v>
      </c>
      <c r="I4815" s="10" t="s">
        <v>303</v>
      </c>
      <c r="J4815" s="23" t="s">
        <v>303</v>
      </c>
    </row>
    <row r="4816" spans="1:10" x14ac:dyDescent="0.25">
      <c r="C4816" s="18" t="s">
        <v>8439</v>
      </c>
      <c r="D4816" s="18" t="s">
        <v>8440</v>
      </c>
      <c r="E4816" s="20">
        <v>950</v>
      </c>
      <c r="F4816" s="20">
        <f>E4816*(100-OP!D58)/100</f>
        <v>285</v>
      </c>
      <c r="G4816" s="20">
        <f>F4816*(100-OP!H58)/100</f>
        <v>279.3</v>
      </c>
      <c r="H4816" s="10" t="s">
        <v>303</v>
      </c>
      <c r="I4816" s="10" t="s">
        <v>303</v>
      </c>
      <c r="J4816" s="23" t="s">
        <v>303</v>
      </c>
    </row>
    <row r="4817" spans="1:10" x14ac:dyDescent="0.25">
      <c r="C4817" s="18" t="s">
        <v>8441</v>
      </c>
      <c r="D4817" s="18" t="s">
        <v>8442</v>
      </c>
      <c r="E4817" s="20">
        <v>1020</v>
      </c>
      <c r="F4817" s="20">
        <f>E4817*(100-OP!D58)/100</f>
        <v>306</v>
      </c>
      <c r="G4817" s="20">
        <f>F4817*(100-OP!H58)/100</f>
        <v>299.88</v>
      </c>
      <c r="H4817" s="10" t="s">
        <v>303</v>
      </c>
      <c r="I4817" s="10" t="s">
        <v>303</v>
      </c>
      <c r="J4817" s="23" t="s">
        <v>303</v>
      </c>
    </row>
    <row r="4818" spans="1:10" x14ac:dyDescent="0.25">
      <c r="C4818" s="18" t="s">
        <v>8443</v>
      </c>
      <c r="D4818" s="18" t="s">
        <v>8444</v>
      </c>
      <c r="E4818" s="20">
        <v>1121</v>
      </c>
      <c r="F4818" s="20">
        <f>E4818*(100-OP!D58)/100</f>
        <v>336.3</v>
      </c>
      <c r="G4818" s="20">
        <f>F4818*(100-OP!H58)/100</f>
        <v>329.57400000000001</v>
      </c>
      <c r="H4818" s="10" t="s">
        <v>303</v>
      </c>
      <c r="I4818" s="10" t="s">
        <v>303</v>
      </c>
      <c r="J4818" s="23" t="s">
        <v>303</v>
      </c>
    </row>
    <row r="4819" spans="1:10" x14ac:dyDescent="0.25">
      <c r="C4819" s="18" t="s">
        <v>8445</v>
      </c>
      <c r="D4819" s="18" t="s">
        <v>8446</v>
      </c>
      <c r="E4819" s="20">
        <v>1223</v>
      </c>
      <c r="F4819" s="20">
        <f>E4819*(100-OP!D58)/100</f>
        <v>366.9</v>
      </c>
      <c r="G4819" s="20">
        <f>F4819*(100-OP!H58)/100</f>
        <v>359.56199999999995</v>
      </c>
      <c r="H4819" s="10" t="s">
        <v>303</v>
      </c>
      <c r="I4819" s="10" t="s">
        <v>303</v>
      </c>
      <c r="J4819" s="23" t="s">
        <v>303</v>
      </c>
    </row>
    <row r="4820" spans="1:10" x14ac:dyDescent="0.25">
      <c r="C4820" s="18" t="s">
        <v>8447</v>
      </c>
      <c r="D4820" s="18" t="s">
        <v>8448</v>
      </c>
      <c r="E4820" s="20">
        <v>1676</v>
      </c>
      <c r="F4820" s="20">
        <f>E4820*(100-OP!D58)/100</f>
        <v>502.8</v>
      </c>
      <c r="G4820" s="20">
        <f>F4820*(100-OP!H58)/100</f>
        <v>492.74400000000003</v>
      </c>
      <c r="H4820" s="10" t="s">
        <v>303</v>
      </c>
      <c r="I4820" s="10" t="s">
        <v>303</v>
      </c>
      <c r="J4820" s="23" t="s">
        <v>303</v>
      </c>
    </row>
    <row r="4821" spans="1:10" x14ac:dyDescent="0.25">
      <c r="A4821" s="5" t="s">
        <v>8449</v>
      </c>
    </row>
    <row r="4822" spans="1:10" x14ac:dyDescent="0.25">
      <c r="C4822" s="18" t="s">
        <v>8450</v>
      </c>
      <c r="D4822" s="18" t="s">
        <v>8451</v>
      </c>
      <c r="E4822" s="20">
        <v>1764</v>
      </c>
      <c r="F4822" s="20">
        <f>E4822*(100-OP!D58)/100</f>
        <v>529.20000000000005</v>
      </c>
      <c r="G4822" s="20">
        <f>F4822*(100-OP!H58)/100</f>
        <v>518.6160000000001</v>
      </c>
      <c r="H4822" s="10" t="s">
        <v>303</v>
      </c>
      <c r="I4822" s="10" t="s">
        <v>303</v>
      </c>
      <c r="J4822" s="23" t="s">
        <v>303</v>
      </c>
    </row>
    <row r="4823" spans="1:10" x14ac:dyDescent="0.25">
      <c r="C4823" s="18" t="s">
        <v>8452</v>
      </c>
      <c r="D4823" s="18" t="s">
        <v>8453</v>
      </c>
      <c r="E4823" s="20">
        <v>2451</v>
      </c>
      <c r="F4823" s="20">
        <f>E4823*(100-OP!D58)/100</f>
        <v>735.3</v>
      </c>
      <c r="G4823" s="20">
        <f>F4823*(100-OP!H58)/100</f>
        <v>720.59399999999994</v>
      </c>
      <c r="H4823" s="10" t="s">
        <v>303</v>
      </c>
      <c r="I4823" s="10" t="s">
        <v>303</v>
      </c>
      <c r="J4823" s="23" t="s">
        <v>303</v>
      </c>
    </row>
    <row r="4824" spans="1:10" x14ac:dyDescent="0.25">
      <c r="C4824" s="18" t="s">
        <v>8454</v>
      </c>
      <c r="D4824" s="18" t="s">
        <v>8455</v>
      </c>
      <c r="E4824" s="20">
        <v>1138</v>
      </c>
      <c r="F4824" s="20">
        <f>E4824*(100-OP!D58)/100</f>
        <v>341.4</v>
      </c>
      <c r="G4824" s="20">
        <f>F4824*(100-OP!H58)/100</f>
        <v>334.57199999999995</v>
      </c>
      <c r="H4824" s="10" t="s">
        <v>303</v>
      </c>
      <c r="I4824" s="10" t="s">
        <v>303</v>
      </c>
      <c r="J4824" s="23" t="s">
        <v>303</v>
      </c>
    </row>
    <row r="4825" spans="1:10" x14ac:dyDescent="0.25">
      <c r="C4825" s="18" t="s">
        <v>8456</v>
      </c>
      <c r="D4825" s="18" t="s">
        <v>8457</v>
      </c>
      <c r="E4825" s="20">
        <v>2814</v>
      </c>
      <c r="F4825" s="20">
        <f>E4825*(100-OP!D58)/100</f>
        <v>844.2</v>
      </c>
      <c r="G4825" s="20">
        <f>F4825*(100-OP!H58)/100</f>
        <v>827.31600000000003</v>
      </c>
      <c r="H4825" s="10" t="s">
        <v>303</v>
      </c>
      <c r="I4825" s="10" t="s">
        <v>303</v>
      </c>
      <c r="J4825" s="23" t="s">
        <v>303</v>
      </c>
    </row>
    <row r="4826" spans="1:10" x14ac:dyDescent="0.25">
      <c r="C4826" s="18" t="s">
        <v>8458</v>
      </c>
      <c r="D4826" s="18" t="s">
        <v>8459</v>
      </c>
      <c r="E4826" s="20">
        <v>3309</v>
      </c>
      <c r="F4826" s="20">
        <f>E4826*(100-OP!D58)/100</f>
        <v>992.7</v>
      </c>
      <c r="G4826" s="20">
        <f>F4826*(100-OP!H58)/100</f>
        <v>972.846</v>
      </c>
      <c r="H4826" s="10" t="s">
        <v>303</v>
      </c>
      <c r="I4826" s="10" t="s">
        <v>303</v>
      </c>
      <c r="J4826" s="23" t="s">
        <v>303</v>
      </c>
    </row>
    <row r="4827" spans="1:10" x14ac:dyDescent="0.25">
      <c r="C4827" s="18" t="s">
        <v>8460</v>
      </c>
      <c r="D4827" s="18" t="s">
        <v>8461</v>
      </c>
      <c r="E4827" s="20">
        <v>3032</v>
      </c>
      <c r="F4827" s="20">
        <f>E4827*(100-OP!D58)/100</f>
        <v>909.6</v>
      </c>
      <c r="G4827" s="20">
        <f>F4827*(100-OP!H58)/100</f>
        <v>891.40800000000002</v>
      </c>
      <c r="H4827" s="10" t="s">
        <v>303</v>
      </c>
      <c r="I4827" s="10" t="s">
        <v>303</v>
      </c>
      <c r="J4827" s="23" t="s">
        <v>303</v>
      </c>
    </row>
    <row r="4828" spans="1:10" x14ac:dyDescent="0.25">
      <c r="C4828" s="18" t="s">
        <v>8462</v>
      </c>
      <c r="D4828" s="18" t="s">
        <v>8463</v>
      </c>
      <c r="E4828" s="20">
        <v>4458</v>
      </c>
      <c r="F4828" s="20">
        <f>E4828*(100-OP!D58)/100</f>
        <v>1337.4</v>
      </c>
      <c r="G4828" s="20">
        <f>F4828*(100-OP!H58)/100</f>
        <v>1310.652</v>
      </c>
      <c r="H4828" s="10" t="s">
        <v>303</v>
      </c>
      <c r="I4828" s="10" t="s">
        <v>303</v>
      </c>
      <c r="J4828" s="23" t="s">
        <v>303</v>
      </c>
    </row>
    <row r="4829" spans="1:10" x14ac:dyDescent="0.25">
      <c r="C4829" s="18" t="s">
        <v>8464</v>
      </c>
      <c r="D4829" s="18" t="s">
        <v>8465</v>
      </c>
      <c r="E4829" s="20">
        <v>4447</v>
      </c>
      <c r="F4829" s="20">
        <f>E4829*(100-OP!D58)/100</f>
        <v>1334.1</v>
      </c>
      <c r="G4829" s="20">
        <f>F4829*(100-OP!H58)/100</f>
        <v>1307.4179999999999</v>
      </c>
      <c r="H4829" s="10" t="s">
        <v>303</v>
      </c>
      <c r="I4829" s="10" t="s">
        <v>303</v>
      </c>
      <c r="J4829" s="23" t="s">
        <v>303</v>
      </c>
    </row>
    <row r="4830" spans="1:10" x14ac:dyDescent="0.25">
      <c r="C4830" s="18" t="s">
        <v>8466</v>
      </c>
      <c r="D4830" s="18" t="s">
        <v>8467</v>
      </c>
      <c r="E4830" s="20">
        <v>3894</v>
      </c>
      <c r="F4830" s="20">
        <f>E4830*(100-OP!D58)/100</f>
        <v>1168.2</v>
      </c>
      <c r="G4830" s="20">
        <f>F4830*(100-OP!H58)/100</f>
        <v>1144.836</v>
      </c>
      <c r="H4830" s="10" t="s">
        <v>303</v>
      </c>
      <c r="I4830" s="10" t="s">
        <v>303</v>
      </c>
      <c r="J4830" s="23" t="s">
        <v>303</v>
      </c>
    </row>
    <row r="4831" spans="1:10" x14ac:dyDescent="0.25">
      <c r="C4831" s="18" t="s">
        <v>8468</v>
      </c>
      <c r="D4831" s="18" t="s">
        <v>8469</v>
      </c>
      <c r="E4831" s="20">
        <v>5365</v>
      </c>
      <c r="F4831" s="20">
        <f>E4831*(100-OP!D58)/100</f>
        <v>1609.5</v>
      </c>
      <c r="G4831" s="20">
        <f>F4831*(100-OP!H58)/100</f>
        <v>1577.31</v>
      </c>
      <c r="H4831" s="10" t="s">
        <v>303</v>
      </c>
      <c r="I4831" s="10" t="s">
        <v>303</v>
      </c>
      <c r="J4831" s="23" t="s">
        <v>303</v>
      </c>
    </row>
    <row r="4832" spans="1:10" x14ac:dyDescent="0.25">
      <c r="C4832" s="18" t="s">
        <v>8470</v>
      </c>
      <c r="D4832" s="18" t="s">
        <v>8471</v>
      </c>
      <c r="E4832" s="20">
        <v>5016</v>
      </c>
      <c r="F4832" s="20">
        <f>E4832*(100-OP!D58)/100</f>
        <v>1504.8</v>
      </c>
      <c r="G4832" s="20">
        <f>F4832*(100-OP!H58)/100</f>
        <v>1474.704</v>
      </c>
      <c r="H4832" s="10" t="s">
        <v>303</v>
      </c>
      <c r="I4832" s="10" t="s">
        <v>303</v>
      </c>
      <c r="J4832" s="23" t="s">
        <v>303</v>
      </c>
    </row>
    <row r="4833" spans="1:10" x14ac:dyDescent="0.25">
      <c r="C4833" s="18" t="s">
        <v>8472</v>
      </c>
      <c r="D4833" s="18" t="s">
        <v>8473</v>
      </c>
      <c r="E4833" s="20">
        <v>5821</v>
      </c>
      <c r="F4833" s="20">
        <f>E4833*(100-OP!D58)/100</f>
        <v>1746.3</v>
      </c>
      <c r="G4833" s="20">
        <f>F4833*(100-OP!H58)/100</f>
        <v>1711.374</v>
      </c>
      <c r="H4833" s="10" t="s">
        <v>303</v>
      </c>
      <c r="I4833" s="10" t="s">
        <v>303</v>
      </c>
      <c r="J4833" s="23" t="s">
        <v>303</v>
      </c>
    </row>
    <row r="4834" spans="1:10" x14ac:dyDescent="0.25">
      <c r="C4834" s="18" t="s">
        <v>8474</v>
      </c>
      <c r="D4834" s="18" t="s">
        <v>8475</v>
      </c>
      <c r="E4834" s="20">
        <v>5515</v>
      </c>
      <c r="F4834" s="20">
        <f>E4834*(100-OP!D58)/100</f>
        <v>1654.5</v>
      </c>
      <c r="G4834" s="20">
        <f>F4834*(100-OP!H58)/100</f>
        <v>1621.41</v>
      </c>
      <c r="H4834" s="10" t="s">
        <v>303</v>
      </c>
      <c r="I4834" s="10" t="s">
        <v>303</v>
      </c>
      <c r="J4834" s="23" t="s">
        <v>303</v>
      </c>
    </row>
    <row r="4835" spans="1:10" x14ac:dyDescent="0.25">
      <c r="C4835" s="18" t="s">
        <v>8476</v>
      </c>
      <c r="D4835" s="18" t="s">
        <v>8477</v>
      </c>
      <c r="E4835" s="20">
        <v>7582</v>
      </c>
      <c r="F4835" s="20">
        <f>E4835*(100-OP!D58)/100</f>
        <v>2274.6</v>
      </c>
      <c r="G4835" s="20">
        <f>F4835*(100-OP!H58)/100</f>
        <v>2229.1079999999997</v>
      </c>
      <c r="H4835" s="10" t="s">
        <v>303</v>
      </c>
      <c r="I4835" s="10" t="s">
        <v>303</v>
      </c>
      <c r="J4835" s="23" t="s">
        <v>303</v>
      </c>
    </row>
    <row r="4836" spans="1:10" x14ac:dyDescent="0.25">
      <c r="C4836" s="18" t="s">
        <v>8478</v>
      </c>
      <c r="D4836" s="18" t="s">
        <v>8479</v>
      </c>
      <c r="E4836" s="20">
        <v>7291</v>
      </c>
      <c r="F4836" s="20">
        <f>E4836*(100-OP!D58)/100</f>
        <v>2187.3000000000002</v>
      </c>
      <c r="G4836" s="20">
        <f>F4836*(100-OP!H58)/100</f>
        <v>2143.5540000000001</v>
      </c>
      <c r="H4836" s="10" t="s">
        <v>303</v>
      </c>
      <c r="I4836" s="10" t="s">
        <v>303</v>
      </c>
      <c r="J4836" s="23" t="s">
        <v>303</v>
      </c>
    </row>
    <row r="4837" spans="1:10" x14ac:dyDescent="0.25">
      <c r="C4837" s="18" t="s">
        <v>8480</v>
      </c>
      <c r="D4837" s="18" t="s">
        <v>8481</v>
      </c>
      <c r="E4837" s="20">
        <v>7291</v>
      </c>
      <c r="F4837" s="20">
        <f>E4837*(100-OP!D58)/100</f>
        <v>2187.3000000000002</v>
      </c>
      <c r="G4837" s="20">
        <f>F4837*(100-OP!H58)/100</f>
        <v>2143.5540000000001</v>
      </c>
      <c r="H4837" s="10" t="s">
        <v>303</v>
      </c>
      <c r="I4837" s="10" t="s">
        <v>303</v>
      </c>
      <c r="J4837" s="23" t="s">
        <v>303</v>
      </c>
    </row>
    <row r="4838" spans="1:10" x14ac:dyDescent="0.25">
      <c r="C4838" s="18" t="s">
        <v>8482</v>
      </c>
      <c r="D4838" s="18" t="s">
        <v>8483</v>
      </c>
      <c r="E4838" s="20">
        <v>7291</v>
      </c>
      <c r="F4838" s="20">
        <f>E4838*(100-OP!D58)/100</f>
        <v>2187.3000000000002</v>
      </c>
      <c r="G4838" s="20">
        <f>F4838*(100-OP!H58)/100</f>
        <v>2143.5540000000001</v>
      </c>
      <c r="H4838" s="10" t="s">
        <v>303</v>
      </c>
      <c r="I4838" s="10" t="s">
        <v>303</v>
      </c>
      <c r="J4838" s="23" t="s">
        <v>303</v>
      </c>
    </row>
    <row r="4839" spans="1:10" x14ac:dyDescent="0.25">
      <c r="C4839" s="18" t="s">
        <v>8484</v>
      </c>
      <c r="D4839" s="18" t="s">
        <v>8485</v>
      </c>
      <c r="E4839" s="20">
        <v>4768</v>
      </c>
      <c r="F4839" s="20">
        <f>E4839*(100-OP!D58)/100</f>
        <v>1430.4</v>
      </c>
      <c r="G4839" s="20">
        <f>F4839*(100-OP!H58)/100</f>
        <v>1401.7920000000001</v>
      </c>
      <c r="H4839" s="10" t="s">
        <v>303</v>
      </c>
      <c r="I4839" s="10" t="s">
        <v>303</v>
      </c>
      <c r="J4839" s="23" t="s">
        <v>303</v>
      </c>
    </row>
    <row r="4840" spans="1:10" x14ac:dyDescent="0.25">
      <c r="C4840" s="18" t="s">
        <v>8486</v>
      </c>
      <c r="D4840" s="18" t="s">
        <v>8487</v>
      </c>
      <c r="E4840" s="20">
        <v>19299</v>
      </c>
      <c r="F4840" s="20">
        <f>E4840*(100-OP!D58)/100</f>
        <v>5789.7</v>
      </c>
      <c r="G4840" s="20">
        <f>F4840*(100-OP!H58)/100</f>
        <v>5673.9059999999999</v>
      </c>
      <c r="H4840" s="10" t="s">
        <v>303</v>
      </c>
      <c r="I4840" s="10" t="s">
        <v>303</v>
      </c>
      <c r="J4840" s="23" t="s">
        <v>303</v>
      </c>
    </row>
    <row r="4841" spans="1:10" x14ac:dyDescent="0.25">
      <c r="C4841" s="18" t="s">
        <v>8488</v>
      </c>
      <c r="D4841" s="18" t="s">
        <v>8489</v>
      </c>
      <c r="E4841" s="20">
        <v>18304</v>
      </c>
      <c r="F4841" s="20">
        <f>E4841*(100-OP!D58)/100</f>
        <v>5491.2</v>
      </c>
      <c r="G4841" s="20">
        <f>F4841*(100-OP!H58)/100</f>
        <v>5381.3760000000002</v>
      </c>
      <c r="H4841" s="10" t="s">
        <v>303</v>
      </c>
      <c r="I4841" s="10" t="s">
        <v>303</v>
      </c>
      <c r="J4841" s="23" t="s">
        <v>303</v>
      </c>
    </row>
    <row r="4842" spans="1:10" x14ac:dyDescent="0.25">
      <c r="C4842" s="18" t="s">
        <v>8490</v>
      </c>
      <c r="D4842" s="18" t="s">
        <v>8491</v>
      </c>
      <c r="E4842" s="20">
        <v>13094</v>
      </c>
      <c r="F4842" s="20">
        <f>E4842*(100-OP!D58)/100</f>
        <v>3928.2</v>
      </c>
      <c r="G4842" s="20">
        <f>F4842*(100-OP!H58)/100</f>
        <v>3849.636</v>
      </c>
      <c r="H4842" s="10" t="s">
        <v>303</v>
      </c>
      <c r="I4842" s="10" t="s">
        <v>303</v>
      </c>
      <c r="J4842" s="23" t="s">
        <v>303</v>
      </c>
    </row>
    <row r="4843" spans="1:10" x14ac:dyDescent="0.25">
      <c r="C4843" s="18" t="s">
        <v>8492</v>
      </c>
      <c r="D4843" s="18" t="s">
        <v>8493</v>
      </c>
      <c r="E4843" s="20">
        <v>20452</v>
      </c>
      <c r="F4843" s="20">
        <f>E4843*(100-OP!D58)/100</f>
        <v>6135.6</v>
      </c>
      <c r="G4843" s="20">
        <f>F4843*(100-OP!H58)/100</f>
        <v>6012.8880000000008</v>
      </c>
      <c r="H4843" s="10" t="s">
        <v>303</v>
      </c>
      <c r="I4843" s="10" t="s">
        <v>303</v>
      </c>
      <c r="J4843" s="23" t="s">
        <v>303</v>
      </c>
    </row>
    <row r="4844" spans="1:10" x14ac:dyDescent="0.25">
      <c r="C4844" s="18" t="s">
        <v>8494</v>
      </c>
      <c r="D4844" s="18" t="s">
        <v>8495</v>
      </c>
      <c r="E4844" s="20">
        <v>25769</v>
      </c>
      <c r="F4844" s="20">
        <f>E4844*(100-OP!D58)/100</f>
        <v>7730.7</v>
      </c>
      <c r="G4844" s="20">
        <f>F4844*(100-OP!H58)/100</f>
        <v>7576.0859999999993</v>
      </c>
      <c r="H4844" s="10" t="s">
        <v>303</v>
      </c>
      <c r="I4844" s="10" t="s">
        <v>303</v>
      </c>
      <c r="J4844" s="23" t="s">
        <v>303</v>
      </c>
    </row>
    <row r="4845" spans="1:10" x14ac:dyDescent="0.25">
      <c r="C4845" s="18" t="s">
        <v>8496</v>
      </c>
      <c r="D4845" s="18" t="s">
        <v>8497</v>
      </c>
      <c r="E4845" s="20">
        <v>27763</v>
      </c>
      <c r="F4845" s="20">
        <f>E4845*(100-OP!D58)/100</f>
        <v>8328.9</v>
      </c>
      <c r="G4845" s="20">
        <f>F4845*(100-OP!H58)/100</f>
        <v>8162.3219999999992</v>
      </c>
      <c r="H4845" s="10" t="s">
        <v>303</v>
      </c>
      <c r="I4845" s="10" t="s">
        <v>303</v>
      </c>
      <c r="J4845" s="23" t="s">
        <v>303</v>
      </c>
    </row>
    <row r="4846" spans="1:10" x14ac:dyDescent="0.25">
      <c r="C4846" s="18" t="s">
        <v>8498</v>
      </c>
      <c r="D4846" s="18" t="s">
        <v>8499</v>
      </c>
      <c r="E4846" s="20">
        <v>55216</v>
      </c>
      <c r="F4846" s="20">
        <f>E4846*(100-OP!D58)/100</f>
        <v>16564.8</v>
      </c>
      <c r="G4846" s="20">
        <f>F4846*(100-OP!H58)/100</f>
        <v>16233.503999999999</v>
      </c>
      <c r="H4846" s="10" t="s">
        <v>303</v>
      </c>
      <c r="I4846" s="10" t="s">
        <v>303</v>
      </c>
      <c r="J4846" s="23" t="s">
        <v>303</v>
      </c>
    </row>
    <row r="4847" spans="1:10" x14ac:dyDescent="0.25">
      <c r="C4847" s="18" t="s">
        <v>8500</v>
      </c>
      <c r="D4847" s="18" t="s">
        <v>8501</v>
      </c>
      <c r="E4847" s="20">
        <v>45394</v>
      </c>
      <c r="F4847" s="20">
        <f>E4847*(100-OP!D58)/100</f>
        <v>13618.2</v>
      </c>
      <c r="G4847" s="20">
        <f>F4847*(100-OP!H58)/100</f>
        <v>13345.836000000001</v>
      </c>
      <c r="H4847" s="10" t="s">
        <v>303</v>
      </c>
      <c r="I4847" s="10" t="s">
        <v>303</v>
      </c>
      <c r="J4847" s="23" t="s">
        <v>303</v>
      </c>
    </row>
    <row r="4848" spans="1:10" x14ac:dyDescent="0.25">
      <c r="A4848" s="5" t="s">
        <v>8502</v>
      </c>
    </row>
    <row r="4849" spans="3:10" x14ac:dyDescent="0.25">
      <c r="C4849" s="18" t="s">
        <v>8503</v>
      </c>
      <c r="D4849" s="18" t="s">
        <v>8504</v>
      </c>
      <c r="E4849" s="20">
        <v>1675</v>
      </c>
      <c r="F4849" s="20">
        <f>E4849*(100-OP!D58)/100</f>
        <v>502.5</v>
      </c>
      <c r="G4849" s="20">
        <f>F4849*(100-OP!H58)/100</f>
        <v>492.45</v>
      </c>
      <c r="H4849" s="10" t="s">
        <v>303</v>
      </c>
      <c r="I4849" s="10" t="s">
        <v>303</v>
      </c>
      <c r="J4849" s="23" t="s">
        <v>303</v>
      </c>
    </row>
    <row r="4850" spans="3:10" x14ac:dyDescent="0.25">
      <c r="C4850" s="18" t="s">
        <v>8505</v>
      </c>
      <c r="D4850" s="18" t="s">
        <v>8506</v>
      </c>
      <c r="E4850" s="20">
        <v>2328</v>
      </c>
      <c r="F4850" s="20">
        <f>E4850*(100-OP!D58)/100</f>
        <v>698.4</v>
      </c>
      <c r="G4850" s="20">
        <f>F4850*(100-OP!H58)/100</f>
        <v>684.43200000000002</v>
      </c>
      <c r="H4850" s="10" t="s">
        <v>303</v>
      </c>
      <c r="I4850" s="10" t="s">
        <v>303</v>
      </c>
      <c r="J4850" s="23" t="s">
        <v>303</v>
      </c>
    </row>
    <row r="4851" spans="3:10" x14ac:dyDescent="0.25">
      <c r="C4851" s="18" t="s">
        <v>8507</v>
      </c>
      <c r="D4851" s="18" t="s">
        <v>8508</v>
      </c>
      <c r="E4851" s="20">
        <v>1081</v>
      </c>
      <c r="F4851" s="20">
        <f>E4851*(100-OP!D58)/100</f>
        <v>324.3</v>
      </c>
      <c r="G4851" s="20">
        <f>F4851*(100-OP!H58)/100</f>
        <v>317.81400000000002</v>
      </c>
      <c r="H4851" s="10" t="s">
        <v>303</v>
      </c>
      <c r="I4851" s="10" t="s">
        <v>303</v>
      </c>
      <c r="J4851" s="23" t="s">
        <v>303</v>
      </c>
    </row>
    <row r="4852" spans="3:10" x14ac:dyDescent="0.25">
      <c r="C4852" s="18" t="s">
        <v>8509</v>
      </c>
      <c r="D4852" s="18" t="s">
        <v>8510</v>
      </c>
      <c r="E4852" s="20">
        <v>2674</v>
      </c>
      <c r="F4852" s="20">
        <f>E4852*(100-OP!D58)/100</f>
        <v>802.2</v>
      </c>
      <c r="G4852" s="20">
        <f>F4852*(100-OP!H58)/100</f>
        <v>786.15600000000006</v>
      </c>
      <c r="H4852" s="10" t="s">
        <v>303</v>
      </c>
      <c r="I4852" s="10" t="s">
        <v>303</v>
      </c>
      <c r="J4852" s="23" t="s">
        <v>303</v>
      </c>
    </row>
    <row r="4853" spans="3:10" x14ac:dyDescent="0.25">
      <c r="C4853" s="18" t="s">
        <v>8511</v>
      </c>
      <c r="D4853" s="18" t="s">
        <v>8512</v>
      </c>
      <c r="E4853" s="20">
        <v>3143</v>
      </c>
      <c r="F4853" s="20">
        <f>E4853*(100-OP!D58)/100</f>
        <v>942.9</v>
      </c>
      <c r="G4853" s="20">
        <f>F4853*(100-OP!H58)/100</f>
        <v>924.04199999999992</v>
      </c>
      <c r="H4853" s="10" t="s">
        <v>303</v>
      </c>
      <c r="I4853" s="10" t="s">
        <v>303</v>
      </c>
      <c r="J4853" s="23" t="s">
        <v>303</v>
      </c>
    </row>
    <row r="4854" spans="3:10" x14ac:dyDescent="0.25">
      <c r="C4854" s="18" t="s">
        <v>8513</v>
      </c>
      <c r="D4854" s="18" t="s">
        <v>8514</v>
      </c>
      <c r="E4854" s="20">
        <v>2880</v>
      </c>
      <c r="F4854" s="20">
        <f>E4854*(100-OP!D58)/100</f>
        <v>864</v>
      </c>
      <c r="G4854" s="20">
        <f>F4854*(100-OP!H58)/100</f>
        <v>846.72</v>
      </c>
      <c r="H4854" s="10" t="s">
        <v>303</v>
      </c>
      <c r="I4854" s="10" t="s">
        <v>303</v>
      </c>
      <c r="J4854" s="23" t="s">
        <v>303</v>
      </c>
    </row>
    <row r="4855" spans="3:10" x14ac:dyDescent="0.25">
      <c r="C4855" s="18" t="s">
        <v>8515</v>
      </c>
      <c r="D4855" s="18" t="s">
        <v>8516</v>
      </c>
      <c r="E4855" s="20">
        <v>4235</v>
      </c>
      <c r="F4855" s="20">
        <f>E4855*(100-OP!D58)/100</f>
        <v>1270.5</v>
      </c>
      <c r="G4855" s="20">
        <f>F4855*(100-OP!H58)/100</f>
        <v>1245.0899999999999</v>
      </c>
      <c r="H4855" s="10" t="s">
        <v>303</v>
      </c>
      <c r="I4855" s="10" t="s">
        <v>303</v>
      </c>
      <c r="J4855" s="23" t="s">
        <v>303</v>
      </c>
    </row>
    <row r="4856" spans="3:10" x14ac:dyDescent="0.25">
      <c r="C4856" s="18" t="s">
        <v>8517</v>
      </c>
      <c r="D4856" s="18" t="s">
        <v>8518</v>
      </c>
      <c r="E4856" s="20">
        <v>4225</v>
      </c>
      <c r="F4856" s="20">
        <f>E4856*(100-OP!D58)/100</f>
        <v>1267.5</v>
      </c>
      <c r="G4856" s="20">
        <f>F4856*(100-OP!H58)/100</f>
        <v>1242.1500000000001</v>
      </c>
      <c r="H4856" s="10" t="s">
        <v>303</v>
      </c>
      <c r="I4856" s="10" t="s">
        <v>303</v>
      </c>
      <c r="J4856" s="23" t="s">
        <v>303</v>
      </c>
    </row>
    <row r="4857" spans="3:10" x14ac:dyDescent="0.25">
      <c r="C4857" s="18" t="s">
        <v>8519</v>
      </c>
      <c r="D4857" s="18" t="s">
        <v>8520</v>
      </c>
      <c r="E4857" s="20">
        <v>3699</v>
      </c>
      <c r="F4857" s="20">
        <f>E4857*(100-OP!D58)/100</f>
        <v>1109.7</v>
      </c>
      <c r="G4857" s="20">
        <f>F4857*(100-OP!H58)/100</f>
        <v>1087.5060000000001</v>
      </c>
      <c r="H4857" s="10" t="s">
        <v>303</v>
      </c>
      <c r="I4857" s="10" t="s">
        <v>303</v>
      </c>
      <c r="J4857" s="23" t="s">
        <v>303</v>
      </c>
    </row>
    <row r="4858" spans="3:10" x14ac:dyDescent="0.25">
      <c r="C4858" s="18" t="s">
        <v>8521</v>
      </c>
      <c r="D4858" s="18" t="s">
        <v>8522</v>
      </c>
      <c r="E4858" s="20">
        <v>5096</v>
      </c>
      <c r="F4858" s="20">
        <f>E4858*(100-OP!D58)/100</f>
        <v>1528.8</v>
      </c>
      <c r="G4858" s="20">
        <f>F4858*(100-OP!H58)/100</f>
        <v>1498.2239999999999</v>
      </c>
      <c r="H4858" s="10" t="s">
        <v>303</v>
      </c>
      <c r="I4858" s="10" t="s">
        <v>303</v>
      </c>
      <c r="J4858" s="23" t="s">
        <v>303</v>
      </c>
    </row>
    <row r="4859" spans="3:10" x14ac:dyDescent="0.25">
      <c r="C4859" s="18" t="s">
        <v>8523</v>
      </c>
      <c r="D4859" s="18" t="s">
        <v>8524</v>
      </c>
      <c r="E4859" s="20">
        <v>4764</v>
      </c>
      <c r="F4859" s="20">
        <f>E4859*(100-OP!D58)/100</f>
        <v>1429.2</v>
      </c>
      <c r="G4859" s="20">
        <f>F4859*(100-OP!H58)/100</f>
        <v>1400.616</v>
      </c>
      <c r="H4859" s="10" t="s">
        <v>303</v>
      </c>
      <c r="I4859" s="10" t="s">
        <v>303</v>
      </c>
      <c r="J4859" s="23" t="s">
        <v>303</v>
      </c>
    </row>
    <row r="4860" spans="3:10" x14ac:dyDescent="0.25">
      <c r="C4860" s="18" t="s">
        <v>8525</v>
      </c>
      <c r="D4860" s="18" t="s">
        <v>8526</v>
      </c>
      <c r="E4860" s="20">
        <v>5531</v>
      </c>
      <c r="F4860" s="20">
        <f>E4860*(100-OP!D58)/100</f>
        <v>1659.3</v>
      </c>
      <c r="G4860" s="20">
        <f>F4860*(100-OP!H58)/100</f>
        <v>1626.114</v>
      </c>
      <c r="H4860" s="10" t="s">
        <v>303</v>
      </c>
      <c r="I4860" s="10" t="s">
        <v>303</v>
      </c>
      <c r="J4860" s="23" t="s">
        <v>303</v>
      </c>
    </row>
    <row r="4861" spans="3:10" x14ac:dyDescent="0.25">
      <c r="C4861" s="18" t="s">
        <v>8527</v>
      </c>
      <c r="D4861" s="18" t="s">
        <v>8528</v>
      </c>
      <c r="E4861" s="20">
        <v>5239</v>
      </c>
      <c r="F4861" s="20">
        <f>E4861*(100-OP!D58)/100</f>
        <v>1571.7</v>
      </c>
      <c r="G4861" s="20">
        <f>F4861*(100-OP!H58)/100</f>
        <v>1540.2660000000001</v>
      </c>
      <c r="H4861" s="10" t="s">
        <v>303</v>
      </c>
      <c r="I4861" s="10" t="s">
        <v>303</v>
      </c>
      <c r="J4861" s="23" t="s">
        <v>303</v>
      </c>
    </row>
    <row r="4862" spans="3:10" x14ac:dyDescent="0.25">
      <c r="C4862" s="18" t="s">
        <v>8529</v>
      </c>
      <c r="D4862" s="18" t="s">
        <v>8530</v>
      </c>
      <c r="E4862" s="20">
        <v>7203</v>
      </c>
      <c r="F4862" s="20">
        <f>E4862*(100-OP!D58)/100</f>
        <v>2160.9</v>
      </c>
      <c r="G4862" s="20">
        <f>F4862*(100-OP!H58)/100</f>
        <v>2117.6820000000002</v>
      </c>
      <c r="H4862" s="10" t="s">
        <v>303</v>
      </c>
      <c r="I4862" s="10" t="s">
        <v>303</v>
      </c>
      <c r="J4862" s="23" t="s">
        <v>303</v>
      </c>
    </row>
    <row r="4863" spans="3:10" x14ac:dyDescent="0.25">
      <c r="C4863" s="18" t="s">
        <v>8531</v>
      </c>
      <c r="D4863" s="18" t="s">
        <v>8532</v>
      </c>
      <c r="E4863" s="20">
        <v>6926</v>
      </c>
      <c r="F4863" s="20">
        <f>E4863*(100-OP!D58)/100</f>
        <v>2077.8000000000002</v>
      </c>
      <c r="G4863" s="20">
        <f>F4863*(100-OP!H58)/100</f>
        <v>2036.2440000000001</v>
      </c>
      <c r="H4863" s="10" t="s">
        <v>303</v>
      </c>
      <c r="I4863" s="10" t="s">
        <v>303</v>
      </c>
      <c r="J4863" s="23" t="s">
        <v>303</v>
      </c>
    </row>
    <row r="4864" spans="3:10" x14ac:dyDescent="0.25">
      <c r="C4864" s="18" t="s">
        <v>8533</v>
      </c>
      <c r="D4864" s="18" t="s">
        <v>8534</v>
      </c>
      <c r="E4864" s="20">
        <v>6926</v>
      </c>
      <c r="F4864" s="20">
        <f>E4864*(100-OP!D58)/100</f>
        <v>2077.8000000000002</v>
      </c>
      <c r="G4864" s="20">
        <f>F4864*(100-OP!H58)/100</f>
        <v>2036.2440000000001</v>
      </c>
      <c r="H4864" s="10" t="s">
        <v>303</v>
      </c>
      <c r="I4864" s="10" t="s">
        <v>303</v>
      </c>
      <c r="J4864" s="23" t="s">
        <v>303</v>
      </c>
    </row>
    <row r="4865" spans="1:10" x14ac:dyDescent="0.25">
      <c r="C4865" s="18" t="s">
        <v>8535</v>
      </c>
      <c r="D4865" s="18" t="s">
        <v>8536</v>
      </c>
      <c r="E4865" s="20">
        <v>6926</v>
      </c>
      <c r="F4865" s="20">
        <f>E4865*(100-OP!D58)/100</f>
        <v>2077.8000000000002</v>
      </c>
      <c r="G4865" s="20">
        <f>F4865*(100-OP!H58)/100</f>
        <v>2036.2440000000001</v>
      </c>
      <c r="H4865" s="10" t="s">
        <v>303</v>
      </c>
      <c r="I4865" s="10" t="s">
        <v>303</v>
      </c>
      <c r="J4865" s="23" t="s">
        <v>303</v>
      </c>
    </row>
    <row r="4866" spans="1:10" x14ac:dyDescent="0.25">
      <c r="C4866" s="18" t="s">
        <v>8537</v>
      </c>
      <c r="D4866" s="18" t="s">
        <v>8538</v>
      </c>
      <c r="E4866" s="20">
        <v>4530</v>
      </c>
      <c r="F4866" s="20">
        <f>E4866*(100-OP!D58)/100</f>
        <v>1359</v>
      </c>
      <c r="G4866" s="20">
        <f>F4866*(100-OP!H58)/100</f>
        <v>1331.82</v>
      </c>
      <c r="H4866" s="10" t="s">
        <v>303</v>
      </c>
      <c r="I4866" s="10" t="s">
        <v>303</v>
      </c>
      <c r="J4866" s="23" t="s">
        <v>303</v>
      </c>
    </row>
    <row r="4867" spans="1:10" x14ac:dyDescent="0.25">
      <c r="C4867" s="18" t="s">
        <v>8539</v>
      </c>
      <c r="D4867" s="18" t="s">
        <v>8540</v>
      </c>
      <c r="E4867" s="20">
        <v>18333</v>
      </c>
      <c r="F4867" s="20">
        <f>E4867*(100-OP!D58)/100</f>
        <v>5499.9</v>
      </c>
      <c r="G4867" s="20">
        <f>F4867*(100-OP!H58)/100</f>
        <v>5389.9019999999991</v>
      </c>
      <c r="H4867" s="10" t="s">
        <v>303</v>
      </c>
      <c r="I4867" s="10" t="s">
        <v>303</v>
      </c>
      <c r="J4867" s="23" t="s">
        <v>303</v>
      </c>
    </row>
    <row r="4868" spans="1:10" x14ac:dyDescent="0.25">
      <c r="C4868" s="18" t="s">
        <v>8541</v>
      </c>
      <c r="D4868" s="18" t="s">
        <v>8542</v>
      </c>
      <c r="E4868" s="20">
        <v>17388</v>
      </c>
      <c r="F4868" s="20">
        <f>E4868*(100-OP!D58)/100</f>
        <v>5216.3999999999996</v>
      </c>
      <c r="G4868" s="20">
        <f>F4868*(100-OP!H58)/100</f>
        <v>5112.0719999999992</v>
      </c>
      <c r="H4868" s="10" t="s">
        <v>303</v>
      </c>
      <c r="I4868" s="10" t="s">
        <v>303</v>
      </c>
      <c r="J4868" s="23" t="s">
        <v>303</v>
      </c>
    </row>
    <row r="4869" spans="1:10" x14ac:dyDescent="0.25">
      <c r="C4869" s="18" t="s">
        <v>8543</v>
      </c>
      <c r="D4869" s="18" t="s">
        <v>8544</v>
      </c>
      <c r="E4869" s="20">
        <v>12439</v>
      </c>
      <c r="F4869" s="20">
        <f>E4869*(100-OP!D58)/100</f>
        <v>3731.7</v>
      </c>
      <c r="G4869" s="20">
        <f>F4869*(100-OP!H58)/100</f>
        <v>3657.0659999999998</v>
      </c>
      <c r="H4869" s="10" t="s">
        <v>303</v>
      </c>
      <c r="I4869" s="10" t="s">
        <v>303</v>
      </c>
      <c r="J4869" s="23" t="s">
        <v>303</v>
      </c>
    </row>
    <row r="4870" spans="1:10" x14ac:dyDescent="0.25">
      <c r="C4870" s="18" t="s">
        <v>8545</v>
      </c>
      <c r="D4870" s="18" t="s">
        <v>8546</v>
      </c>
      <c r="E4870" s="20">
        <v>19429</v>
      </c>
      <c r="F4870" s="20">
        <f>E4870*(100-OP!D58)/100</f>
        <v>5828.7</v>
      </c>
      <c r="G4870" s="20">
        <f>F4870*(100-OP!H58)/100</f>
        <v>5712.1260000000002</v>
      </c>
      <c r="H4870" s="10" t="s">
        <v>303</v>
      </c>
      <c r="I4870" s="10" t="s">
        <v>303</v>
      </c>
      <c r="J4870" s="23" t="s">
        <v>303</v>
      </c>
    </row>
    <row r="4871" spans="1:10" x14ac:dyDescent="0.25">
      <c r="C4871" s="18" t="s">
        <v>8547</v>
      </c>
      <c r="D4871" s="18" t="s">
        <v>8548</v>
      </c>
      <c r="E4871" s="20">
        <v>24481</v>
      </c>
      <c r="F4871" s="20">
        <f>E4871*(100-OP!D58)/100</f>
        <v>7344.3</v>
      </c>
      <c r="G4871" s="20">
        <f>F4871*(100-OP!H58)/100</f>
        <v>7197.4140000000007</v>
      </c>
      <c r="H4871" s="10" t="s">
        <v>303</v>
      </c>
      <c r="I4871" s="10" t="s">
        <v>303</v>
      </c>
      <c r="J4871" s="23" t="s">
        <v>303</v>
      </c>
    </row>
    <row r="4872" spans="1:10" x14ac:dyDescent="0.25">
      <c r="C4872" s="18" t="s">
        <v>8549</v>
      </c>
      <c r="D4872" s="18" t="s">
        <v>8550</v>
      </c>
      <c r="E4872" s="20">
        <v>26376</v>
      </c>
      <c r="F4872" s="20">
        <f>E4872*(100-OP!D58)/100</f>
        <v>7912.8</v>
      </c>
      <c r="G4872" s="20">
        <f>F4872*(100-OP!H58)/100</f>
        <v>7754.5439999999999</v>
      </c>
      <c r="H4872" s="10" t="s">
        <v>303</v>
      </c>
      <c r="I4872" s="10" t="s">
        <v>303</v>
      </c>
      <c r="J4872" s="23" t="s">
        <v>303</v>
      </c>
    </row>
    <row r="4873" spans="1:10" x14ac:dyDescent="0.25">
      <c r="C4873" s="18" t="s">
        <v>8551</v>
      </c>
      <c r="D4873" s="18" t="s">
        <v>8552</v>
      </c>
      <c r="E4873" s="20">
        <v>52455</v>
      </c>
      <c r="F4873" s="20">
        <f>E4873*(100-OP!D58)/100</f>
        <v>15736.5</v>
      </c>
      <c r="G4873" s="20">
        <f>F4873*(100-OP!H58)/100</f>
        <v>15421.77</v>
      </c>
      <c r="H4873" s="10" t="s">
        <v>303</v>
      </c>
      <c r="I4873" s="10" t="s">
        <v>303</v>
      </c>
      <c r="J4873" s="23" t="s">
        <v>303</v>
      </c>
    </row>
    <row r="4874" spans="1:10" x14ac:dyDescent="0.25">
      <c r="C4874" s="18" t="s">
        <v>8553</v>
      </c>
      <c r="D4874" s="18" t="s">
        <v>8554</v>
      </c>
      <c r="E4874" s="20">
        <v>43124</v>
      </c>
      <c r="F4874" s="20">
        <f>E4874*(100-OP!D58)/100</f>
        <v>12937.2</v>
      </c>
      <c r="G4874" s="20">
        <f>F4874*(100-OP!H58)/100</f>
        <v>12678.456</v>
      </c>
      <c r="H4874" s="10" t="s">
        <v>303</v>
      </c>
      <c r="I4874" s="10" t="s">
        <v>303</v>
      </c>
      <c r="J4874" s="23" t="s">
        <v>303</v>
      </c>
    </row>
    <row r="4875" spans="1:10" x14ac:dyDescent="0.25">
      <c r="A4875" s="5" t="s">
        <v>8555</v>
      </c>
    </row>
    <row r="4876" spans="1:10" x14ac:dyDescent="0.25">
      <c r="C4876" s="18" t="s">
        <v>8556</v>
      </c>
      <c r="D4876" s="18" t="s">
        <v>8557</v>
      </c>
      <c r="E4876" s="20">
        <v>548</v>
      </c>
      <c r="F4876" s="20">
        <f>E4876*(100-OP!D58)/100</f>
        <v>164.4</v>
      </c>
      <c r="G4876" s="20">
        <f>F4876*(100-OP!H58)/100</f>
        <v>161.11199999999999</v>
      </c>
      <c r="H4876" s="10" t="s">
        <v>303</v>
      </c>
      <c r="I4876" s="10" t="s">
        <v>303</v>
      </c>
      <c r="J4876" s="23" t="s">
        <v>303</v>
      </c>
    </row>
    <row r="4877" spans="1:10" x14ac:dyDescent="0.25">
      <c r="C4877" s="18" t="s">
        <v>8558</v>
      </c>
      <c r="D4877" s="18" t="s">
        <v>8559</v>
      </c>
      <c r="E4877" s="20">
        <v>508</v>
      </c>
      <c r="F4877" s="20">
        <f>E4877*(100-OP!D58)/100</f>
        <v>152.4</v>
      </c>
      <c r="G4877" s="20">
        <f>F4877*(100-OP!H58)/100</f>
        <v>149.352</v>
      </c>
      <c r="H4877" s="10" t="s">
        <v>303</v>
      </c>
      <c r="I4877" s="10" t="s">
        <v>303</v>
      </c>
      <c r="J4877" s="23" t="s">
        <v>303</v>
      </c>
    </row>
    <row r="4878" spans="1:10" x14ac:dyDescent="0.25">
      <c r="C4878" s="18" t="s">
        <v>8560</v>
      </c>
      <c r="D4878" s="18" t="s">
        <v>8561</v>
      </c>
      <c r="E4878" s="20">
        <v>508</v>
      </c>
      <c r="F4878" s="20">
        <f>E4878*(100-OP!D58)/100</f>
        <v>152.4</v>
      </c>
      <c r="G4878" s="20">
        <f>F4878*(100-OP!H58)/100</f>
        <v>149.352</v>
      </c>
      <c r="H4878" s="10" t="s">
        <v>303</v>
      </c>
      <c r="I4878" s="10" t="s">
        <v>303</v>
      </c>
      <c r="J4878" s="23" t="s">
        <v>303</v>
      </c>
    </row>
    <row r="4879" spans="1:10" x14ac:dyDescent="0.25">
      <c r="C4879" s="18" t="s">
        <v>8562</v>
      </c>
      <c r="D4879" s="18" t="s">
        <v>8563</v>
      </c>
      <c r="E4879" s="20">
        <v>508</v>
      </c>
      <c r="F4879" s="20">
        <f>E4879*(100-OP!D58)/100</f>
        <v>152.4</v>
      </c>
      <c r="G4879" s="20">
        <f>F4879*(100-OP!H58)/100</f>
        <v>149.352</v>
      </c>
      <c r="H4879" s="10" t="s">
        <v>303</v>
      </c>
      <c r="I4879" s="10" t="s">
        <v>303</v>
      </c>
      <c r="J4879" s="23" t="s">
        <v>303</v>
      </c>
    </row>
    <row r="4880" spans="1:10" x14ac:dyDescent="0.25">
      <c r="C4880" s="18" t="s">
        <v>8564</v>
      </c>
      <c r="D4880" s="18" t="s">
        <v>8565</v>
      </c>
      <c r="E4880" s="20">
        <v>721</v>
      </c>
      <c r="F4880" s="20">
        <f>E4880*(100-OP!D58)/100</f>
        <v>216.3</v>
      </c>
      <c r="G4880" s="20">
        <f>F4880*(100-OP!H58)/100</f>
        <v>211.97400000000002</v>
      </c>
      <c r="H4880" s="10" t="s">
        <v>303</v>
      </c>
      <c r="I4880" s="10" t="s">
        <v>303</v>
      </c>
      <c r="J4880" s="23" t="s">
        <v>303</v>
      </c>
    </row>
    <row r="4881" spans="3:10" x14ac:dyDescent="0.25">
      <c r="C4881" s="18" t="s">
        <v>8566</v>
      </c>
      <c r="D4881" s="18" t="s">
        <v>8567</v>
      </c>
      <c r="E4881" s="20">
        <v>721</v>
      </c>
      <c r="F4881" s="20">
        <f>E4881*(100-OP!D58)/100</f>
        <v>216.3</v>
      </c>
      <c r="G4881" s="20">
        <f>F4881*(100-OP!H58)/100</f>
        <v>211.97400000000002</v>
      </c>
      <c r="H4881" s="10" t="s">
        <v>303</v>
      </c>
      <c r="I4881" s="10" t="s">
        <v>303</v>
      </c>
      <c r="J4881" s="23" t="s">
        <v>303</v>
      </c>
    </row>
    <row r="4882" spans="3:10" x14ac:dyDescent="0.25">
      <c r="C4882" s="18" t="s">
        <v>8568</v>
      </c>
      <c r="D4882" s="18" t="s">
        <v>8569</v>
      </c>
      <c r="E4882" s="20">
        <v>753</v>
      </c>
      <c r="F4882" s="20">
        <f>E4882*(100-OP!D58)/100</f>
        <v>225.9</v>
      </c>
      <c r="G4882" s="20">
        <f>F4882*(100-OP!H58)/100</f>
        <v>221.38200000000001</v>
      </c>
      <c r="H4882" s="10" t="s">
        <v>303</v>
      </c>
      <c r="I4882" s="10" t="s">
        <v>303</v>
      </c>
      <c r="J4882" s="23" t="s">
        <v>303</v>
      </c>
    </row>
    <row r="4883" spans="3:10" x14ac:dyDescent="0.25">
      <c r="C4883" s="18" t="s">
        <v>8570</v>
      </c>
      <c r="D4883" s="18" t="s">
        <v>8571</v>
      </c>
      <c r="E4883" s="20">
        <v>721</v>
      </c>
      <c r="F4883" s="20">
        <f>E4883*(100-OP!D58)/100</f>
        <v>216.3</v>
      </c>
      <c r="G4883" s="20">
        <f>F4883*(100-OP!H58)/100</f>
        <v>211.97400000000002</v>
      </c>
      <c r="H4883" s="10" t="s">
        <v>303</v>
      </c>
      <c r="I4883" s="10" t="s">
        <v>303</v>
      </c>
      <c r="J4883" s="23" t="s">
        <v>303</v>
      </c>
    </row>
    <row r="4884" spans="3:10" x14ac:dyDescent="0.25">
      <c r="C4884" s="18" t="s">
        <v>8572</v>
      </c>
      <c r="D4884" s="18" t="s">
        <v>8573</v>
      </c>
      <c r="E4884" s="20">
        <v>1207</v>
      </c>
      <c r="F4884" s="20">
        <f>E4884*(100-OP!D58)/100</f>
        <v>362.1</v>
      </c>
      <c r="G4884" s="20">
        <f>F4884*(100-OP!H58)/100</f>
        <v>354.858</v>
      </c>
      <c r="H4884" s="10" t="s">
        <v>303</v>
      </c>
      <c r="I4884" s="10" t="s">
        <v>303</v>
      </c>
      <c r="J4884" s="23" t="s">
        <v>303</v>
      </c>
    </row>
    <row r="4885" spans="3:10" x14ac:dyDescent="0.25">
      <c r="C4885" s="18" t="s">
        <v>8574</v>
      </c>
      <c r="D4885" s="18" t="s">
        <v>8575</v>
      </c>
      <c r="E4885" s="20">
        <v>1207</v>
      </c>
      <c r="F4885" s="20">
        <f>E4885*(100-OP!D58)/100</f>
        <v>362.1</v>
      </c>
      <c r="G4885" s="20">
        <f>F4885*(100-OP!H58)/100</f>
        <v>354.858</v>
      </c>
      <c r="H4885" s="10" t="s">
        <v>303</v>
      </c>
      <c r="I4885" s="10" t="s">
        <v>303</v>
      </c>
      <c r="J4885" s="23" t="s">
        <v>303</v>
      </c>
    </row>
    <row r="4886" spans="3:10" x14ac:dyDescent="0.25">
      <c r="C4886" s="18" t="s">
        <v>8576</v>
      </c>
      <c r="D4886" s="18" t="s">
        <v>8577</v>
      </c>
      <c r="E4886" s="20">
        <v>1207</v>
      </c>
      <c r="F4886" s="20">
        <f>E4886*(100-OP!D58)/100</f>
        <v>362.1</v>
      </c>
      <c r="G4886" s="20">
        <f>F4886*(100-OP!H58)/100</f>
        <v>354.858</v>
      </c>
      <c r="H4886" s="10" t="s">
        <v>303</v>
      </c>
      <c r="I4886" s="10" t="s">
        <v>303</v>
      </c>
      <c r="J4886" s="23" t="s">
        <v>303</v>
      </c>
    </row>
    <row r="4887" spans="3:10" x14ac:dyDescent="0.25">
      <c r="C4887" s="18" t="s">
        <v>8578</v>
      </c>
      <c r="D4887" s="18" t="s">
        <v>8579</v>
      </c>
      <c r="E4887" s="20">
        <v>1389</v>
      </c>
      <c r="F4887" s="20">
        <f>E4887*(100-OP!D58)/100</f>
        <v>416.7</v>
      </c>
      <c r="G4887" s="20">
        <f>F4887*(100-OP!H58)/100</f>
        <v>408.36599999999999</v>
      </c>
      <c r="H4887" s="10" t="s">
        <v>303</v>
      </c>
      <c r="I4887" s="10" t="s">
        <v>303</v>
      </c>
      <c r="J4887" s="23" t="s">
        <v>303</v>
      </c>
    </row>
    <row r="4888" spans="3:10" x14ac:dyDescent="0.25">
      <c r="C4888" s="18" t="s">
        <v>8580</v>
      </c>
      <c r="D4888" s="18" t="s">
        <v>8581</v>
      </c>
      <c r="E4888" s="20">
        <v>1389</v>
      </c>
      <c r="F4888" s="20">
        <f>E4888*(100-OP!D58)/100</f>
        <v>416.7</v>
      </c>
      <c r="G4888" s="20">
        <f>F4888*(100-OP!H58)/100</f>
        <v>408.36599999999999</v>
      </c>
      <c r="H4888" s="10" t="s">
        <v>303</v>
      </c>
      <c r="I4888" s="10" t="s">
        <v>303</v>
      </c>
      <c r="J4888" s="23" t="s">
        <v>303</v>
      </c>
    </row>
    <row r="4889" spans="3:10" x14ac:dyDescent="0.25">
      <c r="C4889" s="18" t="s">
        <v>8582</v>
      </c>
      <c r="D4889" s="18" t="s">
        <v>8583</v>
      </c>
      <c r="E4889" s="20">
        <v>1389</v>
      </c>
      <c r="F4889" s="20">
        <f>E4889*(100-OP!D58)/100</f>
        <v>416.7</v>
      </c>
      <c r="G4889" s="20">
        <f>F4889*(100-OP!H58)/100</f>
        <v>408.36599999999999</v>
      </c>
      <c r="H4889" s="10" t="s">
        <v>303</v>
      </c>
      <c r="I4889" s="10" t="s">
        <v>303</v>
      </c>
      <c r="J4889" s="23" t="s">
        <v>303</v>
      </c>
    </row>
    <row r="4890" spans="3:10" x14ac:dyDescent="0.25">
      <c r="C4890" s="18" t="s">
        <v>8584</v>
      </c>
      <c r="D4890" s="18" t="s">
        <v>8585</v>
      </c>
      <c r="E4890" s="20">
        <v>1389</v>
      </c>
      <c r="F4890" s="20">
        <f>E4890*(100-OP!D58)/100</f>
        <v>416.7</v>
      </c>
      <c r="G4890" s="20">
        <f>F4890*(100-OP!H58)/100</f>
        <v>408.36599999999999</v>
      </c>
      <c r="H4890" s="10" t="s">
        <v>303</v>
      </c>
      <c r="I4890" s="10" t="s">
        <v>303</v>
      </c>
      <c r="J4890" s="23" t="s">
        <v>303</v>
      </c>
    </row>
    <row r="4891" spans="3:10" x14ac:dyDescent="0.25">
      <c r="C4891" s="18" t="s">
        <v>8586</v>
      </c>
      <c r="D4891" s="18" t="s">
        <v>8587</v>
      </c>
      <c r="E4891" s="20">
        <v>1844</v>
      </c>
      <c r="F4891" s="20">
        <f>E4891*(100-OP!D58)/100</f>
        <v>553.20000000000005</v>
      </c>
      <c r="G4891" s="20">
        <f>F4891*(100-OP!H58)/100</f>
        <v>542.13600000000008</v>
      </c>
      <c r="H4891" s="10" t="s">
        <v>303</v>
      </c>
      <c r="I4891" s="10" t="s">
        <v>303</v>
      </c>
      <c r="J4891" s="23" t="s">
        <v>303</v>
      </c>
    </row>
    <row r="4892" spans="3:10" x14ac:dyDescent="0.25">
      <c r="C4892" s="18" t="s">
        <v>8588</v>
      </c>
      <c r="D4892" s="18" t="s">
        <v>8589</v>
      </c>
      <c r="E4892" s="20">
        <v>1681</v>
      </c>
      <c r="F4892" s="20">
        <f>E4892*(100-OP!D58)/100</f>
        <v>504.3</v>
      </c>
      <c r="G4892" s="20">
        <f>F4892*(100-OP!H58)/100</f>
        <v>494.214</v>
      </c>
      <c r="H4892" s="10" t="s">
        <v>303</v>
      </c>
      <c r="I4892" s="10" t="s">
        <v>303</v>
      </c>
      <c r="J4892" s="23" t="s">
        <v>303</v>
      </c>
    </row>
    <row r="4893" spans="3:10" x14ac:dyDescent="0.25">
      <c r="C4893" s="18" t="s">
        <v>8590</v>
      </c>
      <c r="D4893" s="18" t="s">
        <v>8591</v>
      </c>
      <c r="E4893" s="20">
        <v>1816</v>
      </c>
      <c r="F4893" s="20">
        <f>E4893*(100-OP!D58)/100</f>
        <v>544.79999999999995</v>
      </c>
      <c r="G4893" s="20">
        <f>F4893*(100-OP!H58)/100</f>
        <v>533.904</v>
      </c>
      <c r="H4893" s="10" t="s">
        <v>303</v>
      </c>
      <c r="I4893" s="10" t="s">
        <v>303</v>
      </c>
      <c r="J4893" s="23" t="s">
        <v>303</v>
      </c>
    </row>
    <row r="4894" spans="3:10" x14ac:dyDescent="0.25">
      <c r="C4894" s="18" t="s">
        <v>8592</v>
      </c>
      <c r="D4894" s="18" t="s">
        <v>8593</v>
      </c>
      <c r="E4894" s="20">
        <v>1688</v>
      </c>
      <c r="F4894" s="20">
        <f>E4894*(100-OP!D58)/100</f>
        <v>506.4</v>
      </c>
      <c r="G4894" s="20">
        <f>F4894*(100-OP!H58)/100</f>
        <v>496.27199999999999</v>
      </c>
      <c r="H4894" s="10" t="s">
        <v>303</v>
      </c>
      <c r="I4894" s="10" t="s">
        <v>303</v>
      </c>
      <c r="J4894" s="23" t="s">
        <v>303</v>
      </c>
    </row>
    <row r="4895" spans="3:10" x14ac:dyDescent="0.25">
      <c r="C4895" s="18" t="s">
        <v>8594</v>
      </c>
      <c r="D4895" s="18" t="s">
        <v>8595</v>
      </c>
      <c r="E4895" s="20">
        <v>1844</v>
      </c>
      <c r="F4895" s="20">
        <f>E4895*(100-OP!D58)/100</f>
        <v>553.20000000000005</v>
      </c>
      <c r="G4895" s="20">
        <f>F4895*(100-OP!H58)/100</f>
        <v>542.13600000000008</v>
      </c>
      <c r="H4895" s="10" t="s">
        <v>303</v>
      </c>
      <c r="I4895" s="10" t="s">
        <v>303</v>
      </c>
      <c r="J4895" s="23" t="s">
        <v>303</v>
      </c>
    </row>
    <row r="4896" spans="3:10" x14ac:dyDescent="0.25">
      <c r="C4896" s="18" t="s">
        <v>8596</v>
      </c>
      <c r="D4896" s="18" t="s">
        <v>8597</v>
      </c>
      <c r="E4896" s="20">
        <v>2313</v>
      </c>
      <c r="F4896" s="20">
        <f>E4896*(100-OP!D58)/100</f>
        <v>693.9</v>
      </c>
      <c r="G4896" s="20">
        <f>F4896*(100-OP!H58)/100</f>
        <v>680.02199999999993</v>
      </c>
      <c r="H4896" s="10" t="s">
        <v>303</v>
      </c>
      <c r="I4896" s="10" t="s">
        <v>303</v>
      </c>
      <c r="J4896" s="23" t="s">
        <v>303</v>
      </c>
    </row>
    <row r="4897" spans="3:10" x14ac:dyDescent="0.25">
      <c r="C4897" s="18" t="s">
        <v>8598</v>
      </c>
      <c r="D4897" s="18" t="s">
        <v>8599</v>
      </c>
      <c r="E4897" s="20">
        <v>1964</v>
      </c>
      <c r="F4897" s="20">
        <f>E4897*(100-OP!D58)/100</f>
        <v>589.20000000000005</v>
      </c>
      <c r="G4897" s="20">
        <f>F4897*(100-OP!H58)/100</f>
        <v>577.41600000000005</v>
      </c>
      <c r="H4897" s="10" t="s">
        <v>303</v>
      </c>
      <c r="I4897" s="10" t="s">
        <v>303</v>
      </c>
      <c r="J4897" s="23" t="s">
        <v>303</v>
      </c>
    </row>
    <row r="4898" spans="3:10" x14ac:dyDescent="0.25">
      <c r="C4898" s="18" t="s">
        <v>8600</v>
      </c>
      <c r="D4898" s="18" t="s">
        <v>8601</v>
      </c>
      <c r="E4898" s="20">
        <v>1964</v>
      </c>
      <c r="F4898" s="20">
        <f>E4898*(100-OP!D58)/100</f>
        <v>589.20000000000005</v>
      </c>
      <c r="G4898" s="20">
        <f>F4898*(100-OP!H58)/100</f>
        <v>577.41600000000005</v>
      </c>
      <c r="H4898" s="10" t="s">
        <v>303</v>
      </c>
      <c r="I4898" s="10" t="s">
        <v>303</v>
      </c>
      <c r="J4898" s="23" t="s">
        <v>303</v>
      </c>
    </row>
    <row r="4899" spans="3:10" x14ac:dyDescent="0.25">
      <c r="C4899" s="18" t="s">
        <v>8602</v>
      </c>
      <c r="D4899" s="18" t="s">
        <v>8603</v>
      </c>
      <c r="E4899" s="20">
        <v>1964</v>
      </c>
      <c r="F4899" s="20">
        <f>E4899*(100-OP!D58)/100</f>
        <v>589.20000000000005</v>
      </c>
      <c r="G4899" s="20">
        <f>F4899*(100-OP!H58)/100</f>
        <v>577.41600000000005</v>
      </c>
      <c r="H4899" s="10" t="s">
        <v>303</v>
      </c>
      <c r="I4899" s="10" t="s">
        <v>303</v>
      </c>
      <c r="J4899" s="23" t="s">
        <v>303</v>
      </c>
    </row>
    <row r="4900" spans="3:10" x14ac:dyDescent="0.25">
      <c r="C4900" s="18" t="s">
        <v>8604</v>
      </c>
      <c r="D4900" s="18" t="s">
        <v>8605</v>
      </c>
      <c r="E4900" s="20">
        <v>4126</v>
      </c>
      <c r="F4900" s="20">
        <f>E4900*(100-OP!D58)/100</f>
        <v>1237.8</v>
      </c>
      <c r="G4900" s="20">
        <f>F4900*(100-OP!H58)/100</f>
        <v>1213.0439999999999</v>
      </c>
      <c r="H4900" s="10" t="s">
        <v>303</v>
      </c>
      <c r="I4900" s="10" t="s">
        <v>303</v>
      </c>
      <c r="J4900" s="23" t="s">
        <v>303</v>
      </c>
    </row>
    <row r="4901" spans="3:10" x14ac:dyDescent="0.25">
      <c r="C4901" s="18" t="s">
        <v>8606</v>
      </c>
      <c r="D4901" s="18" t="s">
        <v>8607</v>
      </c>
      <c r="E4901" s="20">
        <v>4412</v>
      </c>
      <c r="F4901" s="20">
        <f>E4901*(100-OP!D58)/100</f>
        <v>1323.6</v>
      </c>
      <c r="G4901" s="20">
        <f>F4901*(100-OP!H58)/100</f>
        <v>1297.1279999999999</v>
      </c>
      <c r="H4901" s="10" t="s">
        <v>303</v>
      </c>
      <c r="I4901" s="10" t="s">
        <v>303</v>
      </c>
      <c r="J4901" s="23" t="s">
        <v>303</v>
      </c>
    </row>
    <row r="4902" spans="3:10" x14ac:dyDescent="0.25">
      <c r="C4902" s="18" t="s">
        <v>8608</v>
      </c>
      <c r="D4902" s="18" t="s">
        <v>8609</v>
      </c>
      <c r="E4902" s="20">
        <v>4412</v>
      </c>
      <c r="F4902" s="20">
        <f>E4902*(100-OP!D58)/100</f>
        <v>1323.6</v>
      </c>
      <c r="G4902" s="20">
        <f>F4902*(100-OP!H58)/100</f>
        <v>1297.1279999999999</v>
      </c>
      <c r="H4902" s="10" t="s">
        <v>303</v>
      </c>
      <c r="I4902" s="10" t="s">
        <v>303</v>
      </c>
      <c r="J4902" s="23" t="s">
        <v>303</v>
      </c>
    </row>
    <row r="4903" spans="3:10" x14ac:dyDescent="0.25">
      <c r="C4903" s="18" t="s">
        <v>8610</v>
      </c>
      <c r="D4903" s="18" t="s">
        <v>8611</v>
      </c>
      <c r="E4903" s="20">
        <v>4412</v>
      </c>
      <c r="F4903" s="20">
        <f>E4903*(100-OP!D58)/100</f>
        <v>1323.6</v>
      </c>
      <c r="G4903" s="20">
        <f>F4903*(100-OP!H58)/100</f>
        <v>1297.1279999999999</v>
      </c>
      <c r="H4903" s="10" t="s">
        <v>303</v>
      </c>
      <c r="I4903" s="10" t="s">
        <v>303</v>
      </c>
      <c r="J4903" s="23" t="s">
        <v>303</v>
      </c>
    </row>
    <row r="4904" spans="3:10" x14ac:dyDescent="0.25">
      <c r="C4904" s="18" t="s">
        <v>8612</v>
      </c>
      <c r="D4904" s="18" t="s">
        <v>8613</v>
      </c>
      <c r="E4904" s="20">
        <v>6131</v>
      </c>
      <c r="F4904" s="20">
        <f>E4904*(100-OP!D58)/100</f>
        <v>1839.3</v>
      </c>
      <c r="G4904" s="20">
        <f>F4904*(100-OP!H58)/100</f>
        <v>1802.5139999999999</v>
      </c>
      <c r="H4904" s="10" t="s">
        <v>303</v>
      </c>
      <c r="I4904" s="10" t="s">
        <v>303</v>
      </c>
      <c r="J4904" s="23" t="s">
        <v>303</v>
      </c>
    </row>
    <row r="4905" spans="3:10" x14ac:dyDescent="0.25">
      <c r="C4905" s="18" t="s">
        <v>8614</v>
      </c>
      <c r="D4905" s="18" t="s">
        <v>8615</v>
      </c>
      <c r="E4905" s="20">
        <v>5289</v>
      </c>
      <c r="F4905" s="20">
        <f>E4905*(100-OP!D58)/100</f>
        <v>1586.7</v>
      </c>
      <c r="G4905" s="20">
        <f>F4905*(100-OP!H58)/100</f>
        <v>1554.9660000000001</v>
      </c>
      <c r="H4905" s="10" t="s">
        <v>303</v>
      </c>
      <c r="I4905" s="10" t="s">
        <v>303</v>
      </c>
      <c r="J4905" s="23" t="s">
        <v>303</v>
      </c>
    </row>
    <row r="4906" spans="3:10" x14ac:dyDescent="0.25">
      <c r="C4906" s="18" t="s">
        <v>8616</v>
      </c>
      <c r="D4906" s="18" t="s">
        <v>8617</v>
      </c>
      <c r="E4906" s="20">
        <v>5289</v>
      </c>
      <c r="F4906" s="20">
        <f>E4906*(100-OP!D58)/100</f>
        <v>1586.7</v>
      </c>
      <c r="G4906" s="20">
        <f>F4906*(100-OP!H58)/100</f>
        <v>1554.9660000000001</v>
      </c>
      <c r="H4906" s="10" t="s">
        <v>303</v>
      </c>
      <c r="I4906" s="10" t="s">
        <v>303</v>
      </c>
      <c r="J4906" s="23" t="s">
        <v>303</v>
      </c>
    </row>
    <row r="4907" spans="3:10" x14ac:dyDescent="0.25">
      <c r="C4907" s="18" t="s">
        <v>8618</v>
      </c>
      <c r="D4907" s="18" t="s">
        <v>8619</v>
      </c>
      <c r="E4907" s="20">
        <v>4797</v>
      </c>
      <c r="F4907" s="20">
        <f>E4907*(100-OP!D58)/100</f>
        <v>1439.1</v>
      </c>
      <c r="G4907" s="20">
        <f>F4907*(100-OP!H58)/100</f>
        <v>1410.318</v>
      </c>
      <c r="H4907" s="10" t="s">
        <v>303</v>
      </c>
      <c r="I4907" s="10" t="s">
        <v>303</v>
      </c>
      <c r="J4907" s="23" t="s">
        <v>303</v>
      </c>
    </row>
    <row r="4908" spans="3:10" x14ac:dyDescent="0.25">
      <c r="C4908" s="18" t="s">
        <v>8620</v>
      </c>
      <c r="D4908" s="18" t="s">
        <v>8621</v>
      </c>
      <c r="E4908" s="20">
        <v>181</v>
      </c>
      <c r="F4908" s="20">
        <f>E4908*(100-OP!D58)/100</f>
        <v>54.3</v>
      </c>
      <c r="G4908" s="20">
        <f>F4908*(100-OP!H58)/100</f>
        <v>53.213999999999999</v>
      </c>
      <c r="H4908" s="10" t="s">
        <v>303</v>
      </c>
      <c r="I4908" s="10" t="s">
        <v>303</v>
      </c>
      <c r="J4908" s="23" t="s">
        <v>303</v>
      </c>
    </row>
    <row r="4909" spans="3:10" x14ac:dyDescent="0.25">
      <c r="C4909" s="18" t="s">
        <v>8622</v>
      </c>
      <c r="D4909" s="18" t="s">
        <v>8623</v>
      </c>
      <c r="E4909" s="20">
        <v>6980</v>
      </c>
      <c r="F4909" s="20">
        <f>E4909*(100-OP!D58)/100</f>
        <v>2094</v>
      </c>
      <c r="G4909" s="20">
        <f>F4909*(100-OP!H58)/100</f>
        <v>2052.12</v>
      </c>
      <c r="H4909" s="10" t="s">
        <v>303</v>
      </c>
      <c r="I4909" s="10" t="s">
        <v>303</v>
      </c>
      <c r="J4909" s="23" t="s">
        <v>303</v>
      </c>
    </row>
    <row r="4910" spans="3:10" x14ac:dyDescent="0.25">
      <c r="C4910" s="18" t="s">
        <v>8624</v>
      </c>
      <c r="D4910" s="18" t="s">
        <v>8625</v>
      </c>
      <c r="E4910" s="20">
        <v>6463</v>
      </c>
      <c r="F4910" s="20">
        <f>E4910*(100-OP!D58)/100</f>
        <v>1938.9</v>
      </c>
      <c r="G4910" s="20">
        <f>F4910*(100-OP!H58)/100</f>
        <v>1900.1220000000001</v>
      </c>
      <c r="H4910" s="10" t="s">
        <v>303</v>
      </c>
      <c r="I4910" s="10" t="s">
        <v>303</v>
      </c>
      <c r="J4910" s="23" t="s">
        <v>303</v>
      </c>
    </row>
    <row r="4911" spans="3:10" x14ac:dyDescent="0.25">
      <c r="C4911" s="18" t="s">
        <v>8626</v>
      </c>
      <c r="D4911" s="18" t="s">
        <v>8627</v>
      </c>
      <c r="E4911" s="20">
        <v>6463</v>
      </c>
      <c r="F4911" s="20">
        <f>E4911*(100-OP!D58)/100</f>
        <v>1938.9</v>
      </c>
      <c r="G4911" s="20">
        <f>F4911*(100-OP!H58)/100</f>
        <v>1900.1220000000001</v>
      </c>
      <c r="H4911" s="10" t="s">
        <v>303</v>
      </c>
      <c r="I4911" s="10" t="s">
        <v>303</v>
      </c>
      <c r="J4911" s="23" t="s">
        <v>303</v>
      </c>
    </row>
    <row r="4912" spans="3:10" x14ac:dyDescent="0.25">
      <c r="C4912" s="18" t="s">
        <v>8628</v>
      </c>
      <c r="D4912" s="18" t="s">
        <v>8629</v>
      </c>
      <c r="E4912" s="20">
        <v>6463</v>
      </c>
      <c r="F4912" s="20">
        <f>E4912*(100-OP!D58)/100</f>
        <v>1938.9</v>
      </c>
      <c r="G4912" s="20">
        <f>F4912*(100-OP!H58)/100</f>
        <v>1900.1220000000001</v>
      </c>
      <c r="H4912" s="10" t="s">
        <v>303</v>
      </c>
      <c r="I4912" s="10" t="s">
        <v>303</v>
      </c>
      <c r="J4912" s="23" t="s">
        <v>303</v>
      </c>
    </row>
    <row r="4913" spans="3:10" x14ac:dyDescent="0.25">
      <c r="C4913" s="18" t="s">
        <v>8630</v>
      </c>
      <c r="D4913" s="18" t="s">
        <v>8631</v>
      </c>
      <c r="E4913" s="20">
        <v>7905</v>
      </c>
      <c r="F4913" s="20">
        <f>E4913*(100-OP!D58)/100</f>
        <v>2371.5</v>
      </c>
      <c r="G4913" s="20">
        <f>F4913*(100-OP!H58)/100</f>
        <v>2324.0700000000002</v>
      </c>
      <c r="H4913" s="10" t="s">
        <v>303</v>
      </c>
      <c r="I4913" s="10" t="s">
        <v>303</v>
      </c>
      <c r="J4913" s="23" t="s">
        <v>303</v>
      </c>
    </row>
    <row r="4914" spans="3:10" x14ac:dyDescent="0.25">
      <c r="C4914" s="18" t="s">
        <v>8632</v>
      </c>
      <c r="D4914" s="18" t="s">
        <v>8633</v>
      </c>
      <c r="E4914" s="20">
        <v>7905</v>
      </c>
      <c r="F4914" s="20">
        <f>E4914*(100-OP!D58)/100</f>
        <v>2371.5</v>
      </c>
      <c r="G4914" s="20">
        <f>F4914*(100-OP!H58)/100</f>
        <v>2324.0700000000002</v>
      </c>
      <c r="H4914" s="10" t="s">
        <v>303</v>
      </c>
      <c r="I4914" s="10" t="s">
        <v>303</v>
      </c>
      <c r="J4914" s="23" t="s">
        <v>303</v>
      </c>
    </row>
    <row r="4915" spans="3:10" x14ac:dyDescent="0.25">
      <c r="C4915" s="18" t="s">
        <v>8634</v>
      </c>
      <c r="D4915" s="18" t="s">
        <v>8635</v>
      </c>
      <c r="E4915" s="20">
        <v>7905</v>
      </c>
      <c r="F4915" s="20">
        <f>E4915*(100-OP!D58)/100</f>
        <v>2371.5</v>
      </c>
      <c r="G4915" s="20">
        <f>F4915*(100-OP!H58)/100</f>
        <v>2324.0700000000002</v>
      </c>
      <c r="H4915" s="10" t="s">
        <v>303</v>
      </c>
      <c r="I4915" s="10" t="s">
        <v>303</v>
      </c>
      <c r="J4915" s="23" t="s">
        <v>303</v>
      </c>
    </row>
    <row r="4916" spans="3:10" x14ac:dyDescent="0.25">
      <c r="C4916" s="18" t="s">
        <v>8636</v>
      </c>
      <c r="D4916" s="18" t="s">
        <v>8637</v>
      </c>
      <c r="E4916" s="20">
        <v>181</v>
      </c>
      <c r="F4916" s="20">
        <f>E4916*(100-OP!D58)/100</f>
        <v>54.3</v>
      </c>
      <c r="G4916" s="20">
        <f>F4916*(100-OP!H58)/100</f>
        <v>53.213999999999999</v>
      </c>
      <c r="H4916" s="10" t="s">
        <v>303</v>
      </c>
      <c r="I4916" s="10" t="s">
        <v>303</v>
      </c>
      <c r="J4916" s="23" t="s">
        <v>303</v>
      </c>
    </row>
    <row r="4917" spans="3:10" x14ac:dyDescent="0.25">
      <c r="C4917" s="18" t="s">
        <v>8638</v>
      </c>
      <c r="D4917" s="18" t="s">
        <v>8639</v>
      </c>
      <c r="E4917" s="20">
        <v>181</v>
      </c>
      <c r="F4917" s="20">
        <f>E4917*(100-OP!D58)/100</f>
        <v>54.3</v>
      </c>
      <c r="G4917" s="20">
        <f>F4917*(100-OP!H58)/100</f>
        <v>53.213999999999999</v>
      </c>
      <c r="H4917" s="10" t="s">
        <v>303</v>
      </c>
      <c r="I4917" s="10" t="s">
        <v>303</v>
      </c>
      <c r="J4917" s="23" t="s">
        <v>303</v>
      </c>
    </row>
    <row r="4918" spans="3:10" x14ac:dyDescent="0.25">
      <c r="C4918" s="18" t="s">
        <v>8640</v>
      </c>
      <c r="D4918" s="18" t="s">
        <v>8641</v>
      </c>
      <c r="E4918" s="20">
        <v>181</v>
      </c>
      <c r="F4918" s="20">
        <f>E4918*(100-OP!D58)/100</f>
        <v>54.3</v>
      </c>
      <c r="G4918" s="20">
        <f>F4918*(100-OP!H58)/100</f>
        <v>53.213999999999999</v>
      </c>
      <c r="H4918" s="10" t="s">
        <v>303</v>
      </c>
      <c r="I4918" s="10" t="s">
        <v>303</v>
      </c>
      <c r="J4918" s="23" t="s">
        <v>303</v>
      </c>
    </row>
    <row r="4919" spans="3:10" x14ac:dyDescent="0.25">
      <c r="C4919" s="18" t="s">
        <v>8642</v>
      </c>
      <c r="D4919" s="18" t="s">
        <v>8643</v>
      </c>
      <c r="E4919" s="20">
        <v>181</v>
      </c>
      <c r="F4919" s="20">
        <f>E4919*(100-OP!D58)/100</f>
        <v>54.3</v>
      </c>
      <c r="G4919" s="20">
        <f>F4919*(100-OP!H58)/100</f>
        <v>53.213999999999999</v>
      </c>
      <c r="H4919" s="10" t="s">
        <v>303</v>
      </c>
      <c r="I4919" s="10" t="s">
        <v>303</v>
      </c>
      <c r="J4919" s="23" t="s">
        <v>303</v>
      </c>
    </row>
    <row r="4920" spans="3:10" x14ac:dyDescent="0.25">
      <c r="C4920" s="18" t="s">
        <v>8644</v>
      </c>
      <c r="D4920" s="18" t="s">
        <v>8645</v>
      </c>
      <c r="E4920" s="20">
        <v>167</v>
      </c>
      <c r="F4920" s="20">
        <f>E4920*(100-OP!D58)/100</f>
        <v>50.1</v>
      </c>
      <c r="G4920" s="20">
        <f>F4920*(100-OP!H58)/100</f>
        <v>49.097999999999999</v>
      </c>
      <c r="H4920" s="10" t="s">
        <v>303</v>
      </c>
      <c r="I4920" s="10" t="s">
        <v>303</v>
      </c>
      <c r="J4920" s="23" t="s">
        <v>303</v>
      </c>
    </row>
    <row r="4921" spans="3:10" x14ac:dyDescent="0.25">
      <c r="C4921" s="18" t="s">
        <v>8646</v>
      </c>
      <c r="D4921" s="18" t="s">
        <v>8647</v>
      </c>
      <c r="E4921" s="20">
        <v>160</v>
      </c>
      <c r="F4921" s="20">
        <f>E4921*(100-OP!D58)/100</f>
        <v>48</v>
      </c>
      <c r="G4921" s="20">
        <f>F4921*(100-OP!H58)/100</f>
        <v>47.04</v>
      </c>
      <c r="H4921" s="10" t="s">
        <v>303</v>
      </c>
      <c r="I4921" s="10" t="s">
        <v>303</v>
      </c>
      <c r="J4921" s="23" t="s">
        <v>303</v>
      </c>
    </row>
    <row r="4922" spans="3:10" x14ac:dyDescent="0.25">
      <c r="C4922" s="18" t="s">
        <v>8648</v>
      </c>
      <c r="D4922" s="18" t="s">
        <v>8649</v>
      </c>
      <c r="E4922" s="20">
        <v>160</v>
      </c>
      <c r="F4922" s="20">
        <f>E4922*(100-OP!D58)/100</f>
        <v>48</v>
      </c>
      <c r="G4922" s="20">
        <f>F4922*(100-OP!H58)/100</f>
        <v>47.04</v>
      </c>
      <c r="H4922" s="10" t="s">
        <v>303</v>
      </c>
      <c r="I4922" s="10" t="s">
        <v>303</v>
      </c>
      <c r="J4922" s="23" t="s">
        <v>303</v>
      </c>
    </row>
    <row r="4923" spans="3:10" x14ac:dyDescent="0.25">
      <c r="C4923" s="18" t="s">
        <v>8650</v>
      </c>
      <c r="D4923" s="18" t="s">
        <v>8651</v>
      </c>
      <c r="E4923" s="20">
        <v>160</v>
      </c>
      <c r="F4923" s="20">
        <f>E4923*(100-OP!D58)/100</f>
        <v>48</v>
      </c>
      <c r="G4923" s="20">
        <f>F4923*(100-OP!H58)/100</f>
        <v>47.04</v>
      </c>
      <c r="H4923" s="10" t="s">
        <v>303</v>
      </c>
      <c r="I4923" s="10" t="s">
        <v>303</v>
      </c>
      <c r="J4923" s="23" t="s">
        <v>303</v>
      </c>
    </row>
    <row r="4924" spans="3:10" x14ac:dyDescent="0.25">
      <c r="C4924" s="18" t="s">
        <v>8652</v>
      </c>
      <c r="D4924" s="18" t="s">
        <v>8653</v>
      </c>
      <c r="E4924" s="20">
        <v>250</v>
      </c>
      <c r="F4924" s="20">
        <f>E4924*(100-OP!D58)/100</f>
        <v>75</v>
      </c>
      <c r="G4924" s="20">
        <f>F4924*(100-OP!H58)/100</f>
        <v>73.5</v>
      </c>
      <c r="H4924" s="10" t="s">
        <v>303</v>
      </c>
      <c r="I4924" s="10" t="s">
        <v>303</v>
      </c>
      <c r="J4924" s="23" t="s">
        <v>303</v>
      </c>
    </row>
    <row r="4925" spans="3:10" x14ac:dyDescent="0.25">
      <c r="C4925" s="18" t="s">
        <v>8654</v>
      </c>
      <c r="D4925" s="18" t="s">
        <v>8655</v>
      </c>
      <c r="E4925" s="20">
        <v>231</v>
      </c>
      <c r="F4925" s="20">
        <f>E4925*(100-OP!D58)/100</f>
        <v>69.3</v>
      </c>
      <c r="G4925" s="20">
        <f>F4925*(100-OP!H58)/100</f>
        <v>67.914000000000001</v>
      </c>
      <c r="H4925" s="10" t="s">
        <v>303</v>
      </c>
      <c r="I4925" s="10" t="s">
        <v>303</v>
      </c>
      <c r="J4925" s="23" t="s">
        <v>303</v>
      </c>
    </row>
    <row r="4926" spans="3:10" x14ac:dyDescent="0.25">
      <c r="C4926" s="18" t="s">
        <v>8656</v>
      </c>
      <c r="D4926" s="18" t="s">
        <v>8657</v>
      </c>
      <c r="E4926" s="20">
        <v>231</v>
      </c>
      <c r="F4926" s="20">
        <f>E4926*(100-OP!D58)/100</f>
        <v>69.3</v>
      </c>
      <c r="G4926" s="20">
        <f>F4926*(100-OP!H58)/100</f>
        <v>67.914000000000001</v>
      </c>
      <c r="H4926" s="10" t="s">
        <v>303</v>
      </c>
      <c r="I4926" s="10" t="s">
        <v>303</v>
      </c>
      <c r="J4926" s="23" t="s">
        <v>303</v>
      </c>
    </row>
    <row r="4927" spans="3:10" x14ac:dyDescent="0.25">
      <c r="C4927" s="18" t="s">
        <v>8658</v>
      </c>
      <c r="D4927" s="18" t="s">
        <v>8659</v>
      </c>
      <c r="E4927" s="20">
        <v>231</v>
      </c>
      <c r="F4927" s="20">
        <f>E4927*(100-OP!D58)/100</f>
        <v>69.3</v>
      </c>
      <c r="G4927" s="20">
        <f>F4927*(100-OP!H58)/100</f>
        <v>67.914000000000001</v>
      </c>
      <c r="H4927" s="10" t="s">
        <v>303</v>
      </c>
      <c r="J4927" s="23" t="s">
        <v>303</v>
      </c>
    </row>
    <row r="4928" spans="3:10" x14ac:dyDescent="0.25">
      <c r="C4928" s="18" t="s">
        <v>8660</v>
      </c>
      <c r="D4928" s="18" t="s">
        <v>8661</v>
      </c>
      <c r="E4928" s="20">
        <v>321</v>
      </c>
      <c r="F4928" s="20">
        <f>E4928*(100-OP!D58)/100</f>
        <v>96.3</v>
      </c>
      <c r="G4928" s="20">
        <f>F4928*(100-OP!H58)/100</f>
        <v>94.373999999999995</v>
      </c>
      <c r="H4928" s="10" t="s">
        <v>303</v>
      </c>
      <c r="I4928" s="10" t="s">
        <v>303</v>
      </c>
      <c r="J4928" s="23" t="s">
        <v>303</v>
      </c>
    </row>
    <row r="4929" spans="1:10" x14ac:dyDescent="0.25">
      <c r="C4929" s="18" t="s">
        <v>8662</v>
      </c>
      <c r="D4929" s="18" t="s">
        <v>8663</v>
      </c>
      <c r="E4929" s="20">
        <v>322</v>
      </c>
      <c r="F4929" s="20">
        <f>E4929*(100-OP!D58)/100</f>
        <v>96.6</v>
      </c>
      <c r="G4929" s="20">
        <f>F4929*(100-OP!H58)/100</f>
        <v>94.667999999999992</v>
      </c>
      <c r="H4929" s="10" t="s">
        <v>303</v>
      </c>
      <c r="I4929" s="10" t="s">
        <v>303</v>
      </c>
      <c r="J4929" s="23" t="s">
        <v>303</v>
      </c>
    </row>
    <row r="4930" spans="1:10" x14ac:dyDescent="0.25">
      <c r="C4930" s="18" t="s">
        <v>8664</v>
      </c>
      <c r="D4930" s="18" t="s">
        <v>8665</v>
      </c>
      <c r="E4930" s="20">
        <v>297</v>
      </c>
      <c r="F4930" s="20">
        <f>E4930*(100-OP!D58)/100</f>
        <v>89.1</v>
      </c>
      <c r="G4930" s="20">
        <f>F4930*(100-OP!H58)/100</f>
        <v>87.317999999999998</v>
      </c>
      <c r="H4930" s="10" t="s">
        <v>303</v>
      </c>
      <c r="I4930" s="10" t="s">
        <v>303</v>
      </c>
      <c r="J4930" s="23" t="s">
        <v>303</v>
      </c>
    </row>
    <row r="4931" spans="1:10" x14ac:dyDescent="0.25">
      <c r="C4931" s="18" t="s">
        <v>8666</v>
      </c>
      <c r="D4931" s="18" t="s">
        <v>8667</v>
      </c>
      <c r="E4931" s="20">
        <v>477</v>
      </c>
      <c r="F4931" s="20">
        <f>E4931*(100-OP!D58)/100</f>
        <v>143.1</v>
      </c>
      <c r="G4931" s="20">
        <f>F4931*(100-OP!H58)/100</f>
        <v>140.238</v>
      </c>
      <c r="H4931" s="10" t="s">
        <v>303</v>
      </c>
      <c r="I4931" s="10" t="s">
        <v>303</v>
      </c>
      <c r="J4931" s="23" t="s">
        <v>303</v>
      </c>
    </row>
    <row r="4932" spans="1:10" x14ac:dyDescent="0.25">
      <c r="C4932" s="18" t="s">
        <v>8668</v>
      </c>
      <c r="D4932" s="18" t="s">
        <v>8669</v>
      </c>
      <c r="E4932" s="20">
        <v>442</v>
      </c>
      <c r="F4932" s="20">
        <f>E4932*(100-OP!D58)/100</f>
        <v>132.6</v>
      </c>
      <c r="G4932" s="20">
        <f>F4932*(100-OP!H58)/100</f>
        <v>129.94799999999998</v>
      </c>
      <c r="H4932" s="10" t="s">
        <v>303</v>
      </c>
      <c r="I4932" s="10" t="s">
        <v>303</v>
      </c>
      <c r="J4932" s="23" t="s">
        <v>303</v>
      </c>
    </row>
    <row r="4933" spans="1:10" x14ac:dyDescent="0.25">
      <c r="C4933" s="18" t="s">
        <v>8670</v>
      </c>
      <c r="D4933" s="18" t="s">
        <v>8671</v>
      </c>
      <c r="E4933" s="20">
        <v>442</v>
      </c>
      <c r="F4933" s="20">
        <f>E4933*(100-OP!D58)/100</f>
        <v>132.6</v>
      </c>
      <c r="G4933" s="20">
        <f>F4933*(100-OP!H58)/100</f>
        <v>129.94799999999998</v>
      </c>
      <c r="H4933" s="10" t="s">
        <v>303</v>
      </c>
      <c r="I4933" s="10" t="s">
        <v>303</v>
      </c>
      <c r="J4933" s="23" t="s">
        <v>303</v>
      </c>
    </row>
    <row r="4934" spans="1:10" x14ac:dyDescent="0.25">
      <c r="A4934" s="5" t="s">
        <v>8672</v>
      </c>
    </row>
    <row r="4935" spans="1:10" x14ac:dyDescent="0.25">
      <c r="C4935" s="18" t="s">
        <v>8673</v>
      </c>
      <c r="D4935" s="18" t="s">
        <v>8674</v>
      </c>
      <c r="E4935" s="20">
        <v>540</v>
      </c>
      <c r="F4935" s="20">
        <f>E4935*(100-OP!D58)/100</f>
        <v>162</v>
      </c>
      <c r="G4935" s="20">
        <f>F4935*(100-OP!H58)/100</f>
        <v>158.76</v>
      </c>
      <c r="H4935" s="10" t="s">
        <v>303</v>
      </c>
      <c r="I4935" s="10" t="s">
        <v>303</v>
      </c>
      <c r="J4935" s="23" t="s">
        <v>303</v>
      </c>
    </row>
    <row r="4936" spans="1:10" x14ac:dyDescent="0.25">
      <c r="C4936" s="18" t="s">
        <v>8675</v>
      </c>
      <c r="D4936" s="18" t="s">
        <v>8676</v>
      </c>
      <c r="E4936" s="20">
        <v>500</v>
      </c>
      <c r="F4936" s="20">
        <f>E4936*(100-OP!D58)/100</f>
        <v>150</v>
      </c>
      <c r="G4936" s="20">
        <f>F4936*(100-OP!H58)/100</f>
        <v>147</v>
      </c>
      <c r="H4936" s="10" t="s">
        <v>303</v>
      </c>
      <c r="I4936" s="10" t="s">
        <v>303</v>
      </c>
      <c r="J4936" s="23" t="s">
        <v>303</v>
      </c>
    </row>
    <row r="4937" spans="1:10" x14ac:dyDescent="0.25">
      <c r="C4937" s="18" t="s">
        <v>8677</v>
      </c>
      <c r="D4937" s="18" t="s">
        <v>8678</v>
      </c>
      <c r="E4937" s="20">
        <v>500</v>
      </c>
      <c r="F4937" s="20">
        <f>E4937*(100-OP!D58)/100</f>
        <v>150</v>
      </c>
      <c r="G4937" s="20">
        <f>F4937*(100-OP!H58)/100</f>
        <v>147</v>
      </c>
      <c r="H4937" s="10" t="s">
        <v>303</v>
      </c>
      <c r="I4937" s="10" t="s">
        <v>303</v>
      </c>
      <c r="J4937" s="23" t="s">
        <v>303</v>
      </c>
    </row>
    <row r="4938" spans="1:10" x14ac:dyDescent="0.25">
      <c r="C4938" s="18" t="s">
        <v>8679</v>
      </c>
      <c r="D4938" s="18" t="s">
        <v>8680</v>
      </c>
      <c r="E4938" s="20">
        <v>500</v>
      </c>
      <c r="F4938" s="20">
        <f>E4938*(100-OP!D58)/100</f>
        <v>150</v>
      </c>
      <c r="G4938" s="20">
        <f>F4938*(100-OP!H58)/100</f>
        <v>147</v>
      </c>
      <c r="H4938" s="10" t="s">
        <v>303</v>
      </c>
      <c r="I4938" s="10" t="s">
        <v>303</v>
      </c>
      <c r="J4938" s="23" t="s">
        <v>303</v>
      </c>
    </row>
    <row r="4939" spans="1:10" x14ac:dyDescent="0.25">
      <c r="C4939" s="18" t="s">
        <v>8681</v>
      </c>
      <c r="D4939" s="18" t="s">
        <v>8682</v>
      </c>
      <c r="E4939" s="20">
        <v>721</v>
      </c>
      <c r="F4939" s="20">
        <f>E4939*(100-OP!D58)/100</f>
        <v>216.3</v>
      </c>
      <c r="G4939" s="20">
        <f>F4939*(100-OP!H58)/100</f>
        <v>211.97400000000002</v>
      </c>
      <c r="H4939" s="10" t="s">
        <v>303</v>
      </c>
      <c r="I4939" s="10" t="s">
        <v>303</v>
      </c>
      <c r="J4939" s="23" t="s">
        <v>303</v>
      </c>
    </row>
    <row r="4940" spans="1:10" x14ac:dyDescent="0.25">
      <c r="C4940" s="18" t="s">
        <v>8683</v>
      </c>
      <c r="D4940" s="18" t="s">
        <v>8684</v>
      </c>
      <c r="E4940" s="20">
        <v>806</v>
      </c>
      <c r="F4940" s="20">
        <f>E4940*(100-OP!D58)/100</f>
        <v>241.8</v>
      </c>
      <c r="G4940" s="20">
        <f>F4940*(100-OP!H58)/100</f>
        <v>236.96400000000003</v>
      </c>
      <c r="H4940" s="10" t="s">
        <v>303</v>
      </c>
      <c r="I4940" s="10" t="s">
        <v>303</v>
      </c>
      <c r="J4940" s="23" t="s">
        <v>303</v>
      </c>
    </row>
    <row r="4941" spans="1:10" x14ac:dyDescent="0.25">
      <c r="C4941" s="18" t="s">
        <v>8685</v>
      </c>
      <c r="D4941" s="18" t="s">
        <v>8686</v>
      </c>
      <c r="E4941" s="20">
        <v>734</v>
      </c>
      <c r="F4941" s="20">
        <f>E4941*(100-OP!D58)/100</f>
        <v>220.2</v>
      </c>
      <c r="G4941" s="20">
        <f>F4941*(100-OP!H58)/100</f>
        <v>215.79599999999999</v>
      </c>
      <c r="H4941" s="10" t="s">
        <v>303</v>
      </c>
      <c r="I4941" s="10" t="s">
        <v>303</v>
      </c>
      <c r="J4941" s="23" t="s">
        <v>303</v>
      </c>
    </row>
    <row r="4942" spans="1:10" x14ac:dyDescent="0.25">
      <c r="C4942" s="18" t="s">
        <v>8687</v>
      </c>
      <c r="D4942" s="18" t="s">
        <v>8688</v>
      </c>
      <c r="E4942" s="20">
        <v>721</v>
      </c>
      <c r="F4942" s="20">
        <f>E4942*(100-OP!D58)/100</f>
        <v>216.3</v>
      </c>
      <c r="G4942" s="20">
        <f>F4942*(100-OP!H58)/100</f>
        <v>211.97400000000002</v>
      </c>
      <c r="H4942" s="10" t="s">
        <v>303</v>
      </c>
      <c r="I4942" s="10" t="s">
        <v>303</v>
      </c>
      <c r="J4942" s="23" t="s">
        <v>303</v>
      </c>
    </row>
    <row r="4943" spans="1:10" x14ac:dyDescent="0.25">
      <c r="C4943" s="18" t="s">
        <v>8689</v>
      </c>
      <c r="D4943" s="18" t="s">
        <v>8690</v>
      </c>
      <c r="E4943" s="20">
        <v>1189</v>
      </c>
      <c r="F4943" s="20">
        <f>E4943*(100-OP!D58)/100</f>
        <v>356.7</v>
      </c>
      <c r="G4943" s="20">
        <f>F4943*(100-OP!H58)/100</f>
        <v>349.56599999999997</v>
      </c>
      <c r="H4943" s="10" t="s">
        <v>303</v>
      </c>
      <c r="I4943" s="10" t="s">
        <v>303</v>
      </c>
      <c r="J4943" s="23" t="s">
        <v>303</v>
      </c>
    </row>
    <row r="4944" spans="1:10" x14ac:dyDescent="0.25">
      <c r="C4944" s="18" t="s">
        <v>8691</v>
      </c>
      <c r="D4944" s="18" t="s">
        <v>8692</v>
      </c>
      <c r="E4944" s="20">
        <v>1189</v>
      </c>
      <c r="F4944" s="20">
        <f>E4944*(100-OP!D58)/100</f>
        <v>356.7</v>
      </c>
      <c r="G4944" s="20">
        <f>F4944*(100-OP!H58)/100</f>
        <v>349.56599999999997</v>
      </c>
      <c r="H4944" s="10" t="s">
        <v>303</v>
      </c>
      <c r="I4944" s="10" t="s">
        <v>303</v>
      </c>
      <c r="J4944" s="23" t="s">
        <v>303</v>
      </c>
    </row>
    <row r="4945" spans="3:10" x14ac:dyDescent="0.25">
      <c r="C4945" s="18" t="s">
        <v>8693</v>
      </c>
      <c r="D4945" s="18" t="s">
        <v>8694</v>
      </c>
      <c r="E4945" s="20">
        <v>1189</v>
      </c>
      <c r="F4945" s="20">
        <f>E4945*(100-OP!D58)/100</f>
        <v>356.7</v>
      </c>
      <c r="G4945" s="20">
        <f>F4945*(100-OP!H58)/100</f>
        <v>349.56599999999997</v>
      </c>
      <c r="H4945" s="10" t="s">
        <v>303</v>
      </c>
      <c r="I4945" s="10" t="s">
        <v>303</v>
      </c>
      <c r="J4945" s="23" t="s">
        <v>303</v>
      </c>
    </row>
    <row r="4946" spans="3:10" x14ac:dyDescent="0.25">
      <c r="C4946" s="18" t="s">
        <v>8695</v>
      </c>
      <c r="D4946" s="18" t="s">
        <v>8696</v>
      </c>
      <c r="E4946" s="20">
        <v>1389</v>
      </c>
      <c r="F4946" s="20">
        <f>E4946*(100-OP!D58)/100</f>
        <v>416.7</v>
      </c>
      <c r="G4946" s="20">
        <f>F4946*(100-OP!H58)/100</f>
        <v>408.36599999999999</v>
      </c>
      <c r="H4946" s="10" t="s">
        <v>303</v>
      </c>
      <c r="I4946" s="10" t="s">
        <v>303</v>
      </c>
      <c r="J4946" s="23" t="s">
        <v>303</v>
      </c>
    </row>
    <row r="4947" spans="3:10" x14ac:dyDescent="0.25">
      <c r="C4947" s="18" t="s">
        <v>8697</v>
      </c>
      <c r="D4947" s="18" t="s">
        <v>8698</v>
      </c>
      <c r="E4947" s="20">
        <v>1389</v>
      </c>
      <c r="F4947" s="20">
        <f>E4947*(100-OP!D58)/100</f>
        <v>416.7</v>
      </c>
      <c r="G4947" s="20">
        <f>F4947*(100-OP!H58)/100</f>
        <v>408.36599999999999</v>
      </c>
      <c r="H4947" s="10" t="s">
        <v>303</v>
      </c>
      <c r="I4947" s="10" t="s">
        <v>303</v>
      </c>
      <c r="J4947" s="23" t="s">
        <v>303</v>
      </c>
    </row>
    <row r="4948" spans="3:10" x14ac:dyDescent="0.25">
      <c r="C4948" s="18" t="s">
        <v>8699</v>
      </c>
      <c r="D4948" s="18" t="s">
        <v>8700</v>
      </c>
      <c r="E4948" s="20">
        <v>1389</v>
      </c>
      <c r="F4948" s="20">
        <f>E4948*(100-OP!D58)/100</f>
        <v>416.7</v>
      </c>
      <c r="G4948" s="20">
        <f>F4948*(100-OP!H58)/100</f>
        <v>408.36599999999999</v>
      </c>
      <c r="H4948" s="10" t="s">
        <v>303</v>
      </c>
      <c r="I4948" s="10" t="s">
        <v>303</v>
      </c>
      <c r="J4948" s="23" t="s">
        <v>303</v>
      </c>
    </row>
    <row r="4949" spans="3:10" x14ac:dyDescent="0.25">
      <c r="C4949" s="18" t="s">
        <v>8701</v>
      </c>
      <c r="D4949" s="18" t="s">
        <v>8702</v>
      </c>
      <c r="E4949" s="20">
        <v>1389</v>
      </c>
      <c r="F4949" s="20">
        <f>E4949*(100-OP!D58)/100</f>
        <v>416.7</v>
      </c>
      <c r="G4949" s="20">
        <f>F4949*(100-OP!H58)/100</f>
        <v>408.36599999999999</v>
      </c>
      <c r="H4949" s="10" t="s">
        <v>303</v>
      </c>
      <c r="I4949" s="10" t="s">
        <v>303</v>
      </c>
      <c r="J4949" s="23" t="s">
        <v>303</v>
      </c>
    </row>
    <row r="4950" spans="3:10" x14ac:dyDescent="0.25">
      <c r="C4950" s="18" t="s">
        <v>8703</v>
      </c>
      <c r="D4950" s="18" t="s">
        <v>8704</v>
      </c>
      <c r="E4950" s="20">
        <v>1844</v>
      </c>
      <c r="F4950" s="20">
        <f>E4950*(100-OP!D58)/100</f>
        <v>553.20000000000005</v>
      </c>
      <c r="G4950" s="20">
        <f>F4950*(100-OP!H58)/100</f>
        <v>542.13600000000008</v>
      </c>
      <c r="H4950" s="10" t="s">
        <v>303</v>
      </c>
      <c r="I4950" s="10" t="s">
        <v>303</v>
      </c>
      <c r="J4950" s="23" t="s">
        <v>303</v>
      </c>
    </row>
    <row r="4951" spans="3:10" x14ac:dyDescent="0.25">
      <c r="C4951" s="18" t="s">
        <v>8705</v>
      </c>
      <c r="D4951" s="18" t="s">
        <v>8706</v>
      </c>
      <c r="E4951" s="20">
        <v>1844</v>
      </c>
      <c r="F4951" s="20">
        <f>E4951*(100-OP!D58)/100</f>
        <v>553.20000000000005</v>
      </c>
      <c r="G4951" s="20">
        <f>F4951*(100-OP!H58)/100</f>
        <v>542.13600000000008</v>
      </c>
      <c r="H4951" s="10" t="s">
        <v>303</v>
      </c>
      <c r="I4951" s="10" t="s">
        <v>303</v>
      </c>
      <c r="J4951" s="23" t="s">
        <v>303</v>
      </c>
    </row>
    <row r="4952" spans="3:10" x14ac:dyDescent="0.25">
      <c r="C4952" s="18" t="s">
        <v>8707</v>
      </c>
      <c r="D4952" s="18" t="s">
        <v>8708</v>
      </c>
      <c r="E4952" s="20">
        <v>1637</v>
      </c>
      <c r="F4952" s="20">
        <f>E4952*(100-OP!D58)/100</f>
        <v>491.1</v>
      </c>
      <c r="G4952" s="20">
        <f>F4952*(100-OP!H58)/100</f>
        <v>481.27800000000002</v>
      </c>
      <c r="H4952" s="10" t="s">
        <v>303</v>
      </c>
      <c r="I4952" s="10" t="s">
        <v>303</v>
      </c>
      <c r="J4952" s="23" t="s">
        <v>303</v>
      </c>
    </row>
    <row r="4953" spans="3:10" x14ac:dyDescent="0.25">
      <c r="C4953" s="18" t="s">
        <v>8709</v>
      </c>
      <c r="D4953" s="18" t="s">
        <v>8710</v>
      </c>
      <c r="E4953" s="20">
        <v>1688</v>
      </c>
      <c r="F4953" s="20">
        <f>E4953*(100-OP!D58)/100</f>
        <v>506.4</v>
      </c>
      <c r="G4953" s="20">
        <f>F4953*(100-OP!H58)/100</f>
        <v>496.27199999999999</v>
      </c>
      <c r="H4953" s="10" t="s">
        <v>303</v>
      </c>
      <c r="I4953" s="10" t="s">
        <v>303</v>
      </c>
      <c r="J4953" s="23" t="s">
        <v>303</v>
      </c>
    </row>
    <row r="4954" spans="3:10" x14ac:dyDescent="0.25">
      <c r="C4954" s="18" t="s">
        <v>8711</v>
      </c>
      <c r="D4954" s="18" t="s">
        <v>8712</v>
      </c>
      <c r="E4954" s="20">
        <v>1688</v>
      </c>
      <c r="F4954" s="20">
        <f>E4954*(100-OP!D58)/100</f>
        <v>506.4</v>
      </c>
      <c r="G4954" s="20">
        <f>F4954*(100-OP!H58)/100</f>
        <v>496.27199999999999</v>
      </c>
      <c r="H4954" s="10" t="s">
        <v>303</v>
      </c>
      <c r="I4954" s="10" t="s">
        <v>303</v>
      </c>
      <c r="J4954" s="23" t="s">
        <v>303</v>
      </c>
    </row>
    <row r="4955" spans="3:10" x14ac:dyDescent="0.25">
      <c r="C4955" s="18" t="s">
        <v>8713</v>
      </c>
      <c r="D4955" s="18" t="s">
        <v>8714</v>
      </c>
      <c r="E4955" s="20">
        <v>2261</v>
      </c>
      <c r="F4955" s="20">
        <f>E4955*(100-OP!D58)/100</f>
        <v>678.3</v>
      </c>
      <c r="G4955" s="20">
        <f>F4955*(100-OP!H58)/100</f>
        <v>664.73399999999992</v>
      </c>
      <c r="H4955" s="10" t="s">
        <v>303</v>
      </c>
      <c r="I4955" s="10" t="s">
        <v>303</v>
      </c>
      <c r="J4955" s="23" t="s">
        <v>303</v>
      </c>
    </row>
    <row r="4956" spans="3:10" x14ac:dyDescent="0.25">
      <c r="C4956" s="18" t="s">
        <v>8715</v>
      </c>
      <c r="D4956" s="18" t="s">
        <v>8716</v>
      </c>
      <c r="E4956" s="20">
        <v>1964</v>
      </c>
      <c r="F4956" s="20">
        <f>E4956*(100-OP!D58)/100</f>
        <v>589.20000000000005</v>
      </c>
      <c r="G4956" s="20">
        <f>F4956*(100-OP!H58)/100</f>
        <v>577.41600000000005</v>
      </c>
      <c r="H4956" s="10" t="s">
        <v>303</v>
      </c>
      <c r="I4956" s="10" t="s">
        <v>303</v>
      </c>
      <c r="J4956" s="23" t="s">
        <v>303</v>
      </c>
    </row>
    <row r="4957" spans="3:10" x14ac:dyDescent="0.25">
      <c r="C4957" s="18" t="s">
        <v>8717</v>
      </c>
      <c r="D4957" s="18" t="s">
        <v>8718</v>
      </c>
      <c r="E4957" s="20">
        <v>1964</v>
      </c>
      <c r="F4957" s="20">
        <f>E4957*(100-OP!D58)/100</f>
        <v>589.20000000000005</v>
      </c>
      <c r="G4957" s="20">
        <f>F4957*(100-OP!H58)/100</f>
        <v>577.41600000000005</v>
      </c>
      <c r="H4957" s="10" t="s">
        <v>303</v>
      </c>
      <c r="I4957" s="10" t="s">
        <v>303</v>
      </c>
      <c r="J4957" s="23" t="s">
        <v>303</v>
      </c>
    </row>
    <row r="4958" spans="3:10" x14ac:dyDescent="0.25">
      <c r="C4958" s="18" t="s">
        <v>8719</v>
      </c>
      <c r="D4958" s="18" t="s">
        <v>8720</v>
      </c>
      <c r="E4958" s="20">
        <v>1964</v>
      </c>
      <c r="F4958" s="20">
        <f>E4958*(100-OP!D58)/100</f>
        <v>589.20000000000005</v>
      </c>
      <c r="G4958" s="20">
        <f>F4958*(100-OP!H58)/100</f>
        <v>577.41600000000005</v>
      </c>
      <c r="H4958" s="10" t="s">
        <v>303</v>
      </c>
      <c r="I4958" s="10" t="s">
        <v>303</v>
      </c>
      <c r="J4958" s="23" t="s">
        <v>303</v>
      </c>
    </row>
    <row r="4959" spans="3:10" x14ac:dyDescent="0.25">
      <c r="C4959" s="18" t="s">
        <v>8721</v>
      </c>
      <c r="D4959" s="18" t="s">
        <v>8722</v>
      </c>
      <c r="E4959" s="20">
        <v>4043</v>
      </c>
      <c r="F4959" s="20">
        <f>E4959*(100-OP!D58)/100</f>
        <v>1212.9000000000001</v>
      </c>
      <c r="G4959" s="20">
        <f>F4959*(100-OP!H58)/100</f>
        <v>1188.6420000000001</v>
      </c>
      <c r="H4959" s="10" t="s">
        <v>303</v>
      </c>
      <c r="I4959" s="10" t="s">
        <v>303</v>
      </c>
      <c r="J4959" s="23" t="s">
        <v>303</v>
      </c>
    </row>
    <row r="4960" spans="3:10" x14ac:dyDescent="0.25">
      <c r="C4960" s="18" t="s">
        <v>8723</v>
      </c>
      <c r="D4960" s="18" t="s">
        <v>8724</v>
      </c>
      <c r="E4960" s="20">
        <v>4126</v>
      </c>
      <c r="F4960" s="20">
        <f>E4960*(100-OP!D58)/100</f>
        <v>1237.8</v>
      </c>
      <c r="G4960" s="20">
        <f>F4960*(100-OP!H58)/100</f>
        <v>1213.0439999999999</v>
      </c>
      <c r="H4960" s="10" t="s">
        <v>303</v>
      </c>
      <c r="I4960" s="10" t="s">
        <v>303</v>
      </c>
      <c r="J4960" s="23" t="s">
        <v>303</v>
      </c>
    </row>
    <row r="4961" spans="3:10" x14ac:dyDescent="0.25">
      <c r="C4961" s="18" t="s">
        <v>8725</v>
      </c>
      <c r="D4961" s="18" t="s">
        <v>8726</v>
      </c>
      <c r="E4961" s="20">
        <v>4178</v>
      </c>
      <c r="F4961" s="20">
        <f>E4961*(100-OP!D58)/100</f>
        <v>1253.4000000000001</v>
      </c>
      <c r="G4961" s="20">
        <f>F4961*(100-OP!H58)/100</f>
        <v>1228.3320000000001</v>
      </c>
      <c r="H4961" s="10" t="s">
        <v>303</v>
      </c>
      <c r="I4961" s="10" t="s">
        <v>303</v>
      </c>
      <c r="J4961" s="23" t="s">
        <v>303</v>
      </c>
    </row>
    <row r="4962" spans="3:10" x14ac:dyDescent="0.25">
      <c r="C4962" s="18" t="s">
        <v>8727</v>
      </c>
      <c r="D4962" s="18" t="s">
        <v>8728</v>
      </c>
      <c r="E4962" s="20">
        <v>4178</v>
      </c>
      <c r="F4962" s="20">
        <f>E4962*(100-OP!D58)/100</f>
        <v>1253.4000000000001</v>
      </c>
      <c r="G4962" s="20">
        <f>F4962*(100-OP!H58)/100</f>
        <v>1228.3320000000001</v>
      </c>
      <c r="H4962" s="10" t="s">
        <v>303</v>
      </c>
      <c r="I4962" s="10" t="s">
        <v>303</v>
      </c>
      <c r="J4962" s="23" t="s">
        <v>303</v>
      </c>
    </row>
    <row r="4963" spans="3:10" x14ac:dyDescent="0.25">
      <c r="C4963" s="18" t="s">
        <v>8729</v>
      </c>
      <c r="D4963" s="18" t="s">
        <v>8730</v>
      </c>
      <c r="E4963" s="20">
        <v>4178</v>
      </c>
      <c r="F4963" s="20">
        <f>E4963*(100-OP!D58)/100</f>
        <v>1253.4000000000001</v>
      </c>
      <c r="G4963" s="20">
        <f>F4963*(100-OP!H58)/100</f>
        <v>1228.3320000000001</v>
      </c>
      <c r="H4963" s="10" t="s">
        <v>303</v>
      </c>
      <c r="I4963" s="10" t="s">
        <v>303</v>
      </c>
      <c r="J4963" s="23" t="s">
        <v>303</v>
      </c>
    </row>
    <row r="4964" spans="3:10" x14ac:dyDescent="0.25">
      <c r="C4964" s="18" t="s">
        <v>8731</v>
      </c>
      <c r="D4964" s="18" t="s">
        <v>8732</v>
      </c>
      <c r="E4964" s="20">
        <v>4178</v>
      </c>
      <c r="F4964" s="20">
        <f>E4964*(100-OP!D58)/100</f>
        <v>1253.4000000000001</v>
      </c>
      <c r="G4964" s="20">
        <f>F4964*(100-OP!H58)/100</f>
        <v>1228.3320000000001</v>
      </c>
      <c r="H4964" s="10" t="s">
        <v>303</v>
      </c>
      <c r="I4964" s="10" t="s">
        <v>303</v>
      </c>
      <c r="J4964" s="23" t="s">
        <v>303</v>
      </c>
    </row>
    <row r="4965" spans="3:10" x14ac:dyDescent="0.25">
      <c r="C4965" s="18" t="s">
        <v>8733</v>
      </c>
      <c r="D4965" s="18" t="s">
        <v>8734</v>
      </c>
      <c r="E4965" s="20">
        <v>4126</v>
      </c>
      <c r="F4965" s="20">
        <f>E4965*(100-OP!D58)/100</f>
        <v>1237.8</v>
      </c>
      <c r="G4965" s="20">
        <f>F4965*(100-OP!H58)/100</f>
        <v>1213.0439999999999</v>
      </c>
      <c r="H4965" s="10" t="s">
        <v>303</v>
      </c>
      <c r="I4965" s="10" t="s">
        <v>303</v>
      </c>
      <c r="J4965" s="23" t="s">
        <v>303</v>
      </c>
    </row>
    <row r="4966" spans="3:10" x14ac:dyDescent="0.25">
      <c r="C4966" s="18" t="s">
        <v>8735</v>
      </c>
      <c r="D4966" s="18" t="s">
        <v>8736</v>
      </c>
      <c r="E4966" s="20">
        <v>4281</v>
      </c>
      <c r="F4966" s="20">
        <f>E4966*(100-OP!D58)/100</f>
        <v>1284.3</v>
      </c>
      <c r="G4966" s="20">
        <f>F4966*(100-OP!H58)/100</f>
        <v>1258.614</v>
      </c>
      <c r="H4966" s="10" t="s">
        <v>303</v>
      </c>
      <c r="I4966" s="10" t="s">
        <v>303</v>
      </c>
      <c r="J4966" s="23" t="s">
        <v>303</v>
      </c>
    </row>
    <row r="4967" spans="3:10" x14ac:dyDescent="0.25">
      <c r="C4967" s="18" t="s">
        <v>8737</v>
      </c>
      <c r="D4967" s="18" t="s">
        <v>8738</v>
      </c>
      <c r="E4967" s="20">
        <v>4960</v>
      </c>
      <c r="F4967" s="20">
        <f>E4967*(100-OP!D58)/100</f>
        <v>1488</v>
      </c>
      <c r="G4967" s="20">
        <f>F4967*(100-OP!H58)/100</f>
        <v>1458.24</v>
      </c>
      <c r="H4967" s="10" t="s">
        <v>303</v>
      </c>
      <c r="I4967" s="10" t="s">
        <v>303</v>
      </c>
      <c r="J4967" s="23" t="s">
        <v>303</v>
      </c>
    </row>
    <row r="4968" spans="3:10" x14ac:dyDescent="0.25">
      <c r="C4968" s="18" t="s">
        <v>8739</v>
      </c>
      <c r="D4968" s="18" t="s">
        <v>8740</v>
      </c>
      <c r="E4968" s="20">
        <v>4960</v>
      </c>
      <c r="F4968" s="20">
        <f>E4968*(100-OP!D58)/100</f>
        <v>1488</v>
      </c>
      <c r="G4968" s="20">
        <f>F4968*(100-OP!H58)/100</f>
        <v>1458.24</v>
      </c>
      <c r="H4968" s="10" t="s">
        <v>303</v>
      </c>
      <c r="I4968" s="10" t="s">
        <v>303</v>
      </c>
      <c r="J4968" s="23" t="s">
        <v>303</v>
      </c>
    </row>
    <row r="4969" spans="3:10" x14ac:dyDescent="0.25">
      <c r="C4969" s="18" t="s">
        <v>8741</v>
      </c>
      <c r="D4969" s="18" t="s">
        <v>8742</v>
      </c>
      <c r="E4969" s="20">
        <v>4481</v>
      </c>
      <c r="F4969" s="20">
        <f>E4969*(100-OP!D58)/100</f>
        <v>1344.3</v>
      </c>
      <c r="G4969" s="20">
        <f>F4969*(100-OP!H58)/100</f>
        <v>1317.414</v>
      </c>
      <c r="H4969" s="10" t="s">
        <v>303</v>
      </c>
      <c r="I4969" s="10" t="s">
        <v>303</v>
      </c>
      <c r="J4969" s="23" t="s">
        <v>303</v>
      </c>
    </row>
    <row r="4970" spans="3:10" x14ac:dyDescent="0.25">
      <c r="C4970" s="18" t="s">
        <v>8743</v>
      </c>
      <c r="D4970" s="18" t="s">
        <v>8744</v>
      </c>
      <c r="E4970" s="20">
        <v>6980</v>
      </c>
      <c r="F4970" s="20">
        <f>E4970*(100-OP!D58)/100</f>
        <v>2094</v>
      </c>
      <c r="G4970" s="20">
        <f>F4970*(100-OP!H58)/100</f>
        <v>2052.12</v>
      </c>
      <c r="H4970" s="10" t="s">
        <v>303</v>
      </c>
      <c r="I4970" s="10" t="s">
        <v>303</v>
      </c>
      <c r="J4970" s="23" t="s">
        <v>303</v>
      </c>
    </row>
    <row r="4971" spans="3:10" x14ac:dyDescent="0.25">
      <c r="C4971" s="18" t="s">
        <v>8745</v>
      </c>
      <c r="D4971" s="18" t="s">
        <v>8746</v>
      </c>
      <c r="E4971" s="20">
        <v>6463</v>
      </c>
      <c r="F4971" s="20">
        <f>E4971*(100-OP!D58)/100</f>
        <v>1938.9</v>
      </c>
      <c r="G4971" s="20">
        <f>F4971*(100-OP!H58)/100</f>
        <v>1900.1220000000001</v>
      </c>
      <c r="H4971" s="10" t="s">
        <v>303</v>
      </c>
      <c r="I4971" s="10" t="s">
        <v>303</v>
      </c>
      <c r="J4971" s="23" t="s">
        <v>303</v>
      </c>
    </row>
    <row r="4972" spans="3:10" x14ac:dyDescent="0.25">
      <c r="C4972" s="18" t="s">
        <v>8747</v>
      </c>
      <c r="D4972" s="18" t="s">
        <v>8748</v>
      </c>
      <c r="E4972" s="20">
        <v>6463</v>
      </c>
      <c r="F4972" s="20">
        <f>E4972*(100-OP!D58)/100</f>
        <v>1938.9</v>
      </c>
      <c r="G4972" s="20">
        <f>F4972*(100-OP!H58)/100</f>
        <v>1900.1220000000001</v>
      </c>
      <c r="H4972" s="10" t="s">
        <v>303</v>
      </c>
      <c r="I4972" s="10" t="s">
        <v>303</v>
      </c>
      <c r="J4972" s="23" t="s">
        <v>303</v>
      </c>
    </row>
    <row r="4973" spans="3:10" x14ac:dyDescent="0.25">
      <c r="C4973" s="18" t="s">
        <v>8749</v>
      </c>
      <c r="D4973" s="18" t="s">
        <v>8750</v>
      </c>
      <c r="E4973" s="20">
        <v>6463</v>
      </c>
      <c r="F4973" s="20">
        <f>E4973*(100-OP!D58)/100</f>
        <v>1938.9</v>
      </c>
      <c r="G4973" s="20">
        <f>F4973*(100-OP!H58)/100</f>
        <v>1900.1220000000001</v>
      </c>
      <c r="H4973" s="10" t="s">
        <v>303</v>
      </c>
      <c r="I4973" s="10" t="s">
        <v>303</v>
      </c>
      <c r="J4973" s="23" t="s">
        <v>303</v>
      </c>
    </row>
    <row r="4974" spans="3:10" x14ac:dyDescent="0.25">
      <c r="C4974" s="18" t="s">
        <v>8751</v>
      </c>
      <c r="D4974" s="18" t="s">
        <v>8752</v>
      </c>
      <c r="E4974" s="20">
        <v>7674</v>
      </c>
      <c r="F4974" s="20">
        <f>E4974*(100-OP!D58)/100</f>
        <v>2302.1999999999998</v>
      </c>
      <c r="G4974" s="20">
        <f>F4974*(100-OP!H58)/100</f>
        <v>2256.1559999999999</v>
      </c>
      <c r="H4974" s="10" t="s">
        <v>303</v>
      </c>
      <c r="I4974" s="10" t="s">
        <v>303</v>
      </c>
      <c r="J4974" s="23" t="s">
        <v>303</v>
      </c>
    </row>
    <row r="4975" spans="3:10" x14ac:dyDescent="0.25">
      <c r="C4975" s="18" t="s">
        <v>8753</v>
      </c>
      <c r="D4975" s="18" t="s">
        <v>8754</v>
      </c>
      <c r="E4975" s="20">
        <v>7674</v>
      </c>
      <c r="F4975" s="20">
        <f>E4975*(100-OP!D58)/100</f>
        <v>2302.1999999999998</v>
      </c>
      <c r="G4975" s="20">
        <f>F4975*(100-OP!H58)/100</f>
        <v>2256.1559999999999</v>
      </c>
      <c r="H4975" s="10" t="s">
        <v>303</v>
      </c>
      <c r="I4975" s="10" t="s">
        <v>303</v>
      </c>
      <c r="J4975" s="23" t="s">
        <v>303</v>
      </c>
    </row>
    <row r="4976" spans="3:10" x14ac:dyDescent="0.25">
      <c r="C4976" s="18" t="s">
        <v>8755</v>
      </c>
      <c r="D4976" s="18" t="s">
        <v>8756</v>
      </c>
      <c r="E4976" s="20">
        <v>7674</v>
      </c>
      <c r="F4976" s="20">
        <f>E4976*(100-OP!D58)/100</f>
        <v>2302.1999999999998</v>
      </c>
      <c r="G4976" s="20">
        <f>F4976*(100-OP!H58)/100</f>
        <v>2256.1559999999999</v>
      </c>
      <c r="H4976" s="10" t="s">
        <v>303</v>
      </c>
      <c r="I4976" s="10" t="s">
        <v>303</v>
      </c>
      <c r="J4976" s="23" t="s">
        <v>303</v>
      </c>
    </row>
    <row r="4977" spans="1:10" x14ac:dyDescent="0.25">
      <c r="C4977" s="18" t="s">
        <v>8757</v>
      </c>
      <c r="D4977" s="18" t="s">
        <v>8758</v>
      </c>
      <c r="E4977" s="20">
        <v>173</v>
      </c>
      <c r="F4977" s="20">
        <f>E4977*(100-OP!D58)/100</f>
        <v>51.9</v>
      </c>
      <c r="G4977" s="20">
        <f>F4977*(100-OP!H58)/100</f>
        <v>50.861999999999995</v>
      </c>
      <c r="H4977" s="10" t="s">
        <v>303</v>
      </c>
      <c r="I4977" s="10" t="s">
        <v>303</v>
      </c>
      <c r="J4977" s="23" t="s">
        <v>303</v>
      </c>
    </row>
    <row r="4978" spans="1:10" x14ac:dyDescent="0.25">
      <c r="C4978" s="18" t="s">
        <v>8759</v>
      </c>
      <c r="D4978" s="18" t="s">
        <v>8760</v>
      </c>
      <c r="E4978" s="20">
        <v>165</v>
      </c>
      <c r="F4978" s="20">
        <f>E4978*(100-OP!D58)/100</f>
        <v>49.5</v>
      </c>
      <c r="G4978" s="20">
        <f>F4978*(100-OP!H58)/100</f>
        <v>48.51</v>
      </c>
      <c r="H4978" s="10" t="s">
        <v>303</v>
      </c>
      <c r="I4978" s="10" t="s">
        <v>303</v>
      </c>
      <c r="J4978" s="23" t="s">
        <v>303</v>
      </c>
    </row>
    <row r="4979" spans="1:10" x14ac:dyDescent="0.25">
      <c r="C4979" s="18" t="s">
        <v>8761</v>
      </c>
      <c r="D4979" s="18" t="s">
        <v>8762</v>
      </c>
      <c r="E4979" s="20">
        <v>222</v>
      </c>
      <c r="F4979" s="20">
        <f>E4979*(100-OP!D58)/100</f>
        <v>66.599999999999994</v>
      </c>
      <c r="G4979" s="20">
        <f>F4979*(100-OP!H58)/100</f>
        <v>65.267999999999986</v>
      </c>
      <c r="H4979" s="10" t="s">
        <v>303</v>
      </c>
      <c r="I4979" s="10" t="s">
        <v>303</v>
      </c>
      <c r="J4979" s="23" t="s">
        <v>303</v>
      </c>
    </row>
    <row r="4980" spans="1:10" x14ac:dyDescent="0.25">
      <c r="C4980" s="18" t="s">
        <v>8763</v>
      </c>
      <c r="D4980" s="18" t="s">
        <v>8764</v>
      </c>
      <c r="E4980" s="20">
        <v>222</v>
      </c>
      <c r="F4980" s="20">
        <f>E4980*(100-OP!D58)/100</f>
        <v>66.599999999999994</v>
      </c>
      <c r="G4980" s="20">
        <f>F4980*(100-OP!H58)/100</f>
        <v>65.267999999999986</v>
      </c>
      <c r="H4980" s="10" t="s">
        <v>303</v>
      </c>
      <c r="I4980" s="10" t="s">
        <v>303</v>
      </c>
      <c r="J4980" s="23" t="s">
        <v>303</v>
      </c>
    </row>
    <row r="4981" spans="1:10" x14ac:dyDescent="0.25">
      <c r="C4981" s="18" t="s">
        <v>8765</v>
      </c>
      <c r="D4981" s="18" t="s">
        <v>8766</v>
      </c>
      <c r="E4981" s="20">
        <v>222</v>
      </c>
      <c r="F4981" s="20">
        <f>E4981*(100-OP!D58)/100</f>
        <v>66.599999999999994</v>
      </c>
      <c r="G4981" s="20">
        <f>F4981*(100-OP!H58)/100</f>
        <v>65.267999999999986</v>
      </c>
      <c r="H4981" s="10" t="s">
        <v>303</v>
      </c>
      <c r="I4981" s="10" t="s">
        <v>303</v>
      </c>
      <c r="J4981" s="23" t="s">
        <v>303</v>
      </c>
    </row>
    <row r="4982" spans="1:10" x14ac:dyDescent="0.25">
      <c r="C4982" s="18" t="s">
        <v>8767</v>
      </c>
      <c r="D4982" s="18" t="s">
        <v>8768</v>
      </c>
      <c r="E4982" s="20">
        <v>311</v>
      </c>
      <c r="F4982" s="20">
        <f>E4982*(100-OP!D58)/100</f>
        <v>93.3</v>
      </c>
      <c r="G4982" s="20">
        <f>F4982*(100-OP!H58)/100</f>
        <v>91.433999999999997</v>
      </c>
      <c r="H4982" s="10" t="s">
        <v>303</v>
      </c>
      <c r="I4982" s="10" t="s">
        <v>303</v>
      </c>
      <c r="J4982" s="23" t="s">
        <v>303</v>
      </c>
    </row>
    <row r="4983" spans="1:10" x14ac:dyDescent="0.25">
      <c r="C4983" s="18" t="s">
        <v>8769</v>
      </c>
      <c r="D4983" s="18" t="s">
        <v>8770</v>
      </c>
      <c r="E4983" s="20">
        <v>311</v>
      </c>
      <c r="F4983" s="20">
        <f>E4983*(100-OP!D58)/100</f>
        <v>93.3</v>
      </c>
      <c r="G4983" s="20">
        <f>F4983*(100-OP!H58)/100</f>
        <v>91.433999999999997</v>
      </c>
      <c r="H4983" s="10" t="s">
        <v>303</v>
      </c>
      <c r="I4983" s="10" t="s">
        <v>303</v>
      </c>
      <c r="J4983" s="23" t="s">
        <v>303</v>
      </c>
    </row>
    <row r="4984" spans="1:10" x14ac:dyDescent="0.25">
      <c r="C4984" s="18" t="s">
        <v>8771</v>
      </c>
      <c r="D4984" s="18" t="s">
        <v>8772</v>
      </c>
      <c r="E4984" s="20">
        <v>287</v>
      </c>
      <c r="F4984" s="20">
        <f>E4984*(100-OP!D58)/100</f>
        <v>86.1</v>
      </c>
      <c r="G4984" s="20">
        <f>F4984*(100-OP!H58)/100</f>
        <v>84.377999999999986</v>
      </c>
      <c r="H4984" s="10" t="s">
        <v>303</v>
      </c>
      <c r="I4984" s="10" t="s">
        <v>303</v>
      </c>
      <c r="J4984" s="23" t="s">
        <v>303</v>
      </c>
    </row>
    <row r="4985" spans="1:10" x14ac:dyDescent="0.25">
      <c r="C4985" s="18" t="s">
        <v>8773</v>
      </c>
      <c r="D4985" s="18" t="s">
        <v>8774</v>
      </c>
      <c r="E4985" s="20">
        <v>432</v>
      </c>
      <c r="F4985" s="20">
        <f>E4985*(100-OP!D58)/100</f>
        <v>129.6</v>
      </c>
      <c r="G4985" s="20">
        <f>F4985*(100-OP!H58)/100</f>
        <v>127.008</v>
      </c>
      <c r="H4985" s="10" t="s">
        <v>303</v>
      </c>
      <c r="I4985" s="10" t="s">
        <v>303</v>
      </c>
      <c r="J4985" s="23" t="s">
        <v>303</v>
      </c>
    </row>
    <row r="4986" spans="1:10" x14ac:dyDescent="0.25">
      <c r="C4986" s="18" t="s">
        <v>8775</v>
      </c>
      <c r="D4986" s="18" t="s">
        <v>8776</v>
      </c>
      <c r="E4986" s="20">
        <v>432</v>
      </c>
      <c r="F4986" s="20">
        <f>E4986*(100-OP!D58)/100</f>
        <v>129.6</v>
      </c>
      <c r="G4986" s="20">
        <f>F4986*(100-OP!H58)/100</f>
        <v>127.008</v>
      </c>
      <c r="H4986" s="10" t="s">
        <v>303</v>
      </c>
      <c r="I4986" s="10" t="s">
        <v>303</v>
      </c>
      <c r="J4986" s="23" t="s">
        <v>303</v>
      </c>
    </row>
    <row r="4987" spans="1:10" x14ac:dyDescent="0.25">
      <c r="C4987" s="18" t="s">
        <v>8777</v>
      </c>
      <c r="D4987" s="18" t="s">
        <v>8778</v>
      </c>
      <c r="E4987" s="20">
        <v>432</v>
      </c>
      <c r="F4987" s="20">
        <f>E4987*(100-OP!D58)/100</f>
        <v>129.6</v>
      </c>
      <c r="G4987" s="20">
        <f>F4987*(100-OP!H58)/100</f>
        <v>127.008</v>
      </c>
      <c r="H4987" s="10" t="s">
        <v>303</v>
      </c>
      <c r="I4987" s="10" t="s">
        <v>303</v>
      </c>
      <c r="J4987" s="23" t="s">
        <v>303</v>
      </c>
    </row>
    <row r="4988" spans="1:10" x14ac:dyDescent="0.25">
      <c r="A4988" s="5" t="s">
        <v>8779</v>
      </c>
    </row>
    <row r="4989" spans="1:10" x14ac:dyDescent="0.25">
      <c r="C4989" s="18" t="s">
        <v>8780</v>
      </c>
      <c r="D4989" s="18" t="s">
        <v>8781</v>
      </c>
      <c r="E4989" s="20">
        <v>12716</v>
      </c>
      <c r="F4989" s="20">
        <f>E4989*(100-OP!D58)/100</f>
        <v>3814.8</v>
      </c>
      <c r="G4989" s="20">
        <f>F4989*(100-OP!H58)/100</f>
        <v>3738.5040000000004</v>
      </c>
      <c r="H4989" s="10" t="s">
        <v>303</v>
      </c>
      <c r="I4989" s="10" t="s">
        <v>303</v>
      </c>
      <c r="J4989" s="23" t="s">
        <v>303</v>
      </c>
    </row>
    <row r="4990" spans="1:10" x14ac:dyDescent="0.25">
      <c r="C4990" s="18" t="s">
        <v>8782</v>
      </c>
      <c r="D4990" s="18" t="s">
        <v>8783</v>
      </c>
      <c r="E4990" s="20">
        <v>18042</v>
      </c>
      <c r="F4990" s="20">
        <f>E4990*(100-OP!D58)/100</f>
        <v>5412.6</v>
      </c>
      <c r="G4990" s="20">
        <f>F4990*(100-OP!H58)/100</f>
        <v>5304.3480000000009</v>
      </c>
      <c r="H4990" s="10" t="s">
        <v>303</v>
      </c>
      <c r="I4990" s="10" t="s">
        <v>303</v>
      </c>
      <c r="J4990" s="23" t="s">
        <v>303</v>
      </c>
    </row>
    <row r="4991" spans="1:10" x14ac:dyDescent="0.25">
      <c r="C4991" s="18" t="s">
        <v>8784</v>
      </c>
      <c r="D4991" s="18" t="s">
        <v>8785</v>
      </c>
      <c r="E4991" s="20">
        <v>31900</v>
      </c>
      <c r="F4991" s="20">
        <f>E4991*(100-OP!D58)/100</f>
        <v>9570</v>
      </c>
      <c r="G4991" s="20">
        <f>F4991*(100-OP!H58)/100</f>
        <v>9378.6</v>
      </c>
      <c r="H4991" s="10" t="s">
        <v>303</v>
      </c>
      <c r="I4991" s="10" t="s">
        <v>303</v>
      </c>
      <c r="J4991" s="23" t="s">
        <v>303</v>
      </c>
    </row>
    <row r="4992" spans="1:10" x14ac:dyDescent="0.25">
      <c r="C4992" s="18" t="s">
        <v>8786</v>
      </c>
      <c r="D4992" s="18" t="s">
        <v>8787</v>
      </c>
      <c r="E4992" s="20">
        <v>37183</v>
      </c>
      <c r="F4992" s="20">
        <f>E4992*(100-OP!D58)/100</f>
        <v>11154.9</v>
      </c>
      <c r="G4992" s="20">
        <f>F4992*(100-OP!H58)/100</f>
        <v>10931.802</v>
      </c>
      <c r="H4992" s="10" t="s">
        <v>303</v>
      </c>
      <c r="I4992" s="10" t="s">
        <v>303</v>
      </c>
      <c r="J4992" s="23" t="s">
        <v>303</v>
      </c>
    </row>
    <row r="4993" spans="1:10" x14ac:dyDescent="0.25">
      <c r="C4993" s="18" t="s">
        <v>8788</v>
      </c>
      <c r="D4993" s="18" t="s">
        <v>8789</v>
      </c>
      <c r="E4993" s="20">
        <v>43764</v>
      </c>
      <c r="F4993" s="20">
        <f>E4993*(100-OP!D58)/100</f>
        <v>13129.2</v>
      </c>
      <c r="G4993" s="20">
        <f>F4993*(100-OP!H58)/100</f>
        <v>12866.616000000002</v>
      </c>
      <c r="H4993" s="10" t="s">
        <v>303</v>
      </c>
      <c r="I4993" s="10" t="s">
        <v>303</v>
      </c>
      <c r="J4993" s="23" t="s">
        <v>303</v>
      </c>
    </row>
    <row r="4994" spans="1:10" x14ac:dyDescent="0.25">
      <c r="C4994" s="18" t="s">
        <v>8790</v>
      </c>
      <c r="D4994" s="18" t="s">
        <v>8791</v>
      </c>
      <c r="E4994" s="20">
        <v>62672</v>
      </c>
      <c r="F4994" s="20">
        <f>E4994*(100-OP!D58)/100</f>
        <v>18801.599999999999</v>
      </c>
      <c r="G4994" s="20">
        <f>F4994*(100-OP!H58)/100</f>
        <v>18425.567999999999</v>
      </c>
      <c r="H4994" s="10" t="s">
        <v>303</v>
      </c>
      <c r="I4994" s="10" t="s">
        <v>303</v>
      </c>
      <c r="J4994" s="23" t="s">
        <v>303</v>
      </c>
    </row>
    <row r="4995" spans="1:10" x14ac:dyDescent="0.25">
      <c r="C4995" s="18" t="s">
        <v>8792</v>
      </c>
      <c r="D4995" s="18" t="s">
        <v>8793</v>
      </c>
      <c r="E4995" s="20">
        <v>1917</v>
      </c>
      <c r="F4995" s="20">
        <f>E4995*(100-OP!D58)/100</f>
        <v>575.1</v>
      </c>
      <c r="G4995" s="20">
        <f>F4995*(100-OP!H58)/100</f>
        <v>563.59800000000007</v>
      </c>
      <c r="H4995" s="10" t="s">
        <v>303</v>
      </c>
      <c r="I4995" s="10" t="s">
        <v>303</v>
      </c>
      <c r="J4995" s="23" t="s">
        <v>303</v>
      </c>
    </row>
    <row r="4996" spans="1:10" x14ac:dyDescent="0.25">
      <c r="C4996" s="18" t="s">
        <v>8794</v>
      </c>
      <c r="D4996" s="18" t="s">
        <v>8795</v>
      </c>
      <c r="E4996" s="20">
        <v>2739</v>
      </c>
      <c r="F4996" s="20">
        <f>E4996*(100-OP!D58)/100</f>
        <v>821.7</v>
      </c>
      <c r="G4996" s="20">
        <f>F4996*(100-OP!H58)/100</f>
        <v>805.26600000000008</v>
      </c>
      <c r="H4996" s="10" t="s">
        <v>303</v>
      </c>
      <c r="I4996" s="10" t="s">
        <v>303</v>
      </c>
      <c r="J4996" s="23" t="s">
        <v>303</v>
      </c>
    </row>
    <row r="4997" spans="1:10" x14ac:dyDescent="0.25">
      <c r="C4997" s="18" t="s">
        <v>8796</v>
      </c>
      <c r="D4997" s="18" t="s">
        <v>8797</v>
      </c>
      <c r="E4997" s="20">
        <v>3834</v>
      </c>
      <c r="F4997" s="20">
        <f>E4997*(100-OP!D58)/100</f>
        <v>1150.2</v>
      </c>
      <c r="G4997" s="20">
        <f>F4997*(100-OP!H58)/100</f>
        <v>1127.1960000000001</v>
      </c>
      <c r="H4997" s="10" t="s">
        <v>303</v>
      </c>
      <c r="I4997" s="10" t="s">
        <v>303</v>
      </c>
      <c r="J4997" s="23" t="s">
        <v>303</v>
      </c>
    </row>
    <row r="4998" spans="1:10" x14ac:dyDescent="0.25">
      <c r="C4998" s="18" t="s">
        <v>8798</v>
      </c>
      <c r="D4998" s="18" t="s">
        <v>8799</v>
      </c>
      <c r="E4998" s="20">
        <v>5791</v>
      </c>
      <c r="F4998" s="20">
        <f>E4998*(100-OP!D58)/100</f>
        <v>1737.3</v>
      </c>
      <c r="G4998" s="20">
        <f>F4998*(100-OP!H58)/100</f>
        <v>1702.5539999999999</v>
      </c>
      <c r="H4998" s="10" t="s">
        <v>303</v>
      </c>
      <c r="I4998" s="10" t="s">
        <v>303</v>
      </c>
      <c r="J4998" s="23" t="s">
        <v>303</v>
      </c>
    </row>
    <row r="4999" spans="1:10" x14ac:dyDescent="0.25">
      <c r="C4999" s="18" t="s">
        <v>8800</v>
      </c>
      <c r="D4999" s="18" t="s">
        <v>8801</v>
      </c>
      <c r="E4999" s="20">
        <v>8955</v>
      </c>
      <c r="F4999" s="20">
        <f>E4999*(100-OP!D58)/100</f>
        <v>2686.5</v>
      </c>
      <c r="G4999" s="20">
        <f>F4999*(100-OP!H58)/100</f>
        <v>2632.77</v>
      </c>
      <c r="H4999" s="10" t="s">
        <v>303</v>
      </c>
      <c r="I4999" s="10" t="s">
        <v>303</v>
      </c>
      <c r="J4999" s="23" t="s">
        <v>303</v>
      </c>
    </row>
    <row r="5000" spans="1:10" x14ac:dyDescent="0.25">
      <c r="A5000" s="5" t="s">
        <v>8802</v>
      </c>
    </row>
    <row r="5001" spans="1:10" x14ac:dyDescent="0.25">
      <c r="C5001" s="18" t="s">
        <v>8803</v>
      </c>
      <c r="D5001" s="18" t="s">
        <v>8804</v>
      </c>
      <c r="E5001" s="20">
        <v>11504</v>
      </c>
      <c r="F5001" s="20">
        <f>E5001*(100-OP!D58)/100</f>
        <v>3451.2</v>
      </c>
      <c r="G5001" s="20">
        <f>F5001*(100-OP!H58)/100</f>
        <v>3382.1759999999999</v>
      </c>
      <c r="H5001" s="10" t="s">
        <v>303</v>
      </c>
      <c r="I5001" s="10" t="s">
        <v>303</v>
      </c>
      <c r="J5001" s="23" t="s">
        <v>303</v>
      </c>
    </row>
    <row r="5002" spans="1:10" x14ac:dyDescent="0.25">
      <c r="C5002" s="18" t="s">
        <v>8805</v>
      </c>
      <c r="D5002" s="18" t="s">
        <v>8806</v>
      </c>
      <c r="E5002" s="20">
        <v>17376</v>
      </c>
      <c r="F5002" s="20">
        <f>E5002*(100-OP!D58)/100</f>
        <v>5212.8</v>
      </c>
      <c r="G5002" s="20">
        <f>F5002*(100-OP!H58)/100</f>
        <v>5108.5439999999999</v>
      </c>
      <c r="H5002" s="10" t="s">
        <v>303</v>
      </c>
      <c r="I5002" s="10" t="s">
        <v>303</v>
      </c>
      <c r="J5002" s="23" t="s">
        <v>303</v>
      </c>
    </row>
    <row r="5003" spans="1:10" x14ac:dyDescent="0.25">
      <c r="C5003" s="18" t="s">
        <v>8807</v>
      </c>
      <c r="D5003" s="18" t="s">
        <v>8808</v>
      </c>
      <c r="E5003" s="20">
        <v>24506</v>
      </c>
      <c r="F5003" s="20">
        <f>E5003*(100-OP!D58)/100</f>
        <v>7351.8</v>
      </c>
      <c r="G5003" s="20">
        <f>F5003*(100-OP!H58)/100</f>
        <v>7204.7640000000001</v>
      </c>
      <c r="H5003" s="10" t="s">
        <v>303</v>
      </c>
      <c r="I5003" s="10" t="s">
        <v>303</v>
      </c>
      <c r="J5003" s="23" t="s">
        <v>303</v>
      </c>
    </row>
    <row r="5004" spans="1:10" x14ac:dyDescent="0.25">
      <c r="C5004" s="18" t="s">
        <v>8809</v>
      </c>
      <c r="D5004" s="18" t="s">
        <v>8810</v>
      </c>
      <c r="E5004" s="20">
        <v>30110</v>
      </c>
      <c r="F5004" s="20">
        <f>E5004*(100-OP!D58)/100</f>
        <v>9033</v>
      </c>
      <c r="G5004" s="20">
        <f>F5004*(100-OP!H58)/100</f>
        <v>8852.34</v>
      </c>
      <c r="H5004" s="10" t="s">
        <v>303</v>
      </c>
      <c r="I5004" s="10" t="s">
        <v>303</v>
      </c>
      <c r="J5004" s="23" t="s">
        <v>303</v>
      </c>
    </row>
    <row r="5005" spans="1:10" x14ac:dyDescent="0.25">
      <c r="C5005" s="18" t="s">
        <v>8811</v>
      </c>
      <c r="D5005" s="18" t="s">
        <v>8812</v>
      </c>
      <c r="E5005" s="20">
        <v>39045</v>
      </c>
      <c r="F5005" s="20">
        <f>E5005*(100-OP!D58)/100</f>
        <v>11713.5</v>
      </c>
      <c r="G5005" s="20">
        <f>F5005*(100-OP!H58)/100</f>
        <v>11479.23</v>
      </c>
      <c r="H5005" s="10" t="s">
        <v>303</v>
      </c>
      <c r="I5005" s="10" t="s">
        <v>303</v>
      </c>
      <c r="J5005" s="23" t="s">
        <v>303</v>
      </c>
    </row>
    <row r="5006" spans="1:10" x14ac:dyDescent="0.25">
      <c r="C5006" s="18" t="s">
        <v>8813</v>
      </c>
      <c r="D5006" s="18" t="s">
        <v>8814</v>
      </c>
      <c r="E5006" s="20">
        <v>46861</v>
      </c>
      <c r="F5006" s="20">
        <f>E5006*(100-OP!D58)/100</f>
        <v>14058.3</v>
      </c>
      <c r="G5006" s="20">
        <f>F5006*(100-OP!H58)/100</f>
        <v>13777.133999999998</v>
      </c>
      <c r="H5006" s="10" t="s">
        <v>303</v>
      </c>
      <c r="I5006" s="10" t="s">
        <v>303</v>
      </c>
      <c r="J5006" s="23" t="s">
        <v>303</v>
      </c>
    </row>
    <row r="5007" spans="1:10" x14ac:dyDescent="0.25">
      <c r="C5007" s="18" t="s">
        <v>8815</v>
      </c>
      <c r="D5007" s="18" t="s">
        <v>8816</v>
      </c>
      <c r="E5007" s="20">
        <v>1736</v>
      </c>
      <c r="F5007" s="20">
        <f>E5007*(100-OP!D58)/100</f>
        <v>520.79999999999995</v>
      </c>
      <c r="G5007" s="20">
        <f>F5007*(100-OP!H58)/100</f>
        <v>510.38399999999996</v>
      </c>
      <c r="H5007" s="10" t="s">
        <v>303</v>
      </c>
      <c r="I5007" s="10" t="s">
        <v>303</v>
      </c>
      <c r="J5007" s="23" t="s">
        <v>303</v>
      </c>
    </row>
    <row r="5008" spans="1:10" x14ac:dyDescent="0.25">
      <c r="C5008" s="18" t="s">
        <v>8817</v>
      </c>
      <c r="D5008" s="18" t="s">
        <v>8818</v>
      </c>
      <c r="E5008" s="20">
        <v>2496</v>
      </c>
      <c r="F5008" s="20">
        <f>E5008*(100-OP!D58)/100</f>
        <v>748.8</v>
      </c>
      <c r="G5008" s="20">
        <f>F5008*(100-OP!H58)/100</f>
        <v>733.82399999999996</v>
      </c>
      <c r="H5008" s="10" t="s">
        <v>303</v>
      </c>
      <c r="I5008" s="10" t="s">
        <v>303</v>
      </c>
      <c r="J5008" s="23" t="s">
        <v>303</v>
      </c>
    </row>
    <row r="5009" spans="1:10" x14ac:dyDescent="0.25">
      <c r="C5009" s="18" t="s">
        <v>8819</v>
      </c>
      <c r="D5009" s="18" t="s">
        <v>8820</v>
      </c>
      <c r="E5009" s="20">
        <v>3464</v>
      </c>
      <c r="F5009" s="20">
        <f>E5009*(100-OP!D58)/100</f>
        <v>1039.2</v>
      </c>
      <c r="G5009" s="20">
        <f>F5009*(100-OP!H58)/100</f>
        <v>1018.4160000000001</v>
      </c>
      <c r="H5009" s="10" t="s">
        <v>303</v>
      </c>
      <c r="I5009" s="10" t="s">
        <v>303</v>
      </c>
      <c r="J5009" s="23" t="s">
        <v>303</v>
      </c>
    </row>
    <row r="5010" spans="1:10" x14ac:dyDescent="0.25">
      <c r="C5010" s="18" t="s">
        <v>8821</v>
      </c>
      <c r="D5010" s="18" t="s">
        <v>8822</v>
      </c>
      <c r="E5010" s="20">
        <v>5233</v>
      </c>
      <c r="F5010" s="20">
        <f>E5010*(100-OP!D58)/100</f>
        <v>1569.9</v>
      </c>
      <c r="G5010" s="20">
        <f>F5010*(100-OP!H58)/100</f>
        <v>1538.5020000000002</v>
      </c>
      <c r="H5010" s="10" t="s">
        <v>303</v>
      </c>
      <c r="I5010" s="10" t="s">
        <v>303</v>
      </c>
      <c r="J5010" s="23" t="s">
        <v>303</v>
      </c>
    </row>
    <row r="5011" spans="1:10" x14ac:dyDescent="0.25">
      <c r="C5011" s="18" t="s">
        <v>8823</v>
      </c>
      <c r="D5011" s="18" t="s">
        <v>8824</v>
      </c>
      <c r="E5011" s="20">
        <v>8087</v>
      </c>
      <c r="F5011" s="20">
        <f>E5011*(100-OP!D58)/100</f>
        <v>2426.1</v>
      </c>
      <c r="G5011" s="20">
        <f>F5011*(100-OP!H58)/100</f>
        <v>2377.578</v>
      </c>
      <c r="H5011" s="10" t="s">
        <v>303</v>
      </c>
      <c r="I5011" s="10" t="s">
        <v>303</v>
      </c>
      <c r="J5011" s="23" t="s">
        <v>303</v>
      </c>
    </row>
    <row r="5012" spans="1:10" x14ac:dyDescent="0.25">
      <c r="A5012" s="5" t="s">
        <v>8825</v>
      </c>
    </row>
    <row r="5013" spans="1:10" x14ac:dyDescent="0.25">
      <c r="C5013" s="18" t="s">
        <v>8826</v>
      </c>
      <c r="D5013" s="18" t="s">
        <v>8827</v>
      </c>
      <c r="E5013" s="20">
        <v>21506</v>
      </c>
      <c r="F5013" s="20">
        <f>E5013*(100-OP!D58)/100</f>
        <v>6451.8</v>
      </c>
      <c r="G5013" s="20">
        <f>F5013*(100-OP!H58)/100</f>
        <v>6322.7640000000001</v>
      </c>
      <c r="H5013" s="10" t="s">
        <v>303</v>
      </c>
      <c r="I5013" s="10" t="s">
        <v>303</v>
      </c>
      <c r="J5013" s="23" t="s">
        <v>303</v>
      </c>
    </row>
    <row r="5014" spans="1:10" x14ac:dyDescent="0.25">
      <c r="C5014" s="18" t="s">
        <v>8828</v>
      </c>
      <c r="D5014" s="18" t="s">
        <v>8829</v>
      </c>
      <c r="E5014" s="20">
        <v>32059</v>
      </c>
      <c r="F5014" s="20">
        <f>E5014*(100-OP!D58)/100</f>
        <v>9617.7000000000007</v>
      </c>
      <c r="G5014" s="20">
        <f>F5014*(100-OP!H58)/100</f>
        <v>9425.3460000000014</v>
      </c>
      <c r="H5014" s="10" t="s">
        <v>303</v>
      </c>
      <c r="I5014" s="10" t="s">
        <v>303</v>
      </c>
      <c r="J5014" s="23" t="s">
        <v>303</v>
      </c>
    </row>
    <row r="5015" spans="1:10" x14ac:dyDescent="0.25">
      <c r="C5015" s="18" t="s">
        <v>8830</v>
      </c>
      <c r="D5015" s="18" t="s">
        <v>8831</v>
      </c>
      <c r="E5015" s="20">
        <v>47912</v>
      </c>
      <c r="F5015" s="20">
        <f>E5015*(100-OP!D58)/100</f>
        <v>14373.6</v>
      </c>
      <c r="G5015" s="20">
        <f>F5015*(100-OP!H58)/100</f>
        <v>14086.128000000001</v>
      </c>
      <c r="H5015" s="10" t="s">
        <v>303</v>
      </c>
      <c r="I5015" s="10" t="s">
        <v>303</v>
      </c>
      <c r="J5015" s="23" t="s">
        <v>303</v>
      </c>
    </row>
    <row r="5016" spans="1:10" x14ac:dyDescent="0.25">
      <c r="C5016" s="18" t="s">
        <v>8832</v>
      </c>
      <c r="D5016" s="18" t="s">
        <v>8833</v>
      </c>
      <c r="E5016" s="20">
        <v>67753</v>
      </c>
      <c r="F5016" s="20">
        <f>E5016*(100-OP!D58)/100</f>
        <v>20325.900000000001</v>
      </c>
      <c r="G5016" s="20">
        <f>F5016*(100-OP!H58)/100</f>
        <v>19919.382000000001</v>
      </c>
      <c r="H5016" s="10" t="s">
        <v>303</v>
      </c>
      <c r="I5016" s="10" t="s">
        <v>303</v>
      </c>
      <c r="J5016" s="23" t="s">
        <v>303</v>
      </c>
    </row>
    <row r="5017" spans="1:10" x14ac:dyDescent="0.25">
      <c r="C5017" s="18" t="s">
        <v>8834</v>
      </c>
      <c r="D5017" s="18" t="s">
        <v>8835</v>
      </c>
      <c r="E5017" s="20">
        <v>86070</v>
      </c>
      <c r="F5017" s="20">
        <f>E5017*(100-OP!D58)/100</f>
        <v>25821</v>
      </c>
      <c r="G5017" s="20">
        <f>F5017*(100-OP!H58)/100</f>
        <v>25304.58</v>
      </c>
      <c r="H5017" s="10" t="s">
        <v>303</v>
      </c>
      <c r="I5017" s="10" t="s">
        <v>303</v>
      </c>
      <c r="J5017" s="23" t="s">
        <v>303</v>
      </c>
    </row>
    <row r="5018" spans="1:10" x14ac:dyDescent="0.25">
      <c r="C5018" s="18" t="s">
        <v>8836</v>
      </c>
      <c r="D5018" s="18" t="s">
        <v>8837</v>
      </c>
      <c r="E5018" s="20">
        <v>173</v>
      </c>
      <c r="F5018" s="20">
        <f>E5018*(100-OP!D58)/100</f>
        <v>51.9</v>
      </c>
      <c r="G5018" s="20">
        <f>F5018*(100-OP!H58)/100</f>
        <v>50.861999999999995</v>
      </c>
      <c r="H5018" s="10" t="s">
        <v>303</v>
      </c>
      <c r="I5018" s="10" t="s">
        <v>303</v>
      </c>
      <c r="J5018" s="23" t="s">
        <v>303</v>
      </c>
    </row>
    <row r="5019" spans="1:10" x14ac:dyDescent="0.25">
      <c r="C5019" s="18" t="s">
        <v>8838</v>
      </c>
      <c r="D5019" s="18" t="s">
        <v>8839</v>
      </c>
      <c r="E5019" s="20">
        <v>187</v>
      </c>
      <c r="F5019" s="20">
        <f>E5019*(100-OP!D58)/100</f>
        <v>56.1</v>
      </c>
      <c r="G5019" s="20">
        <f>F5019*(100-OP!H58)/100</f>
        <v>54.978000000000002</v>
      </c>
      <c r="H5019" s="10" t="s">
        <v>303</v>
      </c>
      <c r="I5019" s="10" t="s">
        <v>303</v>
      </c>
      <c r="J5019" s="23" t="s">
        <v>303</v>
      </c>
    </row>
    <row r="5020" spans="1:10" x14ac:dyDescent="0.25">
      <c r="C5020" s="18" t="s">
        <v>8840</v>
      </c>
      <c r="D5020" s="18" t="s">
        <v>8841</v>
      </c>
      <c r="E5020" s="20">
        <v>201</v>
      </c>
      <c r="F5020" s="20">
        <f>E5020*(100-OP!D58)/100</f>
        <v>60.3</v>
      </c>
      <c r="G5020" s="20">
        <f>F5020*(100-OP!H58)/100</f>
        <v>59.093999999999994</v>
      </c>
      <c r="H5020" s="10" t="s">
        <v>303</v>
      </c>
      <c r="I5020" s="10" t="s">
        <v>303</v>
      </c>
      <c r="J5020" s="23" t="s">
        <v>303</v>
      </c>
    </row>
    <row r="5021" spans="1:10" x14ac:dyDescent="0.25">
      <c r="C5021" s="18" t="s">
        <v>8842</v>
      </c>
      <c r="D5021" s="18" t="s">
        <v>8843</v>
      </c>
      <c r="E5021" s="20">
        <v>246</v>
      </c>
      <c r="F5021" s="20">
        <f>E5021*(100-OP!D58)/100</f>
        <v>73.8</v>
      </c>
      <c r="G5021" s="20">
        <f>F5021*(100-OP!H58)/100</f>
        <v>72.323999999999998</v>
      </c>
      <c r="H5021" s="10" t="s">
        <v>303</v>
      </c>
      <c r="I5021" s="10" t="s">
        <v>303</v>
      </c>
      <c r="J5021" s="23" t="s">
        <v>303</v>
      </c>
    </row>
    <row r="5022" spans="1:10" x14ac:dyDescent="0.25">
      <c r="C5022" s="18" t="s">
        <v>8844</v>
      </c>
      <c r="D5022" s="18" t="s">
        <v>8845</v>
      </c>
      <c r="E5022" s="20">
        <v>320</v>
      </c>
      <c r="F5022" s="20">
        <f>E5022*(100-OP!D58)/100</f>
        <v>96</v>
      </c>
      <c r="G5022" s="20">
        <f>F5022*(100-OP!H58)/100</f>
        <v>94.08</v>
      </c>
      <c r="H5022" s="10" t="s">
        <v>303</v>
      </c>
      <c r="J5022" s="23" t="s">
        <v>303</v>
      </c>
    </row>
    <row r="5023" spans="1:10" x14ac:dyDescent="0.25">
      <c r="C5023" s="18" t="s">
        <v>8846</v>
      </c>
      <c r="D5023" s="18" t="s">
        <v>8847</v>
      </c>
      <c r="E5023" s="20">
        <v>445</v>
      </c>
      <c r="F5023" s="20">
        <f>E5023*(100-OP!D58)/100</f>
        <v>133.5</v>
      </c>
      <c r="G5023" s="20">
        <f>F5023*(100-OP!H58)/100</f>
        <v>130.83000000000001</v>
      </c>
      <c r="H5023" s="10" t="s">
        <v>303</v>
      </c>
      <c r="J5023" s="23" t="s">
        <v>303</v>
      </c>
    </row>
    <row r="5024" spans="1:10" x14ac:dyDescent="0.25">
      <c r="C5024" s="18" t="s">
        <v>8848</v>
      </c>
      <c r="D5024" s="18" t="s">
        <v>8849</v>
      </c>
      <c r="E5024" s="20">
        <v>702</v>
      </c>
      <c r="F5024" s="20">
        <f>E5024*(100-OP!D58)/100</f>
        <v>210.6</v>
      </c>
      <c r="G5024" s="20">
        <f>F5024*(100-OP!H58)/100</f>
        <v>206.38800000000001</v>
      </c>
      <c r="H5024" s="10" t="s">
        <v>303</v>
      </c>
      <c r="J5024" s="23" t="s">
        <v>303</v>
      </c>
    </row>
    <row r="5025" spans="1:10" x14ac:dyDescent="0.25">
      <c r="C5025" s="18" t="s">
        <v>8850</v>
      </c>
      <c r="D5025" s="18" t="s">
        <v>8851</v>
      </c>
      <c r="E5025" s="20">
        <v>900</v>
      </c>
      <c r="F5025" s="20">
        <f>E5025*(100-OP!D58)/100</f>
        <v>270</v>
      </c>
      <c r="G5025" s="20">
        <f>F5025*(100-OP!H58)/100</f>
        <v>264.60000000000002</v>
      </c>
      <c r="H5025" s="10" t="s">
        <v>303</v>
      </c>
      <c r="J5025" s="23" t="s">
        <v>303</v>
      </c>
    </row>
    <row r="5026" spans="1:10" x14ac:dyDescent="0.25">
      <c r="C5026" s="18" t="s">
        <v>8852</v>
      </c>
      <c r="D5026" s="18" t="s">
        <v>8853</v>
      </c>
      <c r="E5026" s="20">
        <v>1275</v>
      </c>
      <c r="F5026" s="20">
        <f>E5026*(100-OP!D58)/100</f>
        <v>382.5</v>
      </c>
      <c r="G5026" s="20">
        <f>F5026*(100-OP!H58)/100</f>
        <v>374.85</v>
      </c>
      <c r="H5026" s="10" t="s">
        <v>303</v>
      </c>
      <c r="I5026" s="10" t="s">
        <v>303</v>
      </c>
      <c r="J5026" s="23" t="s">
        <v>303</v>
      </c>
    </row>
    <row r="5027" spans="1:10" x14ac:dyDescent="0.25">
      <c r="C5027" s="18" t="s">
        <v>8854</v>
      </c>
      <c r="D5027" s="18" t="s">
        <v>8855</v>
      </c>
      <c r="E5027" s="20">
        <v>1874</v>
      </c>
      <c r="F5027" s="20">
        <f>E5027*(100-OP!D58)/100</f>
        <v>562.20000000000005</v>
      </c>
      <c r="G5027" s="20">
        <f>F5027*(100-OP!H58)/100</f>
        <v>550.95600000000002</v>
      </c>
      <c r="H5027" s="10" t="s">
        <v>303</v>
      </c>
      <c r="I5027" s="10" t="s">
        <v>303</v>
      </c>
      <c r="J5027" s="23" t="s">
        <v>303</v>
      </c>
    </row>
    <row r="5028" spans="1:10" x14ac:dyDescent="0.25">
      <c r="C5028" s="18" t="s">
        <v>8856</v>
      </c>
      <c r="D5028" s="18" t="s">
        <v>8857</v>
      </c>
      <c r="E5028" s="20">
        <v>2717</v>
      </c>
      <c r="F5028" s="20">
        <f>E5028*(100-OP!D58)/100</f>
        <v>815.1</v>
      </c>
      <c r="G5028" s="20">
        <f>F5028*(100-OP!H58)/100</f>
        <v>798.798</v>
      </c>
      <c r="H5028" s="10" t="s">
        <v>303</v>
      </c>
      <c r="I5028" s="10" t="s">
        <v>303</v>
      </c>
      <c r="J5028" s="23" t="s">
        <v>303</v>
      </c>
    </row>
    <row r="5029" spans="1:10" x14ac:dyDescent="0.25">
      <c r="C5029" s="18" t="s">
        <v>8858</v>
      </c>
      <c r="D5029" s="18" t="s">
        <v>8859</v>
      </c>
      <c r="E5029" s="20">
        <v>3396</v>
      </c>
      <c r="F5029" s="20">
        <f>E5029*(100-OP!D58)/100</f>
        <v>1018.8</v>
      </c>
      <c r="G5029" s="20">
        <f>F5029*(100-OP!H58)/100</f>
        <v>998.42399999999998</v>
      </c>
      <c r="H5029" s="10" t="s">
        <v>303</v>
      </c>
      <c r="I5029" s="10" t="s">
        <v>303</v>
      </c>
      <c r="J5029" s="23" t="s">
        <v>303</v>
      </c>
    </row>
    <row r="5030" spans="1:10" x14ac:dyDescent="0.25">
      <c r="C5030" s="18" t="s">
        <v>8860</v>
      </c>
      <c r="D5030" s="18" t="s">
        <v>8861</v>
      </c>
      <c r="E5030" s="20">
        <v>5355</v>
      </c>
      <c r="F5030" s="20">
        <f>E5030*(100-OP!D58)/100</f>
        <v>1606.5</v>
      </c>
      <c r="G5030" s="20">
        <f>F5030*(100-OP!H58)/100</f>
        <v>1574.37</v>
      </c>
      <c r="H5030" s="10" t="s">
        <v>303</v>
      </c>
      <c r="I5030" s="10" t="s">
        <v>303</v>
      </c>
      <c r="J5030" s="23" t="s">
        <v>303</v>
      </c>
    </row>
    <row r="5031" spans="1:10" x14ac:dyDescent="0.25">
      <c r="C5031" s="18" t="s">
        <v>8862</v>
      </c>
      <c r="D5031" s="18" t="s">
        <v>8863</v>
      </c>
      <c r="E5031" s="20">
        <v>6976</v>
      </c>
      <c r="F5031" s="20">
        <f>E5031*(100-OP!D58)/100</f>
        <v>2092.8000000000002</v>
      </c>
      <c r="G5031" s="20">
        <f>F5031*(100-OP!H58)/100</f>
        <v>2050.9440000000004</v>
      </c>
      <c r="H5031" s="10" t="s">
        <v>303</v>
      </c>
      <c r="I5031" s="10" t="s">
        <v>303</v>
      </c>
      <c r="J5031" s="23" t="s">
        <v>303</v>
      </c>
    </row>
    <row r="5032" spans="1:10" x14ac:dyDescent="0.25">
      <c r="C5032" s="18" t="s">
        <v>8864</v>
      </c>
      <c r="D5032" s="18" t="s">
        <v>8865</v>
      </c>
      <c r="E5032" s="20">
        <v>7600</v>
      </c>
      <c r="F5032" s="20">
        <f>E5032*(100-OP!D58)/100</f>
        <v>2280</v>
      </c>
      <c r="G5032" s="20">
        <f>F5032*(100-OP!H58)/100</f>
        <v>2234.4</v>
      </c>
      <c r="H5032" s="10" t="s">
        <v>303</v>
      </c>
      <c r="I5032" s="10" t="s">
        <v>303</v>
      </c>
      <c r="J5032" s="23" t="s">
        <v>303</v>
      </c>
    </row>
    <row r="5033" spans="1:10" x14ac:dyDescent="0.25">
      <c r="C5033" s="18" t="s">
        <v>8866</v>
      </c>
      <c r="D5033" s="18" t="s">
        <v>8867</v>
      </c>
      <c r="E5033" s="20">
        <v>10787</v>
      </c>
      <c r="F5033" s="20">
        <f>E5033*(100-OP!D58)/100</f>
        <v>3236.1</v>
      </c>
      <c r="G5033" s="20">
        <f>F5033*(100-OP!H58)/100</f>
        <v>3171.3779999999997</v>
      </c>
      <c r="H5033" s="10" t="s">
        <v>303</v>
      </c>
      <c r="I5033" s="10" t="s">
        <v>303</v>
      </c>
      <c r="J5033" s="23" t="s">
        <v>303</v>
      </c>
    </row>
    <row r="5034" spans="1:10" x14ac:dyDescent="0.25">
      <c r="C5034" s="18" t="s">
        <v>8868</v>
      </c>
      <c r="D5034" s="18" t="s">
        <v>8869</v>
      </c>
      <c r="E5034" s="20">
        <v>16490</v>
      </c>
      <c r="F5034" s="20">
        <f>E5034*(100-OP!D58)/100</f>
        <v>4947</v>
      </c>
      <c r="G5034" s="20">
        <f>F5034*(100-OP!H58)/100</f>
        <v>4848.0600000000004</v>
      </c>
      <c r="H5034" s="10" t="s">
        <v>303</v>
      </c>
      <c r="I5034" s="10" t="s">
        <v>303</v>
      </c>
      <c r="J5034" s="23" t="s">
        <v>303</v>
      </c>
    </row>
    <row r="5035" spans="1:10" x14ac:dyDescent="0.25">
      <c r="A5035" s="5" t="s">
        <v>8870</v>
      </c>
    </row>
    <row r="5036" spans="1:10" x14ac:dyDescent="0.25">
      <c r="C5036" s="18" t="s">
        <v>8871</v>
      </c>
      <c r="D5036" s="18" t="s">
        <v>8872</v>
      </c>
      <c r="E5036" s="20">
        <v>20117</v>
      </c>
      <c r="F5036" s="20">
        <f>E5036*(100-OP!D58)/100</f>
        <v>6035.1</v>
      </c>
      <c r="G5036" s="20">
        <f>F5036*(100-OP!H58)/100</f>
        <v>5914.3980000000001</v>
      </c>
      <c r="H5036" s="10" t="s">
        <v>303</v>
      </c>
      <c r="I5036" s="10" t="s">
        <v>303</v>
      </c>
      <c r="J5036" s="23" t="s">
        <v>303</v>
      </c>
    </row>
    <row r="5037" spans="1:10" x14ac:dyDescent="0.25">
      <c r="C5037" s="18" t="s">
        <v>8873</v>
      </c>
      <c r="D5037" s="18" t="s">
        <v>8874</v>
      </c>
      <c r="E5037" s="20">
        <v>26068</v>
      </c>
      <c r="F5037" s="20">
        <f>E5037*(100-OP!D58)/100</f>
        <v>7820.4</v>
      </c>
      <c r="G5037" s="20">
        <f>F5037*(100-OP!H58)/100</f>
        <v>7663.9919999999993</v>
      </c>
      <c r="H5037" s="10" t="s">
        <v>303</v>
      </c>
      <c r="I5037" s="10" t="s">
        <v>303</v>
      </c>
      <c r="J5037" s="23" t="s">
        <v>303</v>
      </c>
    </row>
    <row r="5038" spans="1:10" x14ac:dyDescent="0.25">
      <c r="C5038" s="18" t="s">
        <v>8875</v>
      </c>
      <c r="D5038" s="18" t="s">
        <v>8876</v>
      </c>
      <c r="E5038" s="20">
        <v>35885</v>
      </c>
      <c r="F5038" s="20">
        <f>E5038*(100-OP!D58)/100</f>
        <v>10765.5</v>
      </c>
      <c r="G5038" s="20">
        <f>F5038*(100-OP!H58)/100</f>
        <v>10550.19</v>
      </c>
      <c r="H5038" s="10" t="s">
        <v>303</v>
      </c>
      <c r="I5038" s="10" t="s">
        <v>303</v>
      </c>
      <c r="J5038" s="23" t="s">
        <v>303</v>
      </c>
    </row>
    <row r="5039" spans="1:10" x14ac:dyDescent="0.25">
      <c r="C5039" s="18" t="s">
        <v>8877</v>
      </c>
      <c r="D5039" s="18" t="s">
        <v>8878</v>
      </c>
      <c r="E5039" s="20">
        <v>52648</v>
      </c>
      <c r="F5039" s="20">
        <f>E5039*(100-OP!D58)/100</f>
        <v>15794.4</v>
      </c>
      <c r="G5039" s="20">
        <f>F5039*(100-OP!H58)/100</f>
        <v>15478.511999999999</v>
      </c>
      <c r="H5039" s="10" t="s">
        <v>303</v>
      </c>
      <c r="I5039" s="10" t="s">
        <v>303</v>
      </c>
      <c r="J5039" s="23" t="s">
        <v>303</v>
      </c>
    </row>
    <row r="5040" spans="1:10" x14ac:dyDescent="0.25">
      <c r="C5040" s="18" t="s">
        <v>8879</v>
      </c>
      <c r="D5040" s="18" t="s">
        <v>8880</v>
      </c>
      <c r="E5040" s="20">
        <v>67774</v>
      </c>
      <c r="F5040" s="20">
        <f>E5040*(100-OP!D58)/100</f>
        <v>20332.2</v>
      </c>
      <c r="G5040" s="20">
        <f>F5040*(100-OP!H58)/100</f>
        <v>19925.556</v>
      </c>
      <c r="H5040" s="10" t="s">
        <v>303</v>
      </c>
      <c r="I5040" s="10" t="s">
        <v>303</v>
      </c>
      <c r="J5040" s="23" t="s">
        <v>303</v>
      </c>
    </row>
    <row r="5041" spans="1:10" x14ac:dyDescent="0.25">
      <c r="C5041" s="18" t="s">
        <v>8881</v>
      </c>
      <c r="D5041" s="18" t="s">
        <v>8882</v>
      </c>
      <c r="E5041" s="20">
        <v>319</v>
      </c>
      <c r="F5041" s="20">
        <f>E5041*(100-OP!D58)/100</f>
        <v>95.7</v>
      </c>
      <c r="G5041" s="20">
        <f>F5041*(100-OP!H58)/100</f>
        <v>93.786000000000001</v>
      </c>
      <c r="H5041" s="10" t="s">
        <v>303</v>
      </c>
      <c r="I5041" s="10" t="s">
        <v>303</v>
      </c>
      <c r="J5041" s="23" t="s">
        <v>303</v>
      </c>
    </row>
    <row r="5042" spans="1:10" x14ac:dyDescent="0.25">
      <c r="C5042" s="18" t="s">
        <v>8883</v>
      </c>
      <c r="D5042" s="18" t="s">
        <v>8884</v>
      </c>
      <c r="E5042" s="20">
        <v>401</v>
      </c>
      <c r="F5042" s="20">
        <f>E5042*(100-OP!D58)/100</f>
        <v>120.3</v>
      </c>
      <c r="G5042" s="20">
        <f>F5042*(100-OP!H58)/100</f>
        <v>117.89399999999999</v>
      </c>
      <c r="H5042" s="10" t="s">
        <v>303</v>
      </c>
      <c r="I5042" s="10" t="s">
        <v>303</v>
      </c>
      <c r="J5042" s="23" t="s">
        <v>303</v>
      </c>
    </row>
    <row r="5043" spans="1:10" x14ac:dyDescent="0.25">
      <c r="C5043" s="18" t="s">
        <v>8885</v>
      </c>
      <c r="D5043" s="18" t="s">
        <v>8886</v>
      </c>
      <c r="E5043" s="20">
        <v>601</v>
      </c>
      <c r="F5043" s="20">
        <f>E5043*(100-OP!D58)/100</f>
        <v>180.3</v>
      </c>
      <c r="G5043" s="20">
        <f>F5043*(100-OP!H58)/100</f>
        <v>176.69400000000002</v>
      </c>
      <c r="H5043" s="10" t="s">
        <v>303</v>
      </c>
      <c r="I5043" s="10" t="s">
        <v>303</v>
      </c>
      <c r="J5043" s="23" t="s">
        <v>303</v>
      </c>
    </row>
    <row r="5044" spans="1:10" x14ac:dyDescent="0.25">
      <c r="C5044" s="18" t="s">
        <v>8887</v>
      </c>
      <c r="D5044" s="18" t="s">
        <v>8888</v>
      </c>
      <c r="E5044" s="20">
        <v>806</v>
      </c>
      <c r="F5044" s="20">
        <f>E5044*(100-OP!D58)/100</f>
        <v>241.8</v>
      </c>
      <c r="G5044" s="20">
        <f>F5044*(100-OP!H58)/100</f>
        <v>236.96400000000003</v>
      </c>
      <c r="H5044" s="10" t="s">
        <v>303</v>
      </c>
      <c r="J5044" s="23" t="s">
        <v>303</v>
      </c>
    </row>
    <row r="5045" spans="1:10" x14ac:dyDescent="0.25">
      <c r="C5045" s="18" t="s">
        <v>8889</v>
      </c>
      <c r="D5045" s="18" t="s">
        <v>8890</v>
      </c>
      <c r="E5045" s="20">
        <v>1131</v>
      </c>
      <c r="F5045" s="20">
        <f>E5045*(100-OP!D58)/100</f>
        <v>339.3</v>
      </c>
      <c r="G5045" s="20">
        <f>F5045*(100-OP!H58)/100</f>
        <v>332.51400000000001</v>
      </c>
      <c r="H5045" s="10" t="s">
        <v>303</v>
      </c>
      <c r="I5045" s="10" t="s">
        <v>303</v>
      </c>
      <c r="J5045" s="23" t="s">
        <v>303</v>
      </c>
    </row>
    <row r="5046" spans="1:10" x14ac:dyDescent="0.25">
      <c r="C5046" s="18" t="s">
        <v>8891</v>
      </c>
      <c r="D5046" s="18" t="s">
        <v>8892</v>
      </c>
      <c r="E5046" s="20">
        <v>1857</v>
      </c>
      <c r="F5046" s="20">
        <f>E5046*(100-OP!D58)/100</f>
        <v>557.1</v>
      </c>
      <c r="G5046" s="20">
        <f>F5046*(100-OP!H58)/100</f>
        <v>545.95800000000008</v>
      </c>
      <c r="H5046" s="10" t="s">
        <v>303</v>
      </c>
      <c r="I5046" s="10" t="s">
        <v>303</v>
      </c>
      <c r="J5046" s="23" t="s">
        <v>303</v>
      </c>
    </row>
    <row r="5047" spans="1:10" x14ac:dyDescent="0.25">
      <c r="C5047" s="18" t="s">
        <v>8893</v>
      </c>
      <c r="D5047" s="18" t="s">
        <v>8894</v>
      </c>
      <c r="E5047" s="20">
        <v>2489</v>
      </c>
      <c r="F5047" s="20">
        <f>E5047*(100-OP!D58)/100</f>
        <v>746.7</v>
      </c>
      <c r="G5047" s="20">
        <f>F5047*(100-OP!H58)/100</f>
        <v>731.76600000000008</v>
      </c>
      <c r="H5047" s="10" t="s">
        <v>303</v>
      </c>
      <c r="I5047" s="10" t="s">
        <v>303</v>
      </c>
      <c r="J5047" s="23" t="s">
        <v>303</v>
      </c>
    </row>
    <row r="5048" spans="1:10" x14ac:dyDescent="0.25">
      <c r="C5048" s="18" t="s">
        <v>8895</v>
      </c>
      <c r="D5048" s="18" t="s">
        <v>8896</v>
      </c>
      <c r="E5048" s="20">
        <v>3328</v>
      </c>
      <c r="F5048" s="20">
        <f>E5048*(100-OP!D58)/100</f>
        <v>998.4</v>
      </c>
      <c r="G5048" s="20">
        <f>F5048*(100-OP!H58)/100</f>
        <v>978.43200000000002</v>
      </c>
      <c r="H5048" s="10" t="s">
        <v>303</v>
      </c>
      <c r="I5048" s="10" t="s">
        <v>303</v>
      </c>
      <c r="J5048" s="23" t="s">
        <v>303</v>
      </c>
    </row>
    <row r="5049" spans="1:10" x14ac:dyDescent="0.25">
      <c r="C5049" s="18" t="s">
        <v>8897</v>
      </c>
      <c r="D5049" s="18" t="s">
        <v>8898</v>
      </c>
      <c r="E5049" s="20">
        <v>5007</v>
      </c>
      <c r="F5049" s="20">
        <f>E5049*(100-OP!D58)/100</f>
        <v>1502.1</v>
      </c>
      <c r="G5049" s="20">
        <f>F5049*(100-OP!H58)/100</f>
        <v>1472.058</v>
      </c>
      <c r="H5049" s="10" t="s">
        <v>303</v>
      </c>
      <c r="I5049" s="10" t="s">
        <v>303</v>
      </c>
      <c r="J5049" s="23" t="s">
        <v>303</v>
      </c>
    </row>
    <row r="5050" spans="1:10" x14ac:dyDescent="0.25">
      <c r="C5050" s="18" t="s">
        <v>8899</v>
      </c>
      <c r="D5050" s="18" t="s">
        <v>8900</v>
      </c>
      <c r="E5050" s="20">
        <v>6432</v>
      </c>
      <c r="F5050" s="20">
        <f>E5050*(100-OP!D58)/100</f>
        <v>1929.6</v>
      </c>
      <c r="G5050" s="20">
        <f>F5050*(100-OP!H58)/100</f>
        <v>1891.0079999999998</v>
      </c>
      <c r="H5050" s="10" t="s">
        <v>303</v>
      </c>
      <c r="I5050" s="10" t="s">
        <v>303</v>
      </c>
      <c r="J5050" s="23" t="s">
        <v>303</v>
      </c>
    </row>
    <row r="5051" spans="1:10" x14ac:dyDescent="0.25">
      <c r="C5051" s="18" t="s">
        <v>8901</v>
      </c>
      <c r="D5051" s="18" t="s">
        <v>8902</v>
      </c>
      <c r="E5051" s="20">
        <v>6645</v>
      </c>
      <c r="F5051" s="20">
        <f>E5051*(100-OP!D58)/100</f>
        <v>1993.5</v>
      </c>
      <c r="G5051" s="20">
        <f>F5051*(100-OP!H58)/100</f>
        <v>1953.63</v>
      </c>
      <c r="H5051" s="10" t="s">
        <v>303</v>
      </c>
      <c r="I5051" s="10" t="s">
        <v>303</v>
      </c>
      <c r="J5051" s="23" t="s">
        <v>303</v>
      </c>
    </row>
    <row r="5052" spans="1:10" x14ac:dyDescent="0.25">
      <c r="C5052" s="18" t="s">
        <v>8903</v>
      </c>
      <c r="D5052" s="18" t="s">
        <v>8904</v>
      </c>
      <c r="E5052" s="20">
        <v>8913</v>
      </c>
      <c r="F5052" s="20">
        <f>E5052*(100-OP!D58)/100</f>
        <v>2673.9</v>
      </c>
      <c r="G5052" s="20">
        <f>F5052*(100-OP!H58)/100</f>
        <v>2620.422</v>
      </c>
      <c r="H5052" s="10" t="s">
        <v>303</v>
      </c>
      <c r="I5052" s="10" t="s">
        <v>303</v>
      </c>
      <c r="J5052" s="23" t="s">
        <v>303</v>
      </c>
    </row>
    <row r="5053" spans="1:10" x14ac:dyDescent="0.25">
      <c r="C5053" s="18" t="s">
        <v>8905</v>
      </c>
      <c r="D5053" s="18" t="s">
        <v>8906</v>
      </c>
      <c r="E5053" s="20">
        <v>14049</v>
      </c>
      <c r="F5053" s="20">
        <f>E5053*(100-OP!D58)/100</f>
        <v>4214.7</v>
      </c>
      <c r="G5053" s="20">
        <f>F5053*(100-OP!H58)/100</f>
        <v>4130.4059999999999</v>
      </c>
      <c r="H5053" s="10" t="s">
        <v>303</v>
      </c>
      <c r="I5053" s="10" t="s">
        <v>303</v>
      </c>
      <c r="J5053" s="23" t="s">
        <v>303</v>
      </c>
    </row>
    <row r="5054" spans="1:10" x14ac:dyDescent="0.25">
      <c r="A5054" s="5" t="s">
        <v>8907</v>
      </c>
    </row>
    <row r="5055" spans="1:10" x14ac:dyDescent="0.25">
      <c r="C5055" s="18" t="s">
        <v>8908</v>
      </c>
      <c r="D5055" s="18" t="s">
        <v>8909</v>
      </c>
      <c r="E5055" s="20">
        <v>1952</v>
      </c>
      <c r="F5055" s="20">
        <f>E5055*(100-OP!D58)/100</f>
        <v>585.6</v>
      </c>
      <c r="G5055" s="20">
        <f>F5055*(100-OP!H58)/100</f>
        <v>573.88800000000003</v>
      </c>
      <c r="H5055" s="10" t="s">
        <v>303</v>
      </c>
      <c r="I5055" s="10" t="s">
        <v>303</v>
      </c>
      <c r="J5055" s="23" t="s">
        <v>303</v>
      </c>
    </row>
    <row r="5056" spans="1:10" x14ac:dyDescent="0.25">
      <c r="C5056" s="18" t="s">
        <v>8910</v>
      </c>
      <c r="D5056" s="18" t="s">
        <v>8911</v>
      </c>
      <c r="E5056" s="20">
        <v>1642</v>
      </c>
      <c r="F5056" s="20">
        <f>E5056*(100-OP!D58)/100</f>
        <v>492.6</v>
      </c>
      <c r="G5056" s="20">
        <f>F5056*(100-OP!H58)/100</f>
        <v>482.74800000000005</v>
      </c>
      <c r="H5056" s="10" t="s">
        <v>303</v>
      </c>
      <c r="I5056" s="10" t="s">
        <v>303</v>
      </c>
      <c r="J5056" s="23" t="s">
        <v>303</v>
      </c>
    </row>
    <row r="5057" spans="3:10" x14ac:dyDescent="0.25">
      <c r="C5057" s="18" t="s">
        <v>8912</v>
      </c>
      <c r="D5057" s="18" t="s">
        <v>8913</v>
      </c>
      <c r="E5057" s="20">
        <v>1808</v>
      </c>
      <c r="F5057" s="20">
        <f>E5057*(100-OP!D58)/100</f>
        <v>542.4</v>
      </c>
      <c r="G5057" s="20">
        <f>F5057*(100-OP!H58)/100</f>
        <v>531.55200000000002</v>
      </c>
      <c r="H5057" s="10" t="s">
        <v>303</v>
      </c>
      <c r="I5057" s="10" t="s">
        <v>303</v>
      </c>
      <c r="J5057" s="23" t="s">
        <v>303</v>
      </c>
    </row>
    <row r="5058" spans="3:10" x14ac:dyDescent="0.25">
      <c r="C5058" s="18" t="s">
        <v>8914</v>
      </c>
      <c r="D5058" s="18" t="s">
        <v>8915</v>
      </c>
      <c r="E5058" s="20">
        <v>1735</v>
      </c>
      <c r="F5058" s="20">
        <f>E5058*(100-OP!D58)/100</f>
        <v>520.5</v>
      </c>
      <c r="G5058" s="20">
        <f>F5058*(100-OP!H58)/100</f>
        <v>510.09</v>
      </c>
      <c r="H5058" s="10" t="s">
        <v>303</v>
      </c>
      <c r="I5058" s="10" t="s">
        <v>303</v>
      </c>
      <c r="J5058" s="23" t="s">
        <v>303</v>
      </c>
    </row>
    <row r="5059" spans="3:10" x14ac:dyDescent="0.25">
      <c r="C5059" s="18" t="s">
        <v>8916</v>
      </c>
      <c r="D5059" s="18" t="s">
        <v>8917</v>
      </c>
      <c r="E5059" s="20">
        <v>2322</v>
      </c>
      <c r="F5059" s="20">
        <f>E5059*(100-OP!D58)/100</f>
        <v>696.6</v>
      </c>
      <c r="G5059" s="20">
        <f>F5059*(100-OP!H58)/100</f>
        <v>682.66800000000001</v>
      </c>
      <c r="H5059" s="10" t="s">
        <v>303</v>
      </c>
      <c r="I5059" s="10" t="s">
        <v>303</v>
      </c>
      <c r="J5059" s="23" t="s">
        <v>303</v>
      </c>
    </row>
    <row r="5060" spans="3:10" x14ac:dyDescent="0.25">
      <c r="C5060" s="18" t="s">
        <v>8918</v>
      </c>
      <c r="D5060" s="18" t="s">
        <v>8919</v>
      </c>
      <c r="E5060" s="20">
        <v>2774</v>
      </c>
      <c r="F5060" s="20">
        <f>E5060*(100-OP!D58)/100</f>
        <v>832.2</v>
      </c>
      <c r="G5060" s="20">
        <f>F5060*(100-OP!H58)/100</f>
        <v>815.55600000000004</v>
      </c>
      <c r="H5060" s="10" t="s">
        <v>303</v>
      </c>
      <c r="I5060" s="10" t="s">
        <v>303</v>
      </c>
      <c r="J5060" s="23" t="s">
        <v>303</v>
      </c>
    </row>
    <row r="5061" spans="3:10" x14ac:dyDescent="0.25">
      <c r="C5061" s="18" t="s">
        <v>8920</v>
      </c>
      <c r="D5061" s="18" t="s">
        <v>8921</v>
      </c>
      <c r="E5061" s="20">
        <v>2774</v>
      </c>
      <c r="F5061" s="20">
        <f>E5061*(100-OP!D58)/100</f>
        <v>832.2</v>
      </c>
      <c r="G5061" s="20">
        <f>F5061*(100-OP!H58)/100</f>
        <v>815.55600000000004</v>
      </c>
      <c r="H5061" s="10" t="s">
        <v>303</v>
      </c>
      <c r="I5061" s="10" t="s">
        <v>303</v>
      </c>
      <c r="J5061" s="23" t="s">
        <v>303</v>
      </c>
    </row>
    <row r="5062" spans="3:10" x14ac:dyDescent="0.25">
      <c r="C5062" s="18" t="s">
        <v>8922</v>
      </c>
      <c r="D5062" s="18" t="s">
        <v>8923</v>
      </c>
      <c r="E5062" s="20">
        <v>2508</v>
      </c>
      <c r="F5062" s="20">
        <f>E5062*(100-OP!D58)/100</f>
        <v>752.4</v>
      </c>
      <c r="G5062" s="20">
        <f>F5062*(100-OP!H58)/100</f>
        <v>737.35199999999998</v>
      </c>
      <c r="H5062" s="10" t="s">
        <v>303</v>
      </c>
      <c r="I5062" s="10" t="s">
        <v>303</v>
      </c>
      <c r="J5062" s="23" t="s">
        <v>303</v>
      </c>
    </row>
    <row r="5063" spans="3:10" x14ac:dyDescent="0.25">
      <c r="C5063" s="18" t="s">
        <v>8924</v>
      </c>
      <c r="D5063" s="18" t="s">
        <v>8925</v>
      </c>
      <c r="E5063" s="20">
        <v>4507</v>
      </c>
      <c r="F5063" s="20">
        <f>E5063*(100-OP!D58)/100</f>
        <v>1352.1</v>
      </c>
      <c r="G5063" s="20">
        <f>F5063*(100-OP!H58)/100</f>
        <v>1325.058</v>
      </c>
      <c r="H5063" s="10" t="s">
        <v>303</v>
      </c>
      <c r="I5063" s="10" t="s">
        <v>303</v>
      </c>
      <c r="J5063" s="23" t="s">
        <v>303</v>
      </c>
    </row>
    <row r="5064" spans="3:10" x14ac:dyDescent="0.25">
      <c r="C5064" s="18" t="s">
        <v>8926</v>
      </c>
      <c r="D5064" s="18" t="s">
        <v>8927</v>
      </c>
      <c r="E5064" s="20">
        <v>4507</v>
      </c>
      <c r="F5064" s="20">
        <f>E5064*(100-OP!D58)/100</f>
        <v>1352.1</v>
      </c>
      <c r="G5064" s="20">
        <f>F5064*(100-OP!H58)/100</f>
        <v>1325.058</v>
      </c>
      <c r="H5064" s="10" t="s">
        <v>303</v>
      </c>
      <c r="I5064" s="10" t="s">
        <v>303</v>
      </c>
      <c r="J5064" s="23" t="s">
        <v>303</v>
      </c>
    </row>
    <row r="5065" spans="3:10" x14ac:dyDescent="0.25">
      <c r="C5065" s="18" t="s">
        <v>8928</v>
      </c>
      <c r="D5065" s="18" t="s">
        <v>8929</v>
      </c>
      <c r="E5065" s="20">
        <v>4507</v>
      </c>
      <c r="F5065" s="20">
        <f>E5065*(100-OP!D58)/100</f>
        <v>1352.1</v>
      </c>
      <c r="G5065" s="20">
        <f>F5065*(100-OP!H58)/100</f>
        <v>1325.058</v>
      </c>
      <c r="H5065" s="10" t="s">
        <v>303</v>
      </c>
      <c r="I5065" s="10" t="s">
        <v>303</v>
      </c>
      <c r="J5065" s="23" t="s">
        <v>303</v>
      </c>
    </row>
    <row r="5066" spans="3:10" x14ac:dyDescent="0.25">
      <c r="C5066" s="18" t="s">
        <v>8930</v>
      </c>
      <c r="D5066" s="18" t="s">
        <v>8931</v>
      </c>
      <c r="E5066" s="20">
        <v>4507</v>
      </c>
      <c r="F5066" s="20">
        <f>E5066*(100-OP!D58)/100</f>
        <v>1352.1</v>
      </c>
      <c r="G5066" s="20">
        <f>F5066*(100-OP!H58)/100</f>
        <v>1325.058</v>
      </c>
      <c r="H5066" s="10" t="s">
        <v>303</v>
      </c>
      <c r="I5066" s="10" t="s">
        <v>303</v>
      </c>
      <c r="J5066" s="23" t="s">
        <v>303</v>
      </c>
    </row>
    <row r="5067" spans="3:10" x14ac:dyDescent="0.25">
      <c r="C5067" s="18" t="s">
        <v>8932</v>
      </c>
      <c r="D5067" s="18" t="s">
        <v>8933</v>
      </c>
      <c r="E5067" s="20">
        <v>4507</v>
      </c>
      <c r="F5067" s="20">
        <f>E5067*(100-OP!D58)/100</f>
        <v>1352.1</v>
      </c>
      <c r="G5067" s="20">
        <f>F5067*(100-OP!H58)/100</f>
        <v>1325.058</v>
      </c>
      <c r="H5067" s="10" t="s">
        <v>303</v>
      </c>
      <c r="I5067" s="10" t="s">
        <v>303</v>
      </c>
      <c r="J5067" s="23" t="s">
        <v>303</v>
      </c>
    </row>
    <row r="5068" spans="3:10" x14ac:dyDescent="0.25">
      <c r="C5068" s="18" t="s">
        <v>8934</v>
      </c>
      <c r="D5068" s="18" t="s">
        <v>8935</v>
      </c>
      <c r="E5068" s="20">
        <v>4643</v>
      </c>
      <c r="F5068" s="20">
        <f>E5068*(100-OP!D58)/100</f>
        <v>1392.9</v>
      </c>
      <c r="G5068" s="20">
        <f>F5068*(100-OP!H58)/100</f>
        <v>1365.0420000000001</v>
      </c>
      <c r="H5068" s="10" t="s">
        <v>303</v>
      </c>
      <c r="I5068" s="10" t="s">
        <v>303</v>
      </c>
      <c r="J5068" s="23" t="s">
        <v>303</v>
      </c>
    </row>
    <row r="5069" spans="3:10" x14ac:dyDescent="0.25">
      <c r="C5069" s="18" t="s">
        <v>8936</v>
      </c>
      <c r="D5069" s="18" t="s">
        <v>8937</v>
      </c>
      <c r="E5069" s="20">
        <v>5261</v>
      </c>
      <c r="F5069" s="20">
        <f>E5069*(100-OP!D58)/100</f>
        <v>1578.3</v>
      </c>
      <c r="G5069" s="20">
        <f>F5069*(100-OP!H58)/100</f>
        <v>1546.7339999999999</v>
      </c>
      <c r="H5069" s="10" t="s">
        <v>303</v>
      </c>
      <c r="I5069" s="10" t="s">
        <v>303</v>
      </c>
      <c r="J5069" s="23" t="s">
        <v>303</v>
      </c>
    </row>
    <row r="5070" spans="3:10" x14ac:dyDescent="0.25">
      <c r="C5070" s="18" t="s">
        <v>8938</v>
      </c>
      <c r="D5070" s="18" t="s">
        <v>8939</v>
      </c>
      <c r="E5070" s="20">
        <v>5261</v>
      </c>
      <c r="F5070" s="20">
        <f>E5070*(100-OP!D58)/100</f>
        <v>1578.3</v>
      </c>
      <c r="G5070" s="20">
        <f>F5070*(100-OP!H58)/100</f>
        <v>1546.7339999999999</v>
      </c>
      <c r="H5070" s="10" t="s">
        <v>303</v>
      </c>
      <c r="I5070" s="10" t="s">
        <v>303</v>
      </c>
      <c r="J5070" s="23" t="s">
        <v>303</v>
      </c>
    </row>
    <row r="5071" spans="3:10" x14ac:dyDescent="0.25">
      <c r="C5071" s="18" t="s">
        <v>8940</v>
      </c>
      <c r="D5071" s="18" t="s">
        <v>8941</v>
      </c>
      <c r="E5071" s="20">
        <v>4871</v>
      </c>
      <c r="F5071" s="20">
        <f>E5071*(100-OP!D58)/100</f>
        <v>1461.3</v>
      </c>
      <c r="G5071" s="20">
        <f>F5071*(100-OP!H58)/100</f>
        <v>1432.0739999999998</v>
      </c>
      <c r="H5071" s="10" t="s">
        <v>303</v>
      </c>
      <c r="I5071" s="10" t="s">
        <v>303</v>
      </c>
      <c r="J5071" s="23" t="s">
        <v>303</v>
      </c>
    </row>
    <row r="5072" spans="3:10" x14ac:dyDescent="0.25">
      <c r="C5072" s="18" t="s">
        <v>8942</v>
      </c>
      <c r="D5072" s="18" t="s">
        <v>8943</v>
      </c>
      <c r="E5072" s="20">
        <v>4871</v>
      </c>
      <c r="F5072" s="20">
        <f>E5072*(100-OP!D58)/100</f>
        <v>1461.3</v>
      </c>
      <c r="G5072" s="20">
        <f>F5072*(100-OP!H58)/100</f>
        <v>1432.0739999999998</v>
      </c>
      <c r="H5072" s="10" t="s">
        <v>303</v>
      </c>
      <c r="I5072" s="10" t="s">
        <v>303</v>
      </c>
      <c r="J5072" s="23" t="s">
        <v>303</v>
      </c>
    </row>
    <row r="5073" spans="3:10" x14ac:dyDescent="0.25">
      <c r="C5073" s="18" t="s">
        <v>8944</v>
      </c>
      <c r="D5073" s="18" t="s">
        <v>8945</v>
      </c>
      <c r="E5073" s="20">
        <v>4643</v>
      </c>
      <c r="F5073" s="20">
        <f>E5073*(100-OP!D58)/100</f>
        <v>1392.9</v>
      </c>
      <c r="G5073" s="20">
        <f>F5073*(100-OP!H58)/100</f>
        <v>1365.0420000000001</v>
      </c>
      <c r="H5073" s="10" t="s">
        <v>303</v>
      </c>
      <c r="I5073" s="10" t="s">
        <v>303</v>
      </c>
      <c r="J5073" s="23" t="s">
        <v>303</v>
      </c>
    </row>
    <row r="5074" spans="3:10" x14ac:dyDescent="0.25">
      <c r="C5074" s="18" t="s">
        <v>8946</v>
      </c>
      <c r="D5074" s="18" t="s">
        <v>8947</v>
      </c>
      <c r="E5074" s="20">
        <v>6445</v>
      </c>
      <c r="F5074" s="20">
        <f>E5074*(100-OP!D58)/100</f>
        <v>1933.5</v>
      </c>
      <c r="G5074" s="20">
        <f>F5074*(100-OP!H58)/100</f>
        <v>1894.83</v>
      </c>
      <c r="H5074" s="10" t="s">
        <v>303</v>
      </c>
      <c r="I5074" s="10" t="s">
        <v>303</v>
      </c>
      <c r="J5074" s="23" t="s">
        <v>303</v>
      </c>
    </row>
    <row r="5075" spans="3:10" x14ac:dyDescent="0.25">
      <c r="C5075" s="18" t="s">
        <v>8948</v>
      </c>
      <c r="D5075" s="18" t="s">
        <v>8949</v>
      </c>
      <c r="E5075" s="20">
        <v>6445</v>
      </c>
      <c r="F5075" s="20">
        <f>E5075*(100-OP!D58)/100</f>
        <v>1933.5</v>
      </c>
      <c r="G5075" s="20">
        <f>F5075*(100-OP!H58)/100</f>
        <v>1894.83</v>
      </c>
      <c r="H5075" s="10" t="s">
        <v>303</v>
      </c>
      <c r="I5075" s="10" t="s">
        <v>303</v>
      </c>
      <c r="J5075" s="23" t="s">
        <v>303</v>
      </c>
    </row>
    <row r="5076" spans="3:10" x14ac:dyDescent="0.25">
      <c r="C5076" s="18" t="s">
        <v>8950</v>
      </c>
      <c r="D5076" s="18" t="s">
        <v>8951</v>
      </c>
      <c r="E5076" s="20">
        <v>6445</v>
      </c>
      <c r="F5076" s="20">
        <f>E5076*(100-OP!D58)/100</f>
        <v>1933.5</v>
      </c>
      <c r="G5076" s="20">
        <f>F5076*(100-OP!H58)/100</f>
        <v>1894.83</v>
      </c>
      <c r="H5076" s="10" t="s">
        <v>303</v>
      </c>
      <c r="I5076" s="10" t="s">
        <v>303</v>
      </c>
      <c r="J5076" s="23" t="s">
        <v>303</v>
      </c>
    </row>
    <row r="5077" spans="3:10" x14ac:dyDescent="0.25">
      <c r="C5077" s="18" t="s">
        <v>8952</v>
      </c>
      <c r="D5077" s="18" t="s">
        <v>8953</v>
      </c>
      <c r="E5077" s="20">
        <v>5968</v>
      </c>
      <c r="F5077" s="20">
        <f>E5077*(100-OP!D58)/100</f>
        <v>1790.4</v>
      </c>
      <c r="G5077" s="20">
        <f>F5077*(100-OP!H58)/100</f>
        <v>1754.5920000000001</v>
      </c>
      <c r="H5077" s="10" t="s">
        <v>303</v>
      </c>
      <c r="I5077" s="10" t="s">
        <v>303</v>
      </c>
      <c r="J5077" s="23" t="s">
        <v>303</v>
      </c>
    </row>
    <row r="5078" spans="3:10" x14ac:dyDescent="0.25">
      <c r="C5078" s="18" t="s">
        <v>8954</v>
      </c>
      <c r="D5078" s="18" t="s">
        <v>8955</v>
      </c>
      <c r="E5078" s="20">
        <v>6445</v>
      </c>
      <c r="F5078" s="20">
        <f>E5078*(100-OP!D58)/100</f>
        <v>1933.5</v>
      </c>
      <c r="G5078" s="20">
        <f>F5078*(100-OP!H58)/100</f>
        <v>1894.83</v>
      </c>
      <c r="H5078" s="10" t="s">
        <v>303</v>
      </c>
      <c r="I5078" s="10" t="s">
        <v>303</v>
      </c>
      <c r="J5078" s="23" t="s">
        <v>303</v>
      </c>
    </row>
    <row r="5079" spans="3:10" x14ac:dyDescent="0.25">
      <c r="C5079" s="18" t="s">
        <v>8956</v>
      </c>
      <c r="D5079" s="18" t="s">
        <v>8957</v>
      </c>
      <c r="E5079" s="20">
        <v>6445</v>
      </c>
      <c r="F5079" s="20">
        <f>E5079*(100-OP!D58)/100</f>
        <v>1933.5</v>
      </c>
      <c r="G5079" s="20">
        <f>F5079*(100-OP!H58)/100</f>
        <v>1894.83</v>
      </c>
      <c r="H5079" s="10" t="s">
        <v>303</v>
      </c>
      <c r="I5079" s="10" t="s">
        <v>303</v>
      </c>
      <c r="J5079" s="23" t="s">
        <v>303</v>
      </c>
    </row>
    <row r="5080" spans="3:10" x14ac:dyDescent="0.25">
      <c r="C5080" s="18" t="s">
        <v>8958</v>
      </c>
      <c r="D5080" s="18" t="s">
        <v>8959</v>
      </c>
      <c r="E5080" s="20">
        <v>8201</v>
      </c>
      <c r="F5080" s="20">
        <f>E5080*(100-OP!D58)/100</f>
        <v>2460.3000000000002</v>
      </c>
      <c r="G5080" s="20">
        <f>F5080*(100-OP!H58)/100</f>
        <v>2411.0940000000001</v>
      </c>
      <c r="H5080" s="10" t="s">
        <v>303</v>
      </c>
      <c r="I5080" s="10" t="s">
        <v>303</v>
      </c>
      <c r="J5080" s="23" t="s">
        <v>303</v>
      </c>
    </row>
    <row r="5081" spans="3:10" x14ac:dyDescent="0.25">
      <c r="C5081" s="18" t="s">
        <v>8960</v>
      </c>
      <c r="D5081" s="18" t="s">
        <v>8961</v>
      </c>
      <c r="E5081" s="20">
        <v>8201</v>
      </c>
      <c r="F5081" s="20">
        <f>E5081*(100-OP!D58)/100</f>
        <v>2460.3000000000002</v>
      </c>
      <c r="G5081" s="20">
        <f>F5081*(100-OP!H58)/100</f>
        <v>2411.0940000000001</v>
      </c>
      <c r="H5081" s="10" t="s">
        <v>303</v>
      </c>
      <c r="I5081" s="10" t="s">
        <v>303</v>
      </c>
      <c r="J5081" s="23" t="s">
        <v>303</v>
      </c>
    </row>
    <row r="5082" spans="3:10" x14ac:dyDescent="0.25">
      <c r="C5082" s="18" t="s">
        <v>8962</v>
      </c>
      <c r="D5082" s="18" t="s">
        <v>8963</v>
      </c>
      <c r="E5082" s="20">
        <v>8857</v>
      </c>
      <c r="F5082" s="20">
        <f>E5082*(100-OP!D58)/100</f>
        <v>2657.1</v>
      </c>
      <c r="G5082" s="20">
        <f>F5082*(100-OP!H58)/100</f>
        <v>2603.9580000000001</v>
      </c>
      <c r="H5082" s="10" t="s">
        <v>303</v>
      </c>
      <c r="I5082" s="10" t="s">
        <v>303</v>
      </c>
      <c r="J5082" s="23" t="s">
        <v>303</v>
      </c>
    </row>
    <row r="5083" spans="3:10" x14ac:dyDescent="0.25">
      <c r="C5083" s="18" t="s">
        <v>8964</v>
      </c>
      <c r="D5083" s="18" t="s">
        <v>8965</v>
      </c>
      <c r="E5083" s="20">
        <v>8857</v>
      </c>
      <c r="F5083" s="20">
        <f>E5083*(100-OP!D58)/100</f>
        <v>2657.1</v>
      </c>
      <c r="G5083" s="20">
        <f>F5083*(100-OP!H58)/100</f>
        <v>2603.9580000000001</v>
      </c>
      <c r="H5083" s="10" t="s">
        <v>303</v>
      </c>
      <c r="I5083" s="10" t="s">
        <v>303</v>
      </c>
      <c r="J5083" s="23" t="s">
        <v>303</v>
      </c>
    </row>
    <row r="5084" spans="3:10" x14ac:dyDescent="0.25">
      <c r="C5084" s="18" t="s">
        <v>8966</v>
      </c>
      <c r="D5084" s="18" t="s">
        <v>8967</v>
      </c>
      <c r="E5084" s="20">
        <v>8201</v>
      </c>
      <c r="F5084" s="20">
        <f>E5084*(100-OP!D58)/100</f>
        <v>2460.3000000000002</v>
      </c>
      <c r="G5084" s="20">
        <f>F5084*(100-OP!H58)/100</f>
        <v>2411.0940000000001</v>
      </c>
      <c r="I5084" s="10" t="s">
        <v>303</v>
      </c>
      <c r="J5084" s="23" t="s">
        <v>303</v>
      </c>
    </row>
    <row r="5085" spans="3:10" x14ac:dyDescent="0.25">
      <c r="C5085" s="18" t="s">
        <v>8968</v>
      </c>
      <c r="D5085" s="18" t="s">
        <v>8969</v>
      </c>
      <c r="E5085" s="20">
        <v>8857</v>
      </c>
      <c r="F5085" s="20">
        <f>E5085*(100-OP!D58)/100</f>
        <v>2657.1</v>
      </c>
      <c r="G5085" s="20">
        <f>F5085*(100-OP!H58)/100</f>
        <v>2603.9580000000001</v>
      </c>
      <c r="H5085" s="10" t="s">
        <v>303</v>
      </c>
      <c r="I5085" s="10" t="s">
        <v>303</v>
      </c>
      <c r="J5085" s="23" t="s">
        <v>303</v>
      </c>
    </row>
    <row r="5086" spans="3:10" x14ac:dyDescent="0.25">
      <c r="C5086" s="18" t="s">
        <v>8970</v>
      </c>
      <c r="D5086" s="18" t="s">
        <v>8971</v>
      </c>
      <c r="E5086" s="20">
        <v>11089</v>
      </c>
      <c r="F5086" s="20">
        <f>E5086*(100-OP!D58)/100</f>
        <v>3326.7</v>
      </c>
      <c r="G5086" s="20">
        <f>F5086*(100-OP!H58)/100</f>
        <v>3260.1659999999997</v>
      </c>
      <c r="H5086" s="10" t="s">
        <v>303</v>
      </c>
      <c r="I5086" s="10" t="s">
        <v>303</v>
      </c>
      <c r="J5086" s="23" t="s">
        <v>303</v>
      </c>
    </row>
    <row r="5087" spans="3:10" x14ac:dyDescent="0.25">
      <c r="C5087" s="18" t="s">
        <v>8972</v>
      </c>
      <c r="D5087" s="18" t="s">
        <v>8973</v>
      </c>
      <c r="E5087" s="20">
        <v>10031</v>
      </c>
      <c r="F5087" s="20">
        <f>E5087*(100-OP!D58)/100</f>
        <v>3009.3</v>
      </c>
      <c r="G5087" s="20">
        <f>F5087*(100-OP!H58)/100</f>
        <v>2949.114</v>
      </c>
      <c r="H5087" s="10" t="s">
        <v>303</v>
      </c>
      <c r="I5087" s="10" t="s">
        <v>303</v>
      </c>
      <c r="J5087" s="23" t="s">
        <v>303</v>
      </c>
    </row>
    <row r="5088" spans="3:10" x14ac:dyDescent="0.25">
      <c r="C5088" s="18" t="s">
        <v>8974</v>
      </c>
      <c r="D5088" s="18" t="s">
        <v>8975</v>
      </c>
      <c r="E5088" s="20">
        <v>10269</v>
      </c>
      <c r="F5088" s="20">
        <f>E5088*(100-OP!D58)/100</f>
        <v>3080.7</v>
      </c>
      <c r="G5088" s="20">
        <f>F5088*(100-OP!H58)/100</f>
        <v>3019.0859999999998</v>
      </c>
      <c r="H5088" s="10" t="s">
        <v>303</v>
      </c>
      <c r="I5088" s="10" t="s">
        <v>303</v>
      </c>
      <c r="J5088" s="23" t="s">
        <v>303</v>
      </c>
    </row>
    <row r="5089" spans="3:10" x14ac:dyDescent="0.25">
      <c r="C5089" s="18" t="s">
        <v>8976</v>
      </c>
      <c r="D5089" s="18" t="s">
        <v>8977</v>
      </c>
      <c r="E5089" s="20">
        <v>10269</v>
      </c>
      <c r="F5089" s="20">
        <f>E5089*(100-OP!D58)/100</f>
        <v>3080.7</v>
      </c>
      <c r="G5089" s="20">
        <f>F5089*(100-OP!H58)/100</f>
        <v>3019.0859999999998</v>
      </c>
      <c r="H5089" s="10" t="s">
        <v>303</v>
      </c>
      <c r="I5089" s="10" t="s">
        <v>303</v>
      </c>
      <c r="J5089" s="23" t="s">
        <v>303</v>
      </c>
    </row>
    <row r="5090" spans="3:10" x14ac:dyDescent="0.25">
      <c r="C5090" s="18" t="s">
        <v>8978</v>
      </c>
      <c r="D5090" s="18" t="s">
        <v>8979</v>
      </c>
      <c r="E5090" s="20">
        <v>11089</v>
      </c>
      <c r="F5090" s="20">
        <f>E5090*(100-OP!D58)/100</f>
        <v>3326.7</v>
      </c>
      <c r="G5090" s="20">
        <f>F5090*(100-OP!H58)/100</f>
        <v>3260.1659999999997</v>
      </c>
      <c r="H5090" s="10" t="s">
        <v>303</v>
      </c>
      <c r="I5090" s="10" t="s">
        <v>303</v>
      </c>
      <c r="J5090" s="23" t="s">
        <v>303</v>
      </c>
    </row>
    <row r="5091" spans="3:10" x14ac:dyDescent="0.25">
      <c r="C5091" s="18" t="s">
        <v>8980</v>
      </c>
      <c r="D5091" s="18" t="s">
        <v>8981</v>
      </c>
      <c r="E5091" s="20">
        <v>10269</v>
      </c>
      <c r="F5091" s="20">
        <f>E5091*(100-OP!D58)/100</f>
        <v>3080.7</v>
      </c>
      <c r="G5091" s="20">
        <f>F5091*(100-OP!H58)/100</f>
        <v>3019.0859999999998</v>
      </c>
      <c r="H5091" s="10" t="s">
        <v>303</v>
      </c>
      <c r="I5091" s="10" t="s">
        <v>303</v>
      </c>
      <c r="J5091" s="23" t="s">
        <v>303</v>
      </c>
    </row>
    <row r="5092" spans="3:10" x14ac:dyDescent="0.25">
      <c r="C5092" s="18" t="s">
        <v>8982</v>
      </c>
      <c r="D5092" s="18" t="s">
        <v>8983</v>
      </c>
      <c r="E5092" s="20">
        <v>10269</v>
      </c>
      <c r="F5092" s="20">
        <f>E5092*(100-OP!D58)/100</f>
        <v>3080.7</v>
      </c>
      <c r="G5092" s="20">
        <f>F5092*(100-OP!H58)/100</f>
        <v>3019.0859999999998</v>
      </c>
      <c r="H5092" s="10" t="s">
        <v>303</v>
      </c>
      <c r="I5092" s="10" t="s">
        <v>303</v>
      </c>
      <c r="J5092" s="23" t="s">
        <v>303</v>
      </c>
    </row>
    <row r="5093" spans="3:10" x14ac:dyDescent="0.25">
      <c r="C5093" s="18" t="s">
        <v>8984</v>
      </c>
      <c r="D5093" s="18" t="s">
        <v>8985</v>
      </c>
      <c r="E5093" s="20">
        <v>11089</v>
      </c>
      <c r="F5093" s="20">
        <f>E5093*(100-OP!D58)/100</f>
        <v>3326.7</v>
      </c>
      <c r="G5093" s="20">
        <f>F5093*(100-OP!H58)/100</f>
        <v>3260.1659999999997</v>
      </c>
      <c r="H5093" s="10" t="s">
        <v>303</v>
      </c>
      <c r="I5093" s="10" t="s">
        <v>303</v>
      </c>
      <c r="J5093" s="23" t="s">
        <v>303</v>
      </c>
    </row>
    <row r="5094" spans="3:10" x14ac:dyDescent="0.25">
      <c r="C5094" s="18" t="s">
        <v>8986</v>
      </c>
      <c r="D5094" s="18" t="s">
        <v>8987</v>
      </c>
      <c r="E5094" s="20">
        <v>12562</v>
      </c>
      <c r="F5094" s="20">
        <f>E5094*(100-OP!D58)/100</f>
        <v>3768.6</v>
      </c>
      <c r="G5094" s="20">
        <f>F5094*(100-OP!H58)/100</f>
        <v>3693.2280000000001</v>
      </c>
      <c r="H5094" s="10" t="s">
        <v>303</v>
      </c>
      <c r="I5094" s="10" t="s">
        <v>303</v>
      </c>
      <c r="J5094" s="23" t="s">
        <v>303</v>
      </c>
    </row>
    <row r="5095" spans="3:10" x14ac:dyDescent="0.25">
      <c r="C5095" s="18" t="s">
        <v>8988</v>
      </c>
      <c r="D5095" s="18" t="s">
        <v>8989</v>
      </c>
      <c r="E5095" s="20">
        <v>12808</v>
      </c>
      <c r="F5095" s="20">
        <f>E5095*(100-OP!D58)/100</f>
        <v>3842.4</v>
      </c>
      <c r="G5095" s="20">
        <f>F5095*(100-OP!H58)/100</f>
        <v>3765.5520000000001</v>
      </c>
      <c r="H5095" s="10" t="s">
        <v>303</v>
      </c>
      <c r="I5095" s="10" t="s">
        <v>303</v>
      </c>
      <c r="J5095" s="23" t="s">
        <v>303</v>
      </c>
    </row>
    <row r="5096" spans="3:10" x14ac:dyDescent="0.25">
      <c r="C5096" s="18" t="s">
        <v>8990</v>
      </c>
      <c r="D5096" s="18" t="s">
        <v>8991</v>
      </c>
      <c r="E5096" s="20">
        <v>16696</v>
      </c>
      <c r="F5096" s="20">
        <f>E5096*(100-OP!D58)/100</f>
        <v>5008.8</v>
      </c>
      <c r="G5096" s="20">
        <f>F5096*(100-OP!H58)/100</f>
        <v>4908.6239999999998</v>
      </c>
      <c r="H5096" s="10" t="s">
        <v>303</v>
      </c>
      <c r="I5096" s="10" t="s">
        <v>303</v>
      </c>
      <c r="J5096" s="23" t="s">
        <v>303</v>
      </c>
    </row>
    <row r="5097" spans="3:10" x14ac:dyDescent="0.25">
      <c r="C5097" s="18" t="s">
        <v>8992</v>
      </c>
      <c r="D5097" s="18" t="s">
        <v>8993</v>
      </c>
      <c r="E5097" s="20">
        <v>16696</v>
      </c>
      <c r="F5097" s="20">
        <f>E5097*(100-OP!D58)/100</f>
        <v>5008.8</v>
      </c>
      <c r="G5097" s="20">
        <f>F5097*(100-OP!H58)/100</f>
        <v>4908.6239999999998</v>
      </c>
      <c r="H5097" s="10" t="s">
        <v>303</v>
      </c>
      <c r="I5097" s="10" t="s">
        <v>303</v>
      </c>
      <c r="J5097" s="23" t="s">
        <v>303</v>
      </c>
    </row>
    <row r="5098" spans="3:10" x14ac:dyDescent="0.25">
      <c r="C5098" s="18" t="s">
        <v>8994</v>
      </c>
      <c r="D5098" s="18" t="s">
        <v>8995</v>
      </c>
      <c r="E5098" s="20">
        <v>16696</v>
      </c>
      <c r="F5098" s="20">
        <f>E5098*(100-OP!D58)/100</f>
        <v>5008.8</v>
      </c>
      <c r="G5098" s="20">
        <f>F5098*(100-OP!H58)/100</f>
        <v>4908.6239999999998</v>
      </c>
      <c r="H5098" s="10" t="s">
        <v>303</v>
      </c>
      <c r="I5098" s="10" t="s">
        <v>303</v>
      </c>
      <c r="J5098" s="23" t="s">
        <v>303</v>
      </c>
    </row>
    <row r="5099" spans="3:10" x14ac:dyDescent="0.25">
      <c r="C5099" s="18" t="s">
        <v>8996</v>
      </c>
      <c r="D5099" s="18" t="s">
        <v>8997</v>
      </c>
      <c r="E5099" s="20">
        <v>26975</v>
      </c>
      <c r="F5099" s="20">
        <f>E5099*(100-OP!D58)/100</f>
        <v>8092.5</v>
      </c>
      <c r="G5099" s="20">
        <f>F5099*(100-OP!H58)/100</f>
        <v>7930.65</v>
      </c>
      <c r="H5099" s="10" t="s">
        <v>303</v>
      </c>
      <c r="I5099" s="10" t="s">
        <v>303</v>
      </c>
      <c r="J5099" s="23" t="s">
        <v>303</v>
      </c>
    </row>
    <row r="5100" spans="3:10" x14ac:dyDescent="0.25">
      <c r="C5100" s="18" t="s">
        <v>8998</v>
      </c>
      <c r="D5100" s="18" t="s">
        <v>8997</v>
      </c>
      <c r="E5100" s="20">
        <v>32386</v>
      </c>
      <c r="F5100" s="20">
        <f>E5100*(100-OP!D58)/100</f>
        <v>9715.7999999999993</v>
      </c>
      <c r="G5100" s="20">
        <f>F5100*(100-OP!H58)/100</f>
        <v>9521.4839999999986</v>
      </c>
      <c r="H5100" s="10" t="s">
        <v>303</v>
      </c>
      <c r="I5100" s="10" t="s">
        <v>303</v>
      </c>
      <c r="J5100" s="23" t="s">
        <v>303</v>
      </c>
    </row>
    <row r="5101" spans="3:10" x14ac:dyDescent="0.25">
      <c r="C5101" s="18" t="s">
        <v>8999</v>
      </c>
      <c r="D5101" s="18" t="s">
        <v>9000</v>
      </c>
      <c r="E5101" s="20">
        <v>27197</v>
      </c>
      <c r="F5101" s="20">
        <f>E5101*(100-OP!D58)/100</f>
        <v>8159.1</v>
      </c>
      <c r="G5101" s="20">
        <f>F5101*(100-OP!H58)/100</f>
        <v>7995.9180000000006</v>
      </c>
      <c r="H5101" s="10" t="s">
        <v>303</v>
      </c>
      <c r="I5101" s="10" t="s">
        <v>303</v>
      </c>
      <c r="J5101" s="23" t="s">
        <v>303</v>
      </c>
    </row>
    <row r="5102" spans="3:10" x14ac:dyDescent="0.25">
      <c r="C5102" s="18" t="s">
        <v>9001</v>
      </c>
      <c r="D5102" s="18" t="s">
        <v>9002</v>
      </c>
      <c r="E5102" s="20">
        <v>29896</v>
      </c>
      <c r="F5102" s="20">
        <f>E5102*(100-OP!D58)/100</f>
        <v>8968.7999999999993</v>
      </c>
      <c r="G5102" s="20">
        <f>F5102*(100-OP!H58)/100</f>
        <v>8789.4239999999991</v>
      </c>
      <c r="H5102" s="10" t="s">
        <v>303</v>
      </c>
      <c r="I5102" s="10" t="s">
        <v>303</v>
      </c>
      <c r="J5102" s="23" t="s">
        <v>303</v>
      </c>
    </row>
    <row r="5103" spans="3:10" x14ac:dyDescent="0.25">
      <c r="C5103" s="18" t="s">
        <v>9003</v>
      </c>
      <c r="D5103" s="18" t="s">
        <v>9004</v>
      </c>
      <c r="E5103" s="20">
        <v>27682</v>
      </c>
      <c r="F5103" s="20">
        <f>E5103*(100-OP!D58)/100</f>
        <v>8304.6</v>
      </c>
      <c r="G5103" s="20">
        <f>F5103*(100-OP!H58)/100</f>
        <v>8138.5080000000007</v>
      </c>
      <c r="H5103" s="10" t="s">
        <v>303</v>
      </c>
      <c r="I5103" s="10" t="s">
        <v>303</v>
      </c>
      <c r="J5103" s="23" t="s">
        <v>303</v>
      </c>
    </row>
    <row r="5104" spans="3:10" x14ac:dyDescent="0.25">
      <c r="C5104" s="18" t="s">
        <v>9005</v>
      </c>
      <c r="D5104" s="18" t="s">
        <v>9006</v>
      </c>
      <c r="E5104" s="20">
        <v>656</v>
      </c>
      <c r="F5104" s="20">
        <f>E5104*(100-OP!D58)/100</f>
        <v>196.8</v>
      </c>
      <c r="G5104" s="20">
        <f>F5104*(100-OP!H58)/100</f>
        <v>192.864</v>
      </c>
      <c r="H5104" s="10" t="s">
        <v>303</v>
      </c>
      <c r="I5104" s="10" t="s">
        <v>303</v>
      </c>
      <c r="J5104" s="23" t="s">
        <v>303</v>
      </c>
    </row>
    <row r="5105" spans="1:10" x14ac:dyDescent="0.25">
      <c r="C5105" s="18" t="s">
        <v>9007</v>
      </c>
      <c r="D5105" s="18" t="s">
        <v>9008</v>
      </c>
      <c r="E5105" s="20">
        <v>656</v>
      </c>
      <c r="F5105" s="20">
        <f>E5105*(100-OP!D58)/100</f>
        <v>196.8</v>
      </c>
      <c r="G5105" s="20">
        <f>F5105*(100-OP!H58)/100</f>
        <v>192.864</v>
      </c>
      <c r="H5105" s="10" t="s">
        <v>303</v>
      </c>
      <c r="I5105" s="10" t="s">
        <v>303</v>
      </c>
      <c r="J5105" s="23" t="s">
        <v>303</v>
      </c>
    </row>
    <row r="5106" spans="1:10" x14ac:dyDescent="0.25">
      <c r="C5106" s="18" t="s">
        <v>9009</v>
      </c>
      <c r="D5106" s="18" t="s">
        <v>9010</v>
      </c>
      <c r="E5106" s="20">
        <v>607</v>
      </c>
      <c r="F5106" s="20">
        <f>E5106*(100-OP!D58)/100</f>
        <v>182.1</v>
      </c>
      <c r="G5106" s="20">
        <f>F5106*(100-OP!H58)/100</f>
        <v>178.458</v>
      </c>
      <c r="H5106" s="10" t="s">
        <v>303</v>
      </c>
      <c r="I5106" s="10" t="s">
        <v>303</v>
      </c>
      <c r="J5106" s="23" t="s">
        <v>303</v>
      </c>
    </row>
    <row r="5107" spans="1:10" x14ac:dyDescent="0.25">
      <c r="C5107" s="18" t="s">
        <v>9011</v>
      </c>
      <c r="D5107" s="18" t="s">
        <v>9012</v>
      </c>
      <c r="E5107" s="20">
        <v>783</v>
      </c>
      <c r="F5107" s="20">
        <f>E5107*(100-OP!D58)/100</f>
        <v>234.9</v>
      </c>
      <c r="G5107" s="20">
        <f>F5107*(100-OP!H58)/100</f>
        <v>230.202</v>
      </c>
      <c r="H5107" s="10" t="s">
        <v>303</v>
      </c>
      <c r="I5107" s="10" t="s">
        <v>303</v>
      </c>
      <c r="J5107" s="23" t="s">
        <v>303</v>
      </c>
    </row>
    <row r="5108" spans="1:10" x14ac:dyDescent="0.25">
      <c r="C5108" s="18" t="s">
        <v>9013</v>
      </c>
      <c r="D5108" s="18" t="s">
        <v>9014</v>
      </c>
      <c r="E5108" s="20">
        <v>891</v>
      </c>
      <c r="F5108" s="20">
        <f>E5108*(100-OP!D58)/100</f>
        <v>267.3</v>
      </c>
      <c r="G5108" s="20">
        <f>F5108*(100-OP!H58)/100</f>
        <v>261.95400000000001</v>
      </c>
      <c r="H5108" s="10" t="s">
        <v>303</v>
      </c>
      <c r="I5108" s="10" t="s">
        <v>303</v>
      </c>
      <c r="J5108" s="23" t="s">
        <v>303</v>
      </c>
    </row>
    <row r="5109" spans="1:10" x14ac:dyDescent="0.25">
      <c r="C5109" s="18" t="s">
        <v>9015</v>
      </c>
      <c r="D5109" s="18" t="s">
        <v>9016</v>
      </c>
      <c r="E5109" s="20">
        <v>826</v>
      </c>
      <c r="F5109" s="20">
        <f>E5109*(100-OP!D58)/100</f>
        <v>247.8</v>
      </c>
      <c r="G5109" s="20">
        <f>F5109*(100-OP!H58)/100</f>
        <v>242.84400000000002</v>
      </c>
      <c r="H5109" s="10" t="s">
        <v>303</v>
      </c>
      <c r="I5109" s="10" t="s">
        <v>303</v>
      </c>
      <c r="J5109" s="23" t="s">
        <v>303</v>
      </c>
    </row>
    <row r="5110" spans="1:10" x14ac:dyDescent="0.25">
      <c r="C5110" s="18" t="s">
        <v>9017</v>
      </c>
      <c r="D5110" s="18" t="s">
        <v>9018</v>
      </c>
      <c r="E5110" s="20">
        <v>826</v>
      </c>
      <c r="F5110" s="20">
        <f>E5110*(100-OP!D58)/100</f>
        <v>247.8</v>
      </c>
      <c r="G5110" s="20">
        <f>F5110*(100-OP!H58)/100</f>
        <v>242.84400000000002</v>
      </c>
      <c r="H5110" s="10" t="s">
        <v>303</v>
      </c>
      <c r="I5110" s="10" t="s">
        <v>303</v>
      </c>
      <c r="J5110" s="23" t="s">
        <v>303</v>
      </c>
    </row>
    <row r="5111" spans="1:10" x14ac:dyDescent="0.25">
      <c r="C5111" s="18" t="s">
        <v>9019</v>
      </c>
      <c r="D5111" s="18" t="s">
        <v>9020</v>
      </c>
      <c r="E5111" s="20">
        <v>1300</v>
      </c>
      <c r="F5111" s="20">
        <f>E5111*(100-OP!D58)/100</f>
        <v>390</v>
      </c>
      <c r="G5111" s="20">
        <f>F5111*(100-OP!H58)/100</f>
        <v>382.2</v>
      </c>
      <c r="H5111" s="10" t="s">
        <v>303</v>
      </c>
      <c r="I5111" s="10" t="s">
        <v>303</v>
      </c>
      <c r="J5111" s="23" t="s">
        <v>303</v>
      </c>
    </row>
    <row r="5112" spans="1:10" x14ac:dyDescent="0.25">
      <c r="C5112" s="18" t="s">
        <v>9021</v>
      </c>
      <c r="D5112" s="18" t="s">
        <v>9022</v>
      </c>
      <c r="E5112" s="20">
        <v>932</v>
      </c>
      <c r="F5112" s="20">
        <f>E5112*(100-OP!D58)/100</f>
        <v>279.60000000000002</v>
      </c>
      <c r="G5112" s="20">
        <f>F5112*(100-OP!H58)/100</f>
        <v>274.00800000000004</v>
      </c>
      <c r="H5112" s="10" t="s">
        <v>303</v>
      </c>
      <c r="I5112" s="10" t="s">
        <v>303</v>
      </c>
      <c r="J5112" s="23" t="s">
        <v>303</v>
      </c>
    </row>
    <row r="5113" spans="1:10" x14ac:dyDescent="0.25">
      <c r="C5113" s="18" t="s">
        <v>9023</v>
      </c>
      <c r="D5113" s="18" t="s">
        <v>9024</v>
      </c>
      <c r="E5113" s="20">
        <v>1300</v>
      </c>
      <c r="F5113" s="20">
        <f>E5113*(100-OP!D58)/100</f>
        <v>390</v>
      </c>
      <c r="G5113" s="20">
        <f>F5113*(100-OP!H58)/100</f>
        <v>382.2</v>
      </c>
      <c r="H5113" s="10" t="s">
        <v>303</v>
      </c>
      <c r="I5113" s="10" t="s">
        <v>303</v>
      </c>
      <c r="J5113" s="23" t="s">
        <v>303</v>
      </c>
    </row>
    <row r="5114" spans="1:10" x14ac:dyDescent="0.25">
      <c r="A5114" s="5" t="s">
        <v>9025</v>
      </c>
    </row>
    <row r="5115" spans="1:10" x14ac:dyDescent="0.25">
      <c r="C5115" s="18" t="s">
        <v>9026</v>
      </c>
      <c r="D5115" s="18" t="s">
        <v>9027</v>
      </c>
      <c r="E5115" s="20">
        <v>1900</v>
      </c>
      <c r="F5115" s="20">
        <f>E5115*(100-OP!D58)/100</f>
        <v>570</v>
      </c>
      <c r="G5115" s="20">
        <f>F5115*(100-OP!H58)/100</f>
        <v>558.6</v>
      </c>
      <c r="H5115" s="10" t="s">
        <v>303</v>
      </c>
      <c r="J5115" s="23" t="s">
        <v>303</v>
      </c>
    </row>
    <row r="5116" spans="1:10" x14ac:dyDescent="0.25">
      <c r="C5116" s="18" t="s">
        <v>9028</v>
      </c>
      <c r="D5116" s="18" t="s">
        <v>9029</v>
      </c>
      <c r="E5116" s="20">
        <v>1865</v>
      </c>
      <c r="F5116" s="20">
        <f>E5116*(100-OP!D58)/100</f>
        <v>559.5</v>
      </c>
      <c r="G5116" s="20">
        <f>F5116*(100-OP!H58)/100</f>
        <v>548.30999999999995</v>
      </c>
      <c r="H5116" s="10" t="s">
        <v>303</v>
      </c>
      <c r="I5116" s="10" t="s">
        <v>303</v>
      </c>
      <c r="J5116" s="23" t="s">
        <v>303</v>
      </c>
    </row>
    <row r="5117" spans="1:10" x14ac:dyDescent="0.25">
      <c r="C5117" s="18" t="s">
        <v>9030</v>
      </c>
      <c r="D5117" s="18" t="s">
        <v>9031</v>
      </c>
      <c r="E5117" s="20">
        <v>1759</v>
      </c>
      <c r="F5117" s="20">
        <f>E5117*(100-OP!D58)/100</f>
        <v>527.70000000000005</v>
      </c>
      <c r="G5117" s="20">
        <f>F5117*(100-OP!H58)/100</f>
        <v>517.14600000000007</v>
      </c>
      <c r="H5117" s="10" t="s">
        <v>303</v>
      </c>
      <c r="I5117" s="10" t="s">
        <v>303</v>
      </c>
      <c r="J5117" s="23" t="s">
        <v>303</v>
      </c>
    </row>
    <row r="5118" spans="1:10" x14ac:dyDescent="0.25">
      <c r="C5118" s="18" t="s">
        <v>9032</v>
      </c>
      <c r="D5118" s="18" t="s">
        <v>9033</v>
      </c>
      <c r="E5118" s="20">
        <v>1787</v>
      </c>
      <c r="F5118" s="20">
        <f>E5118*(100-OP!D58)/100</f>
        <v>536.1</v>
      </c>
      <c r="G5118" s="20">
        <f>F5118*(100-OP!H58)/100</f>
        <v>525.37800000000004</v>
      </c>
      <c r="H5118" s="10" t="s">
        <v>303</v>
      </c>
      <c r="I5118" s="10" t="s">
        <v>303</v>
      </c>
      <c r="J5118" s="23" t="s">
        <v>303</v>
      </c>
    </row>
    <row r="5119" spans="1:10" x14ac:dyDescent="0.25">
      <c r="C5119" s="18" t="s">
        <v>9034</v>
      </c>
      <c r="D5119" s="18" t="s">
        <v>9035</v>
      </c>
      <c r="E5119" s="20">
        <v>2676</v>
      </c>
      <c r="F5119" s="20">
        <f>E5119*(100-OP!D58)/100</f>
        <v>802.8</v>
      </c>
      <c r="G5119" s="20">
        <f>F5119*(100-OP!H58)/100</f>
        <v>786.74399999999991</v>
      </c>
      <c r="H5119" s="10" t="s">
        <v>303</v>
      </c>
      <c r="I5119" s="10" t="s">
        <v>303</v>
      </c>
      <c r="J5119" s="23" t="s">
        <v>303</v>
      </c>
    </row>
    <row r="5120" spans="1:10" x14ac:dyDescent="0.25">
      <c r="C5120" s="18" t="s">
        <v>9036</v>
      </c>
      <c r="D5120" s="18" t="s">
        <v>9037</v>
      </c>
      <c r="E5120" s="20">
        <v>2730</v>
      </c>
      <c r="F5120" s="20">
        <f>E5120*(100-OP!D58)/100</f>
        <v>819</v>
      </c>
      <c r="G5120" s="20">
        <f>F5120*(100-OP!H58)/100</f>
        <v>802.62</v>
      </c>
      <c r="H5120" s="10" t="s">
        <v>303</v>
      </c>
      <c r="I5120" s="10" t="s">
        <v>303</v>
      </c>
      <c r="J5120" s="23" t="s">
        <v>303</v>
      </c>
    </row>
    <row r="5121" spans="3:10" x14ac:dyDescent="0.25">
      <c r="C5121" s="18" t="s">
        <v>9038</v>
      </c>
      <c r="D5121" s="18" t="s">
        <v>9039</v>
      </c>
      <c r="E5121" s="20">
        <v>2730</v>
      </c>
      <c r="F5121" s="20">
        <f>E5121*(100-OP!D58)/100</f>
        <v>819</v>
      </c>
      <c r="G5121" s="20">
        <f>F5121*(100-OP!H58)/100</f>
        <v>802.62</v>
      </c>
      <c r="H5121" s="10" t="s">
        <v>303</v>
      </c>
      <c r="I5121" s="10" t="s">
        <v>303</v>
      </c>
      <c r="J5121" s="23" t="s">
        <v>303</v>
      </c>
    </row>
    <row r="5122" spans="3:10" x14ac:dyDescent="0.25">
      <c r="C5122" s="18" t="s">
        <v>9040</v>
      </c>
      <c r="D5122" s="18" t="s">
        <v>9041</v>
      </c>
      <c r="E5122" s="20">
        <v>2891</v>
      </c>
      <c r="F5122" s="20">
        <f>E5122*(100-OP!D58)/100</f>
        <v>867.3</v>
      </c>
      <c r="G5122" s="20">
        <f>F5122*(100-OP!H58)/100</f>
        <v>849.95399999999995</v>
      </c>
      <c r="H5122" s="10" t="s">
        <v>303</v>
      </c>
      <c r="I5122" s="10" t="s">
        <v>303</v>
      </c>
      <c r="J5122" s="23" t="s">
        <v>303</v>
      </c>
    </row>
    <row r="5123" spans="3:10" x14ac:dyDescent="0.25">
      <c r="C5123" s="18" t="s">
        <v>9042</v>
      </c>
      <c r="D5123" s="18" t="s">
        <v>9043</v>
      </c>
      <c r="E5123" s="20">
        <v>4465</v>
      </c>
      <c r="F5123" s="20">
        <f>E5123*(100-OP!D58)/100</f>
        <v>1339.5</v>
      </c>
      <c r="G5123" s="20">
        <f>F5123*(100-OP!H58)/100</f>
        <v>1312.71</v>
      </c>
      <c r="H5123" s="10" t="s">
        <v>303</v>
      </c>
      <c r="I5123" s="10" t="s">
        <v>303</v>
      </c>
      <c r="J5123" s="23" t="s">
        <v>303</v>
      </c>
    </row>
    <row r="5124" spans="3:10" x14ac:dyDescent="0.25">
      <c r="C5124" s="18" t="s">
        <v>9044</v>
      </c>
      <c r="D5124" s="18" t="s">
        <v>9045</v>
      </c>
      <c r="E5124" s="20">
        <v>4465</v>
      </c>
      <c r="F5124" s="20">
        <f>E5124*(100-OP!D58)/100</f>
        <v>1339.5</v>
      </c>
      <c r="G5124" s="20">
        <f>F5124*(100-OP!H58)/100</f>
        <v>1312.71</v>
      </c>
      <c r="H5124" s="10" t="s">
        <v>303</v>
      </c>
      <c r="I5124" s="10" t="s">
        <v>303</v>
      </c>
      <c r="J5124" s="23" t="s">
        <v>303</v>
      </c>
    </row>
    <row r="5125" spans="3:10" x14ac:dyDescent="0.25">
      <c r="C5125" s="18" t="s">
        <v>9046</v>
      </c>
      <c r="D5125" s="18" t="s">
        <v>9047</v>
      </c>
      <c r="E5125" s="20">
        <v>4912</v>
      </c>
      <c r="F5125" s="20">
        <f>E5125*(100-OP!D58)/100</f>
        <v>1473.6</v>
      </c>
      <c r="G5125" s="20">
        <f>F5125*(100-OP!H58)/100</f>
        <v>1444.1279999999999</v>
      </c>
      <c r="H5125" s="10" t="s">
        <v>303</v>
      </c>
      <c r="I5125" s="10" t="s">
        <v>303</v>
      </c>
      <c r="J5125" s="23" t="s">
        <v>303</v>
      </c>
    </row>
    <row r="5126" spans="3:10" x14ac:dyDescent="0.25">
      <c r="C5126" s="18" t="s">
        <v>9048</v>
      </c>
      <c r="D5126" s="18" t="s">
        <v>9049</v>
      </c>
      <c r="E5126" s="20">
        <v>4912</v>
      </c>
      <c r="F5126" s="20">
        <f>E5126*(100-OP!D58)/100</f>
        <v>1473.6</v>
      </c>
      <c r="G5126" s="20">
        <f>F5126*(100-OP!H58)/100</f>
        <v>1444.1279999999999</v>
      </c>
      <c r="H5126" s="10" t="s">
        <v>303</v>
      </c>
      <c r="I5126" s="10" t="s">
        <v>303</v>
      </c>
      <c r="J5126" s="23" t="s">
        <v>303</v>
      </c>
    </row>
    <row r="5127" spans="3:10" x14ac:dyDescent="0.25">
      <c r="C5127" s="18" t="s">
        <v>9050</v>
      </c>
      <c r="D5127" s="18" t="s">
        <v>9051</v>
      </c>
      <c r="E5127" s="20">
        <v>4465</v>
      </c>
      <c r="F5127" s="20">
        <f>E5127*(100-OP!D58)/100</f>
        <v>1339.5</v>
      </c>
      <c r="G5127" s="20">
        <f>F5127*(100-OP!H58)/100</f>
        <v>1312.71</v>
      </c>
      <c r="H5127" s="10" t="s">
        <v>303</v>
      </c>
      <c r="I5127" s="10" t="s">
        <v>303</v>
      </c>
      <c r="J5127" s="23" t="s">
        <v>303</v>
      </c>
    </row>
    <row r="5128" spans="3:10" x14ac:dyDescent="0.25">
      <c r="C5128" s="18" t="s">
        <v>9052</v>
      </c>
      <c r="D5128" s="18" t="s">
        <v>9053</v>
      </c>
      <c r="E5128" s="20">
        <v>5113</v>
      </c>
      <c r="F5128" s="20">
        <f>E5128*(100-OP!D58)/100</f>
        <v>1533.9</v>
      </c>
      <c r="G5128" s="20">
        <f>F5128*(100-OP!H58)/100</f>
        <v>1503.2220000000002</v>
      </c>
      <c r="H5128" s="10" t="s">
        <v>303</v>
      </c>
      <c r="I5128" s="10" t="s">
        <v>303</v>
      </c>
      <c r="J5128" s="23" t="s">
        <v>303</v>
      </c>
    </row>
    <row r="5129" spans="3:10" x14ac:dyDescent="0.25">
      <c r="C5129" s="18" t="s">
        <v>9054</v>
      </c>
      <c r="D5129" s="18" t="s">
        <v>9055</v>
      </c>
      <c r="E5129" s="20">
        <v>5166</v>
      </c>
      <c r="F5129" s="20">
        <f>E5129*(100-OP!D58)/100</f>
        <v>1549.8</v>
      </c>
      <c r="G5129" s="20">
        <f>F5129*(100-OP!H58)/100</f>
        <v>1518.8039999999999</v>
      </c>
      <c r="H5129" s="10" t="s">
        <v>303</v>
      </c>
      <c r="I5129" s="10" t="s">
        <v>303</v>
      </c>
      <c r="J5129" s="23" t="s">
        <v>303</v>
      </c>
    </row>
    <row r="5130" spans="3:10" x14ac:dyDescent="0.25">
      <c r="C5130" s="18" t="s">
        <v>9056</v>
      </c>
      <c r="D5130" s="18" t="s">
        <v>9057</v>
      </c>
      <c r="E5130" s="20">
        <v>5166</v>
      </c>
      <c r="F5130" s="20">
        <f>E5130*(100-OP!D58)/100</f>
        <v>1549.8</v>
      </c>
      <c r="G5130" s="20">
        <f>F5130*(100-OP!H58)/100</f>
        <v>1518.8039999999999</v>
      </c>
      <c r="H5130" s="10" t="s">
        <v>303</v>
      </c>
      <c r="I5130" s="10" t="s">
        <v>303</v>
      </c>
      <c r="J5130" s="23" t="s">
        <v>303</v>
      </c>
    </row>
    <row r="5131" spans="3:10" x14ac:dyDescent="0.25">
      <c r="C5131" s="18" t="s">
        <v>9058</v>
      </c>
      <c r="D5131" s="18" t="s">
        <v>9059</v>
      </c>
      <c r="E5131" s="20">
        <v>4552</v>
      </c>
      <c r="F5131" s="20">
        <f>E5131*(100-OP!D58)/100</f>
        <v>1365.6</v>
      </c>
      <c r="G5131" s="20">
        <f>F5131*(100-OP!H58)/100</f>
        <v>1338.2879999999998</v>
      </c>
      <c r="H5131" s="10" t="s">
        <v>303</v>
      </c>
      <c r="I5131" s="10" t="s">
        <v>303</v>
      </c>
      <c r="J5131" s="23" t="s">
        <v>303</v>
      </c>
    </row>
    <row r="5132" spans="3:10" x14ac:dyDescent="0.25">
      <c r="C5132" s="18" t="s">
        <v>9060</v>
      </c>
      <c r="D5132" s="18" t="s">
        <v>9061</v>
      </c>
      <c r="E5132" s="20">
        <v>4847</v>
      </c>
      <c r="F5132" s="20">
        <f>E5132*(100-OP!D58)/100</f>
        <v>1454.1</v>
      </c>
      <c r="G5132" s="20">
        <f>F5132*(100-OP!H58)/100</f>
        <v>1425.0179999999998</v>
      </c>
      <c r="H5132" s="10" t="s">
        <v>303</v>
      </c>
      <c r="I5132" s="10" t="s">
        <v>303</v>
      </c>
      <c r="J5132" s="23" t="s">
        <v>303</v>
      </c>
    </row>
    <row r="5133" spans="3:10" x14ac:dyDescent="0.25">
      <c r="C5133" s="18" t="s">
        <v>9062</v>
      </c>
      <c r="D5133" s="18" t="s">
        <v>9063</v>
      </c>
      <c r="E5133" s="20">
        <v>5113</v>
      </c>
      <c r="F5133" s="20">
        <f>E5133*(100-OP!D58)/100</f>
        <v>1533.9</v>
      </c>
      <c r="G5133" s="20">
        <f>F5133*(100-OP!H58)/100</f>
        <v>1503.2220000000002</v>
      </c>
      <c r="H5133" s="10" t="s">
        <v>303</v>
      </c>
      <c r="I5133" s="10" t="s">
        <v>303</v>
      </c>
      <c r="J5133" s="23" t="s">
        <v>303</v>
      </c>
    </row>
    <row r="5134" spans="3:10" x14ac:dyDescent="0.25">
      <c r="C5134" s="18" t="s">
        <v>9064</v>
      </c>
      <c r="D5134" s="18" t="s">
        <v>9065</v>
      </c>
      <c r="E5134" s="20">
        <v>6071</v>
      </c>
      <c r="F5134" s="20">
        <f>E5134*(100-OP!D58)/100</f>
        <v>1821.3</v>
      </c>
      <c r="G5134" s="20">
        <f>F5134*(100-OP!H58)/100</f>
        <v>1784.874</v>
      </c>
      <c r="H5134" s="10" t="s">
        <v>303</v>
      </c>
      <c r="I5134" s="10" t="s">
        <v>303</v>
      </c>
      <c r="J5134" s="23" t="s">
        <v>303</v>
      </c>
    </row>
    <row r="5135" spans="3:10" x14ac:dyDescent="0.25">
      <c r="C5135" s="18" t="s">
        <v>9066</v>
      </c>
      <c r="D5135" s="18" t="s">
        <v>9067</v>
      </c>
      <c r="E5135" s="20">
        <v>5989</v>
      </c>
      <c r="F5135" s="20">
        <f>E5135*(100-OP!D58)/100</f>
        <v>1796.7</v>
      </c>
      <c r="G5135" s="20">
        <f>F5135*(100-OP!H58)/100</f>
        <v>1760.7660000000001</v>
      </c>
      <c r="H5135" s="10" t="s">
        <v>303</v>
      </c>
      <c r="I5135" s="10" t="s">
        <v>303</v>
      </c>
      <c r="J5135" s="23" t="s">
        <v>303</v>
      </c>
    </row>
    <row r="5136" spans="3:10" x14ac:dyDescent="0.25">
      <c r="C5136" s="18" t="s">
        <v>9068</v>
      </c>
      <c r="D5136" s="18" t="s">
        <v>9069</v>
      </c>
      <c r="E5136" s="20">
        <v>5989</v>
      </c>
      <c r="F5136" s="20">
        <f>E5136*(100-OP!D58)/100</f>
        <v>1796.7</v>
      </c>
      <c r="G5136" s="20">
        <f>F5136*(100-OP!H58)/100</f>
        <v>1760.7660000000001</v>
      </c>
      <c r="H5136" s="10" t="s">
        <v>303</v>
      </c>
      <c r="I5136" s="10" t="s">
        <v>303</v>
      </c>
      <c r="J5136" s="23" t="s">
        <v>303</v>
      </c>
    </row>
    <row r="5137" spans="3:10" x14ac:dyDescent="0.25">
      <c r="C5137" s="18" t="s">
        <v>9070</v>
      </c>
      <c r="D5137" s="18" t="s">
        <v>9071</v>
      </c>
      <c r="E5137" s="20">
        <v>5545</v>
      </c>
      <c r="F5137" s="20">
        <f>E5137*(100-OP!D58)/100</f>
        <v>1663.5</v>
      </c>
      <c r="G5137" s="20">
        <f>F5137*(100-OP!H58)/100</f>
        <v>1630.23</v>
      </c>
      <c r="H5137" s="10" t="s">
        <v>303</v>
      </c>
      <c r="I5137" s="10" t="s">
        <v>303</v>
      </c>
      <c r="J5137" s="23" t="s">
        <v>303</v>
      </c>
    </row>
    <row r="5138" spans="3:10" x14ac:dyDescent="0.25">
      <c r="C5138" s="18" t="s">
        <v>9072</v>
      </c>
      <c r="D5138" s="18" t="s">
        <v>9073</v>
      </c>
      <c r="E5138" s="20">
        <v>6071</v>
      </c>
      <c r="F5138" s="20">
        <f>E5138*(100-OP!D58)/100</f>
        <v>1821.3</v>
      </c>
      <c r="G5138" s="20">
        <f>F5138*(100-OP!H58)/100</f>
        <v>1784.874</v>
      </c>
      <c r="H5138" s="10" t="s">
        <v>303</v>
      </c>
      <c r="I5138" s="10" t="s">
        <v>303</v>
      </c>
      <c r="J5138" s="23" t="s">
        <v>303</v>
      </c>
    </row>
    <row r="5139" spans="3:10" x14ac:dyDescent="0.25">
      <c r="C5139" s="18" t="s">
        <v>9074</v>
      </c>
      <c r="D5139" s="18" t="s">
        <v>9075</v>
      </c>
      <c r="E5139" s="20">
        <v>6071</v>
      </c>
      <c r="F5139" s="20">
        <f>E5139*(100-OP!D58)/100</f>
        <v>1821.3</v>
      </c>
      <c r="G5139" s="20">
        <f>F5139*(100-OP!H58)/100</f>
        <v>1784.874</v>
      </c>
      <c r="H5139" s="10" t="s">
        <v>303</v>
      </c>
      <c r="I5139" s="10" t="s">
        <v>303</v>
      </c>
      <c r="J5139" s="23" t="s">
        <v>303</v>
      </c>
    </row>
    <row r="5140" spans="3:10" x14ac:dyDescent="0.25">
      <c r="C5140" s="18" t="s">
        <v>9076</v>
      </c>
      <c r="D5140" s="18" t="s">
        <v>9077</v>
      </c>
      <c r="E5140" s="20">
        <v>6767</v>
      </c>
      <c r="F5140" s="20">
        <f>E5140*(100-OP!D58)/100</f>
        <v>2030.1</v>
      </c>
      <c r="G5140" s="20">
        <f>F5140*(100-OP!H58)/100</f>
        <v>1989.4979999999998</v>
      </c>
      <c r="H5140" s="10" t="s">
        <v>303</v>
      </c>
      <c r="I5140" s="10" t="s">
        <v>303</v>
      </c>
      <c r="J5140" s="23" t="s">
        <v>303</v>
      </c>
    </row>
    <row r="5141" spans="3:10" x14ac:dyDescent="0.25">
      <c r="C5141" s="18" t="s">
        <v>9078</v>
      </c>
      <c r="D5141" s="18" t="s">
        <v>9079</v>
      </c>
      <c r="E5141" s="20">
        <v>7168</v>
      </c>
      <c r="F5141" s="20">
        <f>E5141*(100-OP!D58)/100</f>
        <v>2150.4</v>
      </c>
      <c r="G5141" s="20">
        <f>F5141*(100-OP!H58)/100</f>
        <v>2107.3920000000003</v>
      </c>
      <c r="H5141" s="10" t="s">
        <v>303</v>
      </c>
      <c r="I5141" s="10" t="s">
        <v>303</v>
      </c>
      <c r="J5141" s="23" t="s">
        <v>303</v>
      </c>
    </row>
    <row r="5142" spans="3:10" x14ac:dyDescent="0.25">
      <c r="C5142" s="18" t="s">
        <v>9080</v>
      </c>
      <c r="D5142" s="18" t="s">
        <v>9081</v>
      </c>
      <c r="E5142" s="20">
        <v>4419</v>
      </c>
      <c r="F5142" s="20">
        <f>E5142*(100-OP!D58)/100</f>
        <v>1325.7</v>
      </c>
      <c r="G5142" s="20">
        <f>F5142*(100-OP!H58)/100</f>
        <v>1299.1860000000001</v>
      </c>
      <c r="H5142" s="10" t="s">
        <v>303</v>
      </c>
      <c r="I5142" s="10" t="s">
        <v>303</v>
      </c>
      <c r="J5142" s="23" t="s">
        <v>303</v>
      </c>
    </row>
    <row r="5143" spans="3:10" x14ac:dyDescent="0.25">
      <c r="C5143" s="18" t="s">
        <v>9082</v>
      </c>
      <c r="D5143" s="18" t="s">
        <v>9083</v>
      </c>
      <c r="E5143" s="20">
        <v>8175</v>
      </c>
      <c r="F5143" s="20">
        <f>E5143*(100-OP!D58)/100</f>
        <v>2452.5</v>
      </c>
      <c r="G5143" s="20">
        <f>F5143*(100-OP!H58)/100</f>
        <v>2403.4499999999998</v>
      </c>
      <c r="H5143" s="10" t="s">
        <v>303</v>
      </c>
      <c r="I5143" s="10" t="s">
        <v>303</v>
      </c>
      <c r="J5143" s="23" t="s">
        <v>303</v>
      </c>
    </row>
    <row r="5144" spans="3:10" x14ac:dyDescent="0.25">
      <c r="C5144" s="18" t="s">
        <v>9084</v>
      </c>
      <c r="D5144" s="18" t="s">
        <v>9085</v>
      </c>
      <c r="E5144" s="20">
        <v>7569</v>
      </c>
      <c r="F5144" s="20">
        <f>E5144*(100-OP!D58)/100</f>
        <v>2270.6999999999998</v>
      </c>
      <c r="G5144" s="20">
        <f>F5144*(100-OP!H58)/100</f>
        <v>2225.2859999999996</v>
      </c>
      <c r="H5144" s="10" t="s">
        <v>303</v>
      </c>
      <c r="I5144" s="10" t="s">
        <v>303</v>
      </c>
      <c r="J5144" s="23" t="s">
        <v>303</v>
      </c>
    </row>
    <row r="5145" spans="3:10" x14ac:dyDescent="0.25">
      <c r="C5145" s="18" t="s">
        <v>9086</v>
      </c>
      <c r="D5145" s="18" t="s">
        <v>9087</v>
      </c>
      <c r="E5145" s="20">
        <v>8175</v>
      </c>
      <c r="F5145" s="20">
        <f>E5145*(100-OP!D58)/100</f>
        <v>2452.5</v>
      </c>
      <c r="G5145" s="20">
        <f>F5145*(100-OP!H58)/100</f>
        <v>2403.4499999999998</v>
      </c>
      <c r="H5145" s="10" t="s">
        <v>303</v>
      </c>
      <c r="I5145" s="10" t="s">
        <v>303</v>
      </c>
      <c r="J5145" s="23" t="s">
        <v>303</v>
      </c>
    </row>
    <row r="5146" spans="3:10" x14ac:dyDescent="0.25">
      <c r="C5146" s="18" t="s">
        <v>9088</v>
      </c>
      <c r="D5146" s="18" t="s">
        <v>9089</v>
      </c>
      <c r="E5146" s="20">
        <v>5614</v>
      </c>
      <c r="F5146" s="20">
        <f>E5146*(100-OP!D58)/100</f>
        <v>1684.2</v>
      </c>
      <c r="G5146" s="20">
        <f>F5146*(100-OP!H58)/100</f>
        <v>1650.5160000000001</v>
      </c>
      <c r="H5146" s="10" t="s">
        <v>303</v>
      </c>
      <c r="I5146" s="10" t="s">
        <v>303</v>
      </c>
      <c r="J5146" s="23" t="s">
        <v>303</v>
      </c>
    </row>
    <row r="5147" spans="3:10" x14ac:dyDescent="0.25">
      <c r="C5147" s="18" t="s">
        <v>9090</v>
      </c>
      <c r="D5147" s="18" t="s">
        <v>9091</v>
      </c>
      <c r="E5147" s="20">
        <v>7905</v>
      </c>
      <c r="F5147" s="20">
        <f>E5147*(100-OP!D58)/100</f>
        <v>2371.5</v>
      </c>
      <c r="G5147" s="20">
        <f>F5147*(100-OP!H58)/100</f>
        <v>2324.0700000000002</v>
      </c>
      <c r="H5147" s="10" t="s">
        <v>303</v>
      </c>
      <c r="I5147" s="10" t="s">
        <v>303</v>
      </c>
      <c r="J5147" s="23" t="s">
        <v>303</v>
      </c>
    </row>
    <row r="5148" spans="3:10" x14ac:dyDescent="0.25">
      <c r="C5148" s="18" t="s">
        <v>9092</v>
      </c>
      <c r="D5148" s="18" t="s">
        <v>9093</v>
      </c>
      <c r="E5148" s="20">
        <v>7958</v>
      </c>
      <c r="F5148" s="20">
        <f>E5148*(100-OP!D58)/100</f>
        <v>2387.4</v>
      </c>
      <c r="G5148" s="20">
        <f>F5148*(100-OP!H58)/100</f>
        <v>2339.652</v>
      </c>
      <c r="H5148" s="10" t="s">
        <v>303</v>
      </c>
      <c r="I5148" s="10" t="s">
        <v>303</v>
      </c>
      <c r="J5148" s="23" t="s">
        <v>303</v>
      </c>
    </row>
    <row r="5149" spans="3:10" x14ac:dyDescent="0.25">
      <c r="C5149" s="18" t="s">
        <v>9094</v>
      </c>
      <c r="D5149" s="18" t="s">
        <v>9095</v>
      </c>
      <c r="E5149" s="20">
        <v>5614</v>
      </c>
      <c r="F5149" s="20">
        <f>E5149*(100-OP!D58)/100</f>
        <v>1684.2</v>
      </c>
      <c r="G5149" s="20">
        <f>F5149*(100-OP!H58)/100</f>
        <v>1650.5160000000001</v>
      </c>
      <c r="H5149" s="10" t="s">
        <v>303</v>
      </c>
      <c r="I5149" s="10" t="s">
        <v>303</v>
      </c>
      <c r="J5149" s="23" t="s">
        <v>303</v>
      </c>
    </row>
    <row r="5150" spans="3:10" x14ac:dyDescent="0.25">
      <c r="C5150" s="18" t="s">
        <v>9096</v>
      </c>
      <c r="D5150" s="18" t="s">
        <v>9097</v>
      </c>
      <c r="E5150" s="20">
        <v>9553</v>
      </c>
      <c r="F5150" s="20">
        <f>E5150*(100-OP!D58)/100</f>
        <v>2865.9</v>
      </c>
      <c r="G5150" s="20">
        <f>F5150*(100-OP!H58)/100</f>
        <v>2808.5820000000003</v>
      </c>
      <c r="H5150" s="10" t="s">
        <v>303</v>
      </c>
      <c r="I5150" s="10" t="s">
        <v>303</v>
      </c>
      <c r="J5150" s="23" t="s">
        <v>303</v>
      </c>
    </row>
    <row r="5151" spans="3:10" x14ac:dyDescent="0.25">
      <c r="C5151" s="18" t="s">
        <v>9098</v>
      </c>
      <c r="D5151" s="18" t="s">
        <v>9099</v>
      </c>
      <c r="E5151" s="20">
        <v>10316</v>
      </c>
      <c r="F5151" s="20">
        <f>E5151*(100-OP!D58)/100</f>
        <v>3094.8</v>
      </c>
      <c r="G5151" s="20">
        <f>F5151*(100-OP!H58)/100</f>
        <v>3032.9040000000005</v>
      </c>
      <c r="H5151" s="10" t="s">
        <v>303</v>
      </c>
      <c r="I5151" s="10" t="s">
        <v>303</v>
      </c>
      <c r="J5151" s="23" t="s">
        <v>303</v>
      </c>
    </row>
    <row r="5152" spans="3:10" x14ac:dyDescent="0.25">
      <c r="C5152" s="18" t="s">
        <v>9100</v>
      </c>
      <c r="D5152" s="18" t="s">
        <v>9101</v>
      </c>
      <c r="E5152" s="20">
        <v>7905</v>
      </c>
      <c r="F5152" s="20">
        <f>E5152*(100-OP!D58)/100</f>
        <v>2371.5</v>
      </c>
      <c r="G5152" s="20">
        <f>F5152*(100-OP!H58)/100</f>
        <v>2324.0700000000002</v>
      </c>
      <c r="H5152" s="10" t="s">
        <v>303</v>
      </c>
      <c r="I5152" s="10" t="s">
        <v>303</v>
      </c>
      <c r="J5152" s="23" t="s">
        <v>303</v>
      </c>
    </row>
    <row r="5153" spans="1:10" x14ac:dyDescent="0.25">
      <c r="C5153" s="18" t="s">
        <v>9102</v>
      </c>
      <c r="D5153" s="18" t="s">
        <v>9103</v>
      </c>
      <c r="E5153" s="20">
        <v>10133</v>
      </c>
      <c r="F5153" s="20">
        <f>E5153*(100-OP!D58)/100</f>
        <v>3039.9</v>
      </c>
      <c r="G5153" s="20">
        <f>F5153*(100-OP!H58)/100</f>
        <v>2979.1020000000003</v>
      </c>
      <c r="H5153" s="10" t="s">
        <v>303</v>
      </c>
      <c r="I5153" s="10" t="s">
        <v>303</v>
      </c>
      <c r="J5153" s="23" t="s">
        <v>303</v>
      </c>
    </row>
    <row r="5154" spans="1:10" x14ac:dyDescent="0.25">
      <c r="C5154" s="18" t="s">
        <v>9104</v>
      </c>
      <c r="D5154" s="18" t="s">
        <v>9105</v>
      </c>
      <c r="E5154" s="20">
        <v>10352</v>
      </c>
      <c r="F5154" s="20">
        <f>E5154*(100-OP!D58)/100</f>
        <v>3105.6</v>
      </c>
      <c r="G5154" s="20">
        <f>F5154*(100-OP!H58)/100</f>
        <v>3043.4879999999998</v>
      </c>
      <c r="H5154" s="10" t="s">
        <v>303</v>
      </c>
      <c r="I5154" s="10" t="s">
        <v>303</v>
      </c>
      <c r="J5154" s="23" t="s">
        <v>303</v>
      </c>
    </row>
    <row r="5155" spans="1:10" x14ac:dyDescent="0.25">
      <c r="C5155" s="18" t="s">
        <v>9106</v>
      </c>
      <c r="D5155" s="18" t="s">
        <v>9107</v>
      </c>
      <c r="E5155" s="20">
        <v>9553</v>
      </c>
      <c r="F5155" s="20">
        <f>E5155*(100-OP!D58)/100</f>
        <v>2865.9</v>
      </c>
      <c r="G5155" s="20">
        <f>F5155*(100-OP!H58)/100</f>
        <v>2808.5820000000003</v>
      </c>
      <c r="H5155" s="10" t="s">
        <v>303</v>
      </c>
      <c r="I5155" s="10" t="s">
        <v>303</v>
      </c>
      <c r="J5155" s="23" t="s">
        <v>303</v>
      </c>
    </row>
    <row r="5156" spans="1:10" x14ac:dyDescent="0.25">
      <c r="C5156" s="18" t="s">
        <v>9108</v>
      </c>
      <c r="D5156" s="18" t="s">
        <v>9109</v>
      </c>
      <c r="E5156" s="20">
        <v>14164</v>
      </c>
      <c r="F5156" s="20">
        <f>E5156*(100-OP!D58)/100</f>
        <v>4249.2</v>
      </c>
      <c r="G5156" s="20">
        <f>F5156*(100-OP!H58)/100</f>
        <v>4164.2159999999994</v>
      </c>
      <c r="H5156" s="10" t="s">
        <v>303</v>
      </c>
      <c r="I5156" s="10" t="s">
        <v>303</v>
      </c>
      <c r="J5156" s="23" t="s">
        <v>303</v>
      </c>
    </row>
    <row r="5157" spans="1:10" x14ac:dyDescent="0.25">
      <c r="C5157" s="18" t="s">
        <v>9110</v>
      </c>
      <c r="D5157" s="18" t="s">
        <v>9111</v>
      </c>
      <c r="E5157" s="20">
        <v>14164</v>
      </c>
      <c r="F5157" s="20">
        <f>E5157*(100-OP!D58)/100</f>
        <v>4249.2</v>
      </c>
      <c r="G5157" s="20">
        <f>F5157*(100-OP!H58)/100</f>
        <v>4164.2159999999994</v>
      </c>
      <c r="H5157" s="10" t="s">
        <v>303</v>
      </c>
      <c r="I5157" s="10" t="s">
        <v>303</v>
      </c>
      <c r="J5157" s="23" t="s">
        <v>303</v>
      </c>
    </row>
    <row r="5158" spans="1:10" x14ac:dyDescent="0.25">
      <c r="C5158" s="18" t="s">
        <v>9112</v>
      </c>
      <c r="D5158" s="18" t="s">
        <v>9113</v>
      </c>
      <c r="E5158" s="20">
        <v>24154</v>
      </c>
      <c r="F5158" s="20">
        <f>E5158*(100-OP!D58)/100</f>
        <v>7246.2</v>
      </c>
      <c r="G5158" s="20">
        <f>F5158*(100-OP!H58)/100</f>
        <v>7101.2759999999998</v>
      </c>
      <c r="H5158" s="10" t="s">
        <v>303</v>
      </c>
      <c r="I5158" s="10" t="s">
        <v>303</v>
      </c>
      <c r="J5158" s="23" t="s">
        <v>303</v>
      </c>
    </row>
    <row r="5159" spans="1:10" x14ac:dyDescent="0.25">
      <c r="C5159" s="18" t="s">
        <v>9114</v>
      </c>
      <c r="D5159" s="18" t="s">
        <v>9115</v>
      </c>
      <c r="E5159" s="20">
        <v>24432</v>
      </c>
      <c r="F5159" s="20">
        <f>E5159*(100-OP!D58)/100</f>
        <v>7329.6</v>
      </c>
      <c r="G5159" s="20">
        <f>F5159*(100-OP!H58)/100</f>
        <v>7183.0080000000007</v>
      </c>
      <c r="H5159" s="10" t="s">
        <v>303</v>
      </c>
      <c r="I5159" s="10" t="s">
        <v>303</v>
      </c>
      <c r="J5159" s="23" t="s">
        <v>303</v>
      </c>
    </row>
    <row r="5160" spans="1:10" x14ac:dyDescent="0.25">
      <c r="C5160" s="18" t="s">
        <v>9116</v>
      </c>
      <c r="D5160" s="18" t="s">
        <v>9117</v>
      </c>
      <c r="E5160" s="20">
        <v>27079</v>
      </c>
      <c r="F5160" s="20">
        <f>E5160*(100-OP!D58)/100</f>
        <v>8123.7</v>
      </c>
      <c r="G5160" s="20">
        <f>F5160*(100-OP!H58)/100</f>
        <v>7961.2259999999997</v>
      </c>
      <c r="H5160" s="10" t="s">
        <v>303</v>
      </c>
      <c r="I5160" s="10" t="s">
        <v>303</v>
      </c>
      <c r="J5160" s="23" t="s">
        <v>303</v>
      </c>
    </row>
    <row r="5161" spans="1:10" x14ac:dyDescent="0.25">
      <c r="C5161" s="18" t="s">
        <v>9118</v>
      </c>
      <c r="D5161" s="18" t="s">
        <v>9119</v>
      </c>
      <c r="E5161" s="20">
        <v>25073</v>
      </c>
      <c r="F5161" s="20">
        <f>E5161*(100-OP!D58)/100</f>
        <v>7521.9</v>
      </c>
      <c r="G5161" s="20">
        <f>F5161*(100-OP!H58)/100</f>
        <v>7371.4619999999995</v>
      </c>
      <c r="H5161" s="10" t="s">
        <v>303</v>
      </c>
      <c r="I5161" s="10" t="s">
        <v>303</v>
      </c>
      <c r="J5161" s="23" t="s">
        <v>303</v>
      </c>
    </row>
    <row r="5162" spans="1:10" x14ac:dyDescent="0.25">
      <c r="C5162" s="18" t="s">
        <v>9120</v>
      </c>
      <c r="D5162" s="18" t="s">
        <v>9121</v>
      </c>
      <c r="E5162" s="20">
        <v>464</v>
      </c>
      <c r="F5162" s="20">
        <f>E5162*(100-OP!D58)/100</f>
        <v>139.19999999999999</v>
      </c>
      <c r="G5162" s="20">
        <f>F5162*(100-OP!H58)/100</f>
        <v>136.416</v>
      </c>
      <c r="H5162" s="10" t="s">
        <v>303</v>
      </c>
      <c r="I5162" s="10" t="s">
        <v>303</v>
      </c>
      <c r="J5162" s="23" t="s">
        <v>303</v>
      </c>
    </row>
    <row r="5163" spans="1:10" x14ac:dyDescent="0.25">
      <c r="C5163" s="18" t="s">
        <v>9122</v>
      </c>
      <c r="D5163" s="18" t="s">
        <v>9123</v>
      </c>
      <c r="E5163" s="20">
        <v>701</v>
      </c>
      <c r="F5163" s="20">
        <f>E5163*(100-OP!D58)/100</f>
        <v>210.3</v>
      </c>
      <c r="G5163" s="20">
        <f>F5163*(100-OP!H58)/100</f>
        <v>206.09400000000002</v>
      </c>
      <c r="H5163" s="10" t="s">
        <v>303</v>
      </c>
      <c r="I5163" s="10" t="s">
        <v>303</v>
      </c>
      <c r="J5163" s="23" t="s">
        <v>303</v>
      </c>
    </row>
    <row r="5164" spans="1:10" x14ac:dyDescent="0.25">
      <c r="C5164" s="18" t="s">
        <v>9124</v>
      </c>
      <c r="D5164" s="18" t="s">
        <v>9125</v>
      </c>
      <c r="E5164" s="20">
        <v>707</v>
      </c>
      <c r="F5164" s="20">
        <f>E5164*(100-OP!D58)/100</f>
        <v>212.1</v>
      </c>
      <c r="G5164" s="20">
        <f>F5164*(100-OP!H58)/100</f>
        <v>207.858</v>
      </c>
      <c r="H5164" s="10" t="s">
        <v>303</v>
      </c>
      <c r="I5164" s="10" t="s">
        <v>303</v>
      </c>
      <c r="J5164" s="23" t="s">
        <v>303</v>
      </c>
    </row>
    <row r="5165" spans="1:10" x14ac:dyDescent="0.25">
      <c r="C5165" s="18" t="s">
        <v>9126</v>
      </c>
      <c r="D5165" s="18" t="s">
        <v>9127</v>
      </c>
      <c r="E5165" s="20">
        <v>1256</v>
      </c>
      <c r="F5165" s="20">
        <f>E5165*(100-OP!D58)/100</f>
        <v>376.8</v>
      </c>
      <c r="G5165" s="20">
        <f>F5165*(100-OP!H58)/100</f>
        <v>369.26400000000001</v>
      </c>
      <c r="H5165" s="10" t="s">
        <v>303</v>
      </c>
      <c r="I5165" s="10" t="s">
        <v>303</v>
      </c>
      <c r="J5165" s="23" t="s">
        <v>303</v>
      </c>
    </row>
    <row r="5166" spans="1:10" x14ac:dyDescent="0.25">
      <c r="C5166" s="18" t="s">
        <v>9128</v>
      </c>
      <c r="D5166" s="18" t="s">
        <v>9129</v>
      </c>
      <c r="E5166" s="20">
        <v>1266</v>
      </c>
      <c r="F5166" s="20">
        <f>E5166*(100-OP!D58)/100</f>
        <v>379.8</v>
      </c>
      <c r="G5166" s="20">
        <f>F5166*(100-OP!H58)/100</f>
        <v>372.20400000000001</v>
      </c>
      <c r="H5166" s="10" t="s">
        <v>303</v>
      </c>
      <c r="I5166" s="10" t="s">
        <v>303</v>
      </c>
      <c r="J5166" s="23" t="s">
        <v>303</v>
      </c>
    </row>
    <row r="5167" spans="1:10" x14ac:dyDescent="0.25">
      <c r="C5167" s="18" t="s">
        <v>9130</v>
      </c>
      <c r="D5167" s="18" t="s">
        <v>9131</v>
      </c>
      <c r="E5167" s="20">
        <v>1256</v>
      </c>
      <c r="F5167" s="20">
        <f>E5167*(100-OP!D58)/100</f>
        <v>376.8</v>
      </c>
      <c r="G5167" s="20">
        <f>F5167*(100-OP!H58)/100</f>
        <v>369.26400000000001</v>
      </c>
      <c r="H5167" s="10" t="s">
        <v>303</v>
      </c>
      <c r="I5167" s="10" t="s">
        <v>303</v>
      </c>
      <c r="J5167" s="23" t="s">
        <v>303</v>
      </c>
    </row>
    <row r="5168" spans="1:10" x14ac:dyDescent="0.25">
      <c r="A5168" s="5" t="s">
        <v>9132</v>
      </c>
    </row>
    <row r="5169" spans="3:10" x14ac:dyDescent="0.25">
      <c r="C5169" s="18" t="s">
        <v>9133</v>
      </c>
      <c r="D5169" s="18" t="s">
        <v>9134</v>
      </c>
      <c r="E5169" s="20">
        <v>881</v>
      </c>
      <c r="F5169" s="20">
        <f>E5169*(100-OP!D58)/100</f>
        <v>264.3</v>
      </c>
      <c r="G5169" s="20">
        <f>F5169*(100-OP!H58)/100</f>
        <v>259.01400000000001</v>
      </c>
      <c r="H5169" s="10" t="s">
        <v>303</v>
      </c>
      <c r="I5169" s="10" t="s">
        <v>303</v>
      </c>
      <c r="J5169" s="23" t="s">
        <v>303</v>
      </c>
    </row>
    <row r="5170" spans="3:10" x14ac:dyDescent="0.25">
      <c r="C5170" s="18" t="s">
        <v>9135</v>
      </c>
      <c r="D5170" s="18" t="s">
        <v>9136</v>
      </c>
      <c r="E5170" s="20">
        <v>1142</v>
      </c>
      <c r="F5170" s="20">
        <f>E5170*(100-OP!D58)/100</f>
        <v>342.6</v>
      </c>
      <c r="G5170" s="20">
        <f>F5170*(100-OP!H58)/100</f>
        <v>335.74800000000005</v>
      </c>
      <c r="H5170" s="10" t="s">
        <v>303</v>
      </c>
      <c r="I5170" s="10" t="s">
        <v>303</v>
      </c>
      <c r="J5170" s="23" t="s">
        <v>303</v>
      </c>
    </row>
    <row r="5171" spans="3:10" x14ac:dyDescent="0.25">
      <c r="C5171" s="18" t="s">
        <v>9137</v>
      </c>
      <c r="D5171" s="18" t="s">
        <v>9138</v>
      </c>
      <c r="E5171" s="20">
        <v>1430</v>
      </c>
      <c r="F5171" s="20">
        <f>E5171*(100-OP!D58)/100</f>
        <v>429</v>
      </c>
      <c r="G5171" s="20">
        <f>F5171*(100-OP!H58)/100</f>
        <v>420.42</v>
      </c>
      <c r="H5171" s="10" t="s">
        <v>303</v>
      </c>
      <c r="I5171" s="10" t="s">
        <v>303</v>
      </c>
      <c r="J5171" s="23" t="s">
        <v>303</v>
      </c>
    </row>
    <row r="5172" spans="3:10" x14ac:dyDescent="0.25">
      <c r="C5172" s="18" t="s">
        <v>9139</v>
      </c>
      <c r="D5172" s="18" t="s">
        <v>9140</v>
      </c>
      <c r="E5172" s="20">
        <v>1344</v>
      </c>
      <c r="F5172" s="20">
        <f>E5172*(100-OP!D58)/100</f>
        <v>403.2</v>
      </c>
      <c r="G5172" s="20">
        <f>F5172*(100-OP!H58)/100</f>
        <v>395.13599999999997</v>
      </c>
      <c r="H5172" s="10" t="s">
        <v>303</v>
      </c>
      <c r="I5172" s="10" t="s">
        <v>303</v>
      </c>
      <c r="J5172" s="23" t="s">
        <v>303</v>
      </c>
    </row>
    <row r="5173" spans="3:10" x14ac:dyDescent="0.25">
      <c r="C5173" s="18" t="s">
        <v>9141</v>
      </c>
      <c r="D5173" s="18" t="s">
        <v>9142</v>
      </c>
      <c r="E5173" s="20">
        <v>2067</v>
      </c>
      <c r="F5173" s="20">
        <f>E5173*(100-OP!D58)/100</f>
        <v>620.1</v>
      </c>
      <c r="G5173" s="20">
        <f>F5173*(100-OP!H58)/100</f>
        <v>607.69799999999998</v>
      </c>
      <c r="H5173" s="10" t="s">
        <v>303</v>
      </c>
      <c r="I5173" s="10" t="s">
        <v>303</v>
      </c>
      <c r="J5173" s="23" t="s">
        <v>303</v>
      </c>
    </row>
    <row r="5174" spans="3:10" x14ac:dyDescent="0.25">
      <c r="C5174" s="18" t="s">
        <v>9143</v>
      </c>
      <c r="D5174" s="18" t="s">
        <v>9144</v>
      </c>
      <c r="E5174" s="20">
        <v>2567</v>
      </c>
      <c r="F5174" s="20">
        <f>E5174*(100-OP!D58)/100</f>
        <v>770.1</v>
      </c>
      <c r="G5174" s="20">
        <f>F5174*(100-OP!H58)/100</f>
        <v>754.69799999999998</v>
      </c>
      <c r="H5174" s="10" t="s">
        <v>303</v>
      </c>
      <c r="I5174" s="10" t="s">
        <v>303</v>
      </c>
      <c r="J5174" s="23" t="s">
        <v>303</v>
      </c>
    </row>
    <row r="5175" spans="3:10" x14ac:dyDescent="0.25">
      <c r="C5175" s="18" t="s">
        <v>9145</v>
      </c>
      <c r="D5175" s="18" t="s">
        <v>9146</v>
      </c>
      <c r="E5175" s="20">
        <v>2773</v>
      </c>
      <c r="F5175" s="20">
        <f>E5175*(100-OP!D58)/100</f>
        <v>831.9</v>
      </c>
      <c r="G5175" s="20">
        <f>F5175*(100-OP!H58)/100</f>
        <v>815.26199999999994</v>
      </c>
      <c r="H5175" s="10" t="s">
        <v>303</v>
      </c>
      <c r="I5175" s="10" t="s">
        <v>303</v>
      </c>
      <c r="J5175" s="23" t="s">
        <v>303</v>
      </c>
    </row>
    <row r="5176" spans="3:10" x14ac:dyDescent="0.25">
      <c r="C5176" s="18" t="s">
        <v>9147</v>
      </c>
      <c r="D5176" s="18" t="s">
        <v>9148</v>
      </c>
      <c r="E5176" s="20">
        <v>3528</v>
      </c>
      <c r="F5176" s="20">
        <f>E5176*(100-OP!D58)/100</f>
        <v>1058.4000000000001</v>
      </c>
      <c r="G5176" s="20">
        <f>F5176*(100-OP!H58)/100</f>
        <v>1037.2320000000002</v>
      </c>
      <c r="H5176" s="10" t="s">
        <v>303</v>
      </c>
      <c r="I5176" s="10" t="s">
        <v>303</v>
      </c>
      <c r="J5176" s="23" t="s">
        <v>303</v>
      </c>
    </row>
    <row r="5177" spans="3:10" x14ac:dyDescent="0.25">
      <c r="C5177" s="18" t="s">
        <v>9149</v>
      </c>
      <c r="D5177" s="18" t="s">
        <v>9150</v>
      </c>
      <c r="E5177" s="20">
        <v>127</v>
      </c>
      <c r="F5177" s="20">
        <f>E5177*(100-OP!D58)/100</f>
        <v>38.1</v>
      </c>
      <c r="G5177" s="20">
        <f>F5177*(100-OP!H58)/100</f>
        <v>37.338000000000001</v>
      </c>
      <c r="H5177" s="10" t="s">
        <v>303</v>
      </c>
      <c r="I5177" s="10" t="s">
        <v>303</v>
      </c>
      <c r="J5177" s="23" t="s">
        <v>303</v>
      </c>
    </row>
    <row r="5178" spans="3:10" x14ac:dyDescent="0.25">
      <c r="C5178" s="18" t="s">
        <v>9151</v>
      </c>
      <c r="D5178" s="18" t="s">
        <v>9152</v>
      </c>
      <c r="E5178" s="20">
        <v>8236</v>
      </c>
      <c r="F5178" s="20">
        <f>E5178*(100-OP!D58)/100</f>
        <v>2470.8000000000002</v>
      </c>
      <c r="G5178" s="20">
        <f>F5178*(100-OP!H58)/100</f>
        <v>2421.384</v>
      </c>
      <c r="H5178" s="10" t="s">
        <v>303</v>
      </c>
      <c r="I5178" s="10" t="s">
        <v>303</v>
      </c>
      <c r="J5178" s="23" t="s">
        <v>303</v>
      </c>
    </row>
    <row r="5179" spans="3:10" x14ac:dyDescent="0.25">
      <c r="C5179" s="18" t="s">
        <v>9153</v>
      </c>
      <c r="D5179" s="18" t="s">
        <v>9154</v>
      </c>
      <c r="E5179" s="20">
        <v>6801</v>
      </c>
      <c r="F5179" s="20">
        <f>E5179*(100-OP!D58)/100</f>
        <v>2040.3</v>
      </c>
      <c r="G5179" s="20">
        <f>F5179*(100-OP!H58)/100</f>
        <v>1999.4939999999999</v>
      </c>
      <c r="H5179" s="10" t="s">
        <v>303</v>
      </c>
      <c r="I5179" s="10" t="s">
        <v>303</v>
      </c>
      <c r="J5179" s="23" t="s">
        <v>303</v>
      </c>
    </row>
    <row r="5180" spans="3:10" x14ac:dyDescent="0.25">
      <c r="C5180" s="18" t="s">
        <v>9155</v>
      </c>
      <c r="D5180" s="18" t="s">
        <v>9156</v>
      </c>
      <c r="E5180" s="20">
        <v>148</v>
      </c>
      <c r="F5180" s="20">
        <f>E5180*(100-OP!D58)/100</f>
        <v>44.4</v>
      </c>
      <c r="G5180" s="20">
        <f>F5180*(100-OP!H58)/100</f>
        <v>43.512</v>
      </c>
      <c r="H5180" s="10" t="s">
        <v>303</v>
      </c>
      <c r="I5180" s="10" t="s">
        <v>303</v>
      </c>
      <c r="J5180" s="23" t="s">
        <v>303</v>
      </c>
    </row>
    <row r="5181" spans="3:10" x14ac:dyDescent="0.25">
      <c r="C5181" s="18" t="s">
        <v>9157</v>
      </c>
      <c r="D5181" s="18" t="s">
        <v>9158</v>
      </c>
      <c r="E5181" s="20">
        <v>10941</v>
      </c>
      <c r="F5181" s="20">
        <f>E5181*(100-OP!D58)/100</f>
        <v>3282.3</v>
      </c>
      <c r="G5181" s="20">
        <f>F5181*(100-OP!H58)/100</f>
        <v>3216.6540000000005</v>
      </c>
      <c r="H5181" s="10" t="s">
        <v>303</v>
      </c>
      <c r="I5181" s="10" t="s">
        <v>303</v>
      </c>
      <c r="J5181" s="23" t="s">
        <v>303</v>
      </c>
    </row>
    <row r="5182" spans="3:10" x14ac:dyDescent="0.25">
      <c r="C5182" s="18" t="s">
        <v>9159</v>
      </c>
      <c r="D5182" s="18" t="s">
        <v>9160</v>
      </c>
      <c r="E5182" s="20">
        <v>19305</v>
      </c>
      <c r="F5182" s="20">
        <f>E5182*(100-OP!D58)/100</f>
        <v>5791.5</v>
      </c>
      <c r="G5182" s="20">
        <f>F5182*(100-OP!H58)/100</f>
        <v>5675.67</v>
      </c>
      <c r="H5182" s="10" t="s">
        <v>303</v>
      </c>
      <c r="I5182" s="10" t="s">
        <v>303</v>
      </c>
      <c r="J5182" s="23" t="s">
        <v>303</v>
      </c>
    </row>
    <row r="5183" spans="3:10" x14ac:dyDescent="0.25">
      <c r="C5183" s="18" t="s">
        <v>9161</v>
      </c>
      <c r="D5183" s="18" t="s">
        <v>9162</v>
      </c>
      <c r="E5183" s="20">
        <v>180</v>
      </c>
      <c r="F5183" s="20">
        <f>E5183*(100-OP!D58)/100</f>
        <v>54</v>
      </c>
      <c r="G5183" s="20">
        <f>F5183*(100-OP!H58)/100</f>
        <v>52.92</v>
      </c>
      <c r="H5183" s="10" t="s">
        <v>303</v>
      </c>
      <c r="I5183" s="10" t="s">
        <v>303</v>
      </c>
      <c r="J5183" s="23" t="s">
        <v>303</v>
      </c>
    </row>
    <row r="5184" spans="3:10" x14ac:dyDescent="0.25">
      <c r="C5184" s="18" t="s">
        <v>9163</v>
      </c>
      <c r="D5184" s="18" t="s">
        <v>9164</v>
      </c>
      <c r="E5184" s="20">
        <v>228</v>
      </c>
      <c r="F5184" s="20">
        <f>E5184*(100-OP!D58)/100</f>
        <v>68.400000000000006</v>
      </c>
      <c r="G5184" s="20">
        <f>F5184*(100-OP!H58)/100</f>
        <v>67.032000000000011</v>
      </c>
      <c r="H5184" s="10" t="s">
        <v>303</v>
      </c>
      <c r="I5184" s="10" t="s">
        <v>303</v>
      </c>
      <c r="J5184" s="23" t="s">
        <v>303</v>
      </c>
    </row>
    <row r="5185" spans="1:10" x14ac:dyDescent="0.25">
      <c r="C5185" s="18" t="s">
        <v>9165</v>
      </c>
      <c r="D5185" s="18" t="s">
        <v>9166</v>
      </c>
      <c r="E5185" s="20">
        <v>297</v>
      </c>
      <c r="F5185" s="20">
        <f>E5185*(100-OP!D58)/100</f>
        <v>89.1</v>
      </c>
      <c r="G5185" s="20">
        <f>F5185*(100-OP!H58)/100</f>
        <v>87.317999999999998</v>
      </c>
      <c r="H5185" s="10" t="s">
        <v>303</v>
      </c>
      <c r="I5185" s="10" t="s">
        <v>303</v>
      </c>
      <c r="J5185" s="23" t="s">
        <v>303</v>
      </c>
    </row>
    <row r="5186" spans="1:10" x14ac:dyDescent="0.25">
      <c r="C5186" s="18" t="s">
        <v>9167</v>
      </c>
      <c r="D5186" s="18" t="s">
        <v>9168</v>
      </c>
      <c r="E5186" s="20">
        <v>642</v>
      </c>
      <c r="F5186" s="20">
        <f>E5186*(100-OP!D58)/100</f>
        <v>192.6</v>
      </c>
      <c r="G5186" s="20">
        <f>F5186*(100-OP!H58)/100</f>
        <v>188.74799999999999</v>
      </c>
      <c r="H5186" s="10" t="s">
        <v>303</v>
      </c>
      <c r="I5186" s="10" t="s">
        <v>303</v>
      </c>
      <c r="J5186" s="23" t="s">
        <v>303</v>
      </c>
    </row>
    <row r="5187" spans="1:10" x14ac:dyDescent="0.25">
      <c r="C5187" s="18" t="s">
        <v>9169</v>
      </c>
      <c r="D5187" s="18" t="s">
        <v>9170</v>
      </c>
      <c r="E5187" s="20">
        <v>684</v>
      </c>
      <c r="F5187" s="20">
        <f>E5187*(100-OP!D58)/100</f>
        <v>205.2</v>
      </c>
      <c r="G5187" s="20">
        <f>F5187*(100-OP!H58)/100</f>
        <v>201.09599999999998</v>
      </c>
      <c r="H5187" s="10" t="s">
        <v>303</v>
      </c>
      <c r="J5187" s="23" t="s">
        <v>303</v>
      </c>
    </row>
    <row r="5188" spans="1:10" x14ac:dyDescent="0.25">
      <c r="A5188" s="5" t="s">
        <v>9171</v>
      </c>
    </row>
    <row r="5189" spans="1:10" x14ac:dyDescent="0.25">
      <c r="C5189" s="18" t="s">
        <v>9172</v>
      </c>
      <c r="D5189" s="18" t="s">
        <v>9173</v>
      </c>
      <c r="E5189" s="20">
        <v>867</v>
      </c>
      <c r="F5189" s="20">
        <f>E5189*(100-OP!D58)/100</f>
        <v>260.10000000000002</v>
      </c>
      <c r="G5189" s="20">
        <f>F5189*(100-OP!H58)/100</f>
        <v>254.89800000000002</v>
      </c>
      <c r="H5189" s="10" t="s">
        <v>303</v>
      </c>
      <c r="I5189" s="10" t="s">
        <v>303</v>
      </c>
      <c r="J5189" s="23" t="s">
        <v>303</v>
      </c>
    </row>
    <row r="5190" spans="1:10" x14ac:dyDescent="0.25">
      <c r="C5190" s="18" t="s">
        <v>9174</v>
      </c>
      <c r="D5190" s="18" t="s">
        <v>9175</v>
      </c>
      <c r="E5190" s="20">
        <v>1116</v>
      </c>
      <c r="F5190" s="20">
        <f>E5190*(100-OP!D58)/100</f>
        <v>334.8</v>
      </c>
      <c r="G5190" s="20">
        <f>F5190*(100-OP!H58)/100</f>
        <v>328.10400000000004</v>
      </c>
      <c r="H5190" s="10" t="s">
        <v>303</v>
      </c>
      <c r="I5190" s="10" t="s">
        <v>303</v>
      </c>
      <c r="J5190" s="23" t="s">
        <v>303</v>
      </c>
    </row>
    <row r="5191" spans="1:10" x14ac:dyDescent="0.25">
      <c r="C5191" s="18" t="s">
        <v>9176</v>
      </c>
      <c r="D5191" s="18" t="s">
        <v>9177</v>
      </c>
      <c r="E5191" s="20">
        <v>1371</v>
      </c>
      <c r="F5191" s="20">
        <f>E5191*(100-OP!D58)/100</f>
        <v>411.3</v>
      </c>
      <c r="G5191" s="20">
        <f>F5191*(100-OP!H58)/100</f>
        <v>403.07400000000001</v>
      </c>
      <c r="H5191" s="10" t="s">
        <v>303</v>
      </c>
      <c r="I5191" s="10" t="s">
        <v>303</v>
      </c>
      <c r="J5191" s="23" t="s">
        <v>303</v>
      </c>
    </row>
    <row r="5192" spans="1:10" x14ac:dyDescent="0.25">
      <c r="C5192" s="18" t="s">
        <v>9178</v>
      </c>
      <c r="D5192" s="18" t="s">
        <v>9179</v>
      </c>
      <c r="E5192" s="20">
        <v>1256</v>
      </c>
      <c r="F5192" s="20">
        <f>E5192*(100-OP!D58)/100</f>
        <v>376.8</v>
      </c>
      <c r="G5192" s="20">
        <f>F5192*(100-OP!H58)/100</f>
        <v>369.26400000000001</v>
      </c>
      <c r="H5192" s="10" t="s">
        <v>303</v>
      </c>
      <c r="I5192" s="10" t="s">
        <v>303</v>
      </c>
      <c r="J5192" s="23" t="s">
        <v>303</v>
      </c>
    </row>
    <row r="5193" spans="1:10" x14ac:dyDescent="0.25">
      <c r="C5193" s="18" t="s">
        <v>9180</v>
      </c>
      <c r="D5193" s="18" t="s">
        <v>9181</v>
      </c>
      <c r="E5193" s="20">
        <v>1989</v>
      </c>
      <c r="F5193" s="20">
        <f>E5193*(100-OP!D58)/100</f>
        <v>596.70000000000005</v>
      </c>
      <c r="G5193" s="20">
        <f>F5193*(100-OP!H58)/100</f>
        <v>584.76600000000008</v>
      </c>
      <c r="H5193" s="10" t="s">
        <v>303</v>
      </c>
      <c r="I5193" s="10" t="s">
        <v>303</v>
      </c>
      <c r="J5193" s="23" t="s">
        <v>303</v>
      </c>
    </row>
    <row r="5194" spans="1:10" x14ac:dyDescent="0.25">
      <c r="C5194" s="18" t="s">
        <v>9182</v>
      </c>
      <c r="D5194" s="18" t="s">
        <v>9183</v>
      </c>
      <c r="E5194" s="20">
        <v>2471</v>
      </c>
      <c r="F5194" s="20">
        <f>E5194*(100-OP!D58)/100</f>
        <v>741.3</v>
      </c>
      <c r="G5194" s="20">
        <f>F5194*(100-OP!H58)/100</f>
        <v>726.47399999999993</v>
      </c>
      <c r="H5194" s="10" t="s">
        <v>303</v>
      </c>
      <c r="I5194" s="10" t="s">
        <v>303</v>
      </c>
      <c r="J5194" s="23" t="s">
        <v>303</v>
      </c>
    </row>
    <row r="5195" spans="1:10" x14ac:dyDescent="0.25">
      <c r="C5195" s="18" t="s">
        <v>9184</v>
      </c>
      <c r="D5195" s="18" t="s">
        <v>9185</v>
      </c>
      <c r="E5195" s="20">
        <v>2657</v>
      </c>
      <c r="F5195" s="20">
        <f>E5195*(100-OP!D58)/100</f>
        <v>797.1</v>
      </c>
      <c r="G5195" s="20">
        <f>F5195*(100-OP!H58)/100</f>
        <v>781.15800000000002</v>
      </c>
      <c r="H5195" s="10" t="s">
        <v>303</v>
      </c>
      <c r="I5195" s="10" t="s">
        <v>303</v>
      </c>
      <c r="J5195" s="23" t="s">
        <v>303</v>
      </c>
    </row>
    <row r="5196" spans="1:10" x14ac:dyDescent="0.25">
      <c r="C5196" s="18" t="s">
        <v>9186</v>
      </c>
      <c r="D5196" s="18" t="s">
        <v>9187</v>
      </c>
      <c r="E5196" s="20">
        <v>3353</v>
      </c>
      <c r="F5196" s="20">
        <f>E5196*(100-OP!D58)/100</f>
        <v>1005.9</v>
      </c>
      <c r="G5196" s="20">
        <f>F5196*(100-OP!H58)/100</f>
        <v>985.78199999999993</v>
      </c>
      <c r="H5196" s="10" t="s">
        <v>303</v>
      </c>
      <c r="I5196" s="10" t="s">
        <v>303</v>
      </c>
      <c r="J5196" s="23" t="s">
        <v>303</v>
      </c>
    </row>
    <row r="5197" spans="1:10" x14ac:dyDescent="0.25">
      <c r="C5197" s="18" t="s">
        <v>9188</v>
      </c>
      <c r="D5197" s="18" t="s">
        <v>9189</v>
      </c>
      <c r="E5197" s="20">
        <v>8236</v>
      </c>
      <c r="F5197" s="20">
        <f>E5197*(100-OP!D58)/100</f>
        <v>2470.8000000000002</v>
      </c>
      <c r="G5197" s="20">
        <f>F5197*(100-OP!H58)/100</f>
        <v>2421.384</v>
      </c>
      <c r="H5197" s="10" t="s">
        <v>303</v>
      </c>
      <c r="I5197" s="10" t="s">
        <v>303</v>
      </c>
      <c r="J5197" s="23" t="s">
        <v>303</v>
      </c>
    </row>
    <row r="5198" spans="1:10" x14ac:dyDescent="0.25">
      <c r="C5198" s="18" t="s">
        <v>9190</v>
      </c>
      <c r="D5198" s="18" t="s">
        <v>9191</v>
      </c>
      <c r="E5198" s="20">
        <v>6152</v>
      </c>
      <c r="F5198" s="20">
        <f>E5198*(100-OP!D58)/100</f>
        <v>1845.6</v>
      </c>
      <c r="G5198" s="20">
        <f>F5198*(100-OP!H58)/100</f>
        <v>1808.6879999999999</v>
      </c>
      <c r="H5198" s="10" t="s">
        <v>303</v>
      </c>
      <c r="I5198" s="10" t="s">
        <v>303</v>
      </c>
      <c r="J5198" s="23" t="s">
        <v>303</v>
      </c>
    </row>
    <row r="5199" spans="1:10" x14ac:dyDescent="0.25">
      <c r="C5199" s="18" t="s">
        <v>9192</v>
      </c>
      <c r="D5199" s="18" t="s">
        <v>9193</v>
      </c>
      <c r="E5199" s="20">
        <v>10941</v>
      </c>
      <c r="F5199" s="20">
        <f>E5199*(100-OP!D58)/100</f>
        <v>3282.3</v>
      </c>
      <c r="G5199" s="20">
        <f>F5199*(100-OP!H58)/100</f>
        <v>3216.6540000000005</v>
      </c>
      <c r="H5199" s="10" t="s">
        <v>303</v>
      </c>
      <c r="I5199" s="10" t="s">
        <v>303</v>
      </c>
      <c r="J5199" s="23" t="s">
        <v>303</v>
      </c>
    </row>
    <row r="5200" spans="1:10" x14ac:dyDescent="0.25">
      <c r="C5200" s="18" t="s">
        <v>9194</v>
      </c>
      <c r="D5200" s="18" t="s">
        <v>9195</v>
      </c>
      <c r="E5200" s="20">
        <v>19305</v>
      </c>
      <c r="F5200" s="20">
        <f>E5200*(100-OP!D58)/100</f>
        <v>5791.5</v>
      </c>
      <c r="G5200" s="20">
        <f>F5200*(100-OP!H58)/100</f>
        <v>5675.67</v>
      </c>
      <c r="H5200" s="10" t="s">
        <v>303</v>
      </c>
      <c r="I5200" s="10" t="s">
        <v>303</v>
      </c>
      <c r="J5200" s="23" t="s">
        <v>303</v>
      </c>
    </row>
    <row r="5201" spans="1:10" x14ac:dyDescent="0.25">
      <c r="C5201" s="18" t="s">
        <v>9196</v>
      </c>
      <c r="D5201" s="18" t="s">
        <v>9197</v>
      </c>
      <c r="E5201" s="20">
        <v>186</v>
      </c>
      <c r="F5201" s="20">
        <f>E5201*(100-OP!D58)/100</f>
        <v>55.8</v>
      </c>
      <c r="G5201" s="20">
        <f>F5201*(100-OP!H58)/100</f>
        <v>54.683999999999997</v>
      </c>
      <c r="H5201" s="10" t="s">
        <v>303</v>
      </c>
      <c r="I5201" s="10" t="s">
        <v>303</v>
      </c>
      <c r="J5201" s="23" t="s">
        <v>303</v>
      </c>
    </row>
    <row r="5202" spans="1:10" x14ac:dyDescent="0.25">
      <c r="C5202" s="18" t="s">
        <v>9198</v>
      </c>
      <c r="D5202" s="18" t="s">
        <v>9199</v>
      </c>
      <c r="E5202" s="20">
        <v>239</v>
      </c>
      <c r="F5202" s="20">
        <f>E5202*(100-OP!D58)/100</f>
        <v>71.7</v>
      </c>
      <c r="G5202" s="20">
        <f>F5202*(100-OP!H58)/100</f>
        <v>70.266000000000005</v>
      </c>
      <c r="H5202" s="10" t="s">
        <v>303</v>
      </c>
      <c r="I5202" s="10" t="s">
        <v>303</v>
      </c>
      <c r="J5202" s="23" t="s">
        <v>303</v>
      </c>
    </row>
    <row r="5203" spans="1:10" x14ac:dyDescent="0.25">
      <c r="C5203" s="18" t="s">
        <v>9200</v>
      </c>
      <c r="D5203" s="18" t="s">
        <v>9201</v>
      </c>
      <c r="E5203" s="20">
        <v>242</v>
      </c>
      <c r="F5203" s="20">
        <f>E5203*(100-OP!D58)/100</f>
        <v>72.599999999999994</v>
      </c>
      <c r="G5203" s="20">
        <f>F5203*(100-OP!H58)/100</f>
        <v>71.147999999999996</v>
      </c>
      <c r="H5203" s="10" t="s">
        <v>303</v>
      </c>
      <c r="I5203" s="10" t="s">
        <v>303</v>
      </c>
      <c r="J5203" s="23" t="s">
        <v>303</v>
      </c>
    </row>
    <row r="5204" spans="1:10" x14ac:dyDescent="0.25">
      <c r="C5204" s="18" t="s">
        <v>9202</v>
      </c>
      <c r="D5204" s="18" t="s">
        <v>9203</v>
      </c>
      <c r="E5204" s="20">
        <v>631</v>
      </c>
      <c r="F5204" s="20">
        <f>E5204*(100-OP!D58)/100</f>
        <v>189.3</v>
      </c>
      <c r="G5204" s="20">
        <f>F5204*(100-OP!H58)/100</f>
        <v>185.51400000000001</v>
      </c>
      <c r="H5204" s="10" t="s">
        <v>303</v>
      </c>
      <c r="I5204" s="10" t="s">
        <v>303</v>
      </c>
      <c r="J5204" s="23" t="s">
        <v>303</v>
      </c>
    </row>
    <row r="5205" spans="1:10" ht="15.75" thickBot="1" x14ac:dyDescent="0.3">
      <c r="C5205" s="18" t="s">
        <v>9204</v>
      </c>
      <c r="D5205" s="18" t="s">
        <v>9205</v>
      </c>
      <c r="E5205" s="20">
        <v>674</v>
      </c>
      <c r="F5205" s="20">
        <f>E5205*(100-OP!D58)/100</f>
        <v>202.2</v>
      </c>
      <c r="G5205" s="20">
        <f>F5205*(100-OP!H58)/100</f>
        <v>198.15599999999998</v>
      </c>
      <c r="H5205" s="10" t="s">
        <v>303</v>
      </c>
      <c r="I5205" s="10" t="s">
        <v>303</v>
      </c>
      <c r="J5205" s="23" t="s">
        <v>303</v>
      </c>
    </row>
    <row r="5206" spans="1:10" ht="15.75" thickBot="1" x14ac:dyDescent="0.3">
      <c r="A5206" s="3" t="s">
        <v>133</v>
      </c>
      <c r="B5206" s="4"/>
      <c r="C5206" s="17"/>
      <c r="D5206" s="17"/>
      <c r="E5206" s="19"/>
      <c r="F5206" s="19"/>
      <c r="G5206" s="19"/>
      <c r="H5206" s="9"/>
      <c r="I5206" s="9"/>
      <c r="J5206" s="22"/>
    </row>
    <row r="5207" spans="1:10" x14ac:dyDescent="0.25">
      <c r="A5207" s="5" t="s">
        <v>9206</v>
      </c>
    </row>
    <row r="5208" spans="1:10" x14ac:dyDescent="0.25">
      <c r="C5208" s="18" t="s">
        <v>9207</v>
      </c>
      <c r="D5208" s="18" t="s">
        <v>9208</v>
      </c>
      <c r="E5208" s="20">
        <v>7490</v>
      </c>
      <c r="F5208" s="20">
        <f>E5208*(100-OP!D59)/100</f>
        <v>2247</v>
      </c>
      <c r="G5208" s="20">
        <f>F5208*(100-OP!H59)/100</f>
        <v>2202.06</v>
      </c>
      <c r="H5208" s="10" t="s">
        <v>303</v>
      </c>
      <c r="I5208" s="10" t="s">
        <v>303</v>
      </c>
      <c r="J5208" s="23" t="s">
        <v>303</v>
      </c>
    </row>
    <row r="5209" spans="1:10" x14ac:dyDescent="0.25">
      <c r="C5209" s="18" t="s">
        <v>9209</v>
      </c>
      <c r="D5209" s="18" t="s">
        <v>9210</v>
      </c>
      <c r="E5209" s="20">
        <v>0</v>
      </c>
      <c r="F5209" s="20">
        <f>E5209*(100-OP!D59)/100</f>
        <v>0</v>
      </c>
      <c r="G5209" s="20">
        <f>F5209*(100-OP!H59)/100</f>
        <v>0</v>
      </c>
      <c r="H5209" s="10" t="s">
        <v>303</v>
      </c>
      <c r="I5209" s="10" t="s">
        <v>303</v>
      </c>
      <c r="J5209" s="23" t="s">
        <v>303</v>
      </c>
    </row>
    <row r="5210" spans="1:10" x14ac:dyDescent="0.25">
      <c r="C5210" s="18" t="s">
        <v>9211</v>
      </c>
      <c r="D5210" s="18" t="s">
        <v>9212</v>
      </c>
      <c r="E5210" s="20">
        <v>6097</v>
      </c>
      <c r="F5210" s="20">
        <f>E5210*(100-OP!D59)/100</f>
        <v>1829.1</v>
      </c>
      <c r="G5210" s="20">
        <f>F5210*(100-OP!H59)/100</f>
        <v>1792.5179999999998</v>
      </c>
      <c r="H5210" s="10" t="s">
        <v>303</v>
      </c>
      <c r="I5210" s="10" t="s">
        <v>303</v>
      </c>
      <c r="J5210" s="23" t="s">
        <v>303</v>
      </c>
    </row>
    <row r="5211" spans="1:10" x14ac:dyDescent="0.25">
      <c r="C5211" s="18" t="s">
        <v>9213</v>
      </c>
      <c r="D5211" s="18" t="s">
        <v>9214</v>
      </c>
      <c r="E5211" s="20">
        <v>6097</v>
      </c>
      <c r="F5211" s="20">
        <f>E5211*(100-OP!D59)/100</f>
        <v>1829.1</v>
      </c>
      <c r="G5211" s="20">
        <f>F5211*(100-OP!H59)/100</f>
        <v>1792.5179999999998</v>
      </c>
      <c r="H5211" s="10" t="s">
        <v>303</v>
      </c>
      <c r="I5211" s="10" t="s">
        <v>303</v>
      </c>
      <c r="J5211" s="23" t="s">
        <v>303</v>
      </c>
    </row>
    <row r="5212" spans="1:10" x14ac:dyDescent="0.25">
      <c r="C5212" s="18" t="s">
        <v>9215</v>
      </c>
      <c r="D5212" s="18" t="s">
        <v>9216</v>
      </c>
      <c r="E5212" s="20">
        <v>6117</v>
      </c>
      <c r="F5212" s="20">
        <f>E5212*(100-OP!D59)/100</f>
        <v>1835.1</v>
      </c>
      <c r="G5212" s="20">
        <f>F5212*(100-OP!H59)/100</f>
        <v>1798.3979999999999</v>
      </c>
      <c r="H5212" s="10" t="s">
        <v>303</v>
      </c>
      <c r="I5212" s="10" t="s">
        <v>303</v>
      </c>
      <c r="J5212" s="23" t="s">
        <v>303</v>
      </c>
    </row>
    <row r="5213" spans="1:10" x14ac:dyDescent="0.25">
      <c r="C5213" s="18" t="s">
        <v>9217</v>
      </c>
      <c r="D5213" s="18" t="s">
        <v>9218</v>
      </c>
      <c r="E5213" s="20">
        <v>6117</v>
      </c>
      <c r="F5213" s="20">
        <f>E5213*(100-OP!D59)/100</f>
        <v>1835.1</v>
      </c>
      <c r="G5213" s="20">
        <f>F5213*(100-OP!H59)/100</f>
        <v>1798.3979999999999</v>
      </c>
      <c r="H5213" s="10" t="s">
        <v>303</v>
      </c>
      <c r="I5213" s="10" t="s">
        <v>303</v>
      </c>
      <c r="J5213" s="23" t="s">
        <v>303</v>
      </c>
    </row>
    <row r="5214" spans="1:10" x14ac:dyDescent="0.25">
      <c r="C5214" s="18" t="s">
        <v>9219</v>
      </c>
      <c r="D5214" s="18" t="s">
        <v>9220</v>
      </c>
      <c r="E5214" s="20">
        <v>6199</v>
      </c>
      <c r="F5214" s="20">
        <f>E5214*(100-OP!D59)/100</f>
        <v>1859.7</v>
      </c>
      <c r="G5214" s="20">
        <f>F5214*(100-OP!H59)/100</f>
        <v>1822.5060000000001</v>
      </c>
      <c r="H5214" s="10" t="s">
        <v>303</v>
      </c>
      <c r="I5214" s="10" t="s">
        <v>303</v>
      </c>
      <c r="J5214" s="23" t="s">
        <v>303</v>
      </c>
    </row>
    <row r="5215" spans="1:10" x14ac:dyDescent="0.25">
      <c r="C5215" s="18" t="s">
        <v>9221</v>
      </c>
      <c r="D5215" s="18" t="s">
        <v>9222</v>
      </c>
      <c r="E5215" s="20">
        <v>6199</v>
      </c>
      <c r="F5215" s="20">
        <f>E5215*(100-OP!D59)/100</f>
        <v>1859.7</v>
      </c>
      <c r="G5215" s="20">
        <f>F5215*(100-OP!H59)/100</f>
        <v>1822.5060000000001</v>
      </c>
      <c r="H5215" s="10" t="s">
        <v>303</v>
      </c>
      <c r="I5215" s="10" t="s">
        <v>303</v>
      </c>
      <c r="J5215" s="23" t="s">
        <v>303</v>
      </c>
    </row>
    <row r="5216" spans="1:10" x14ac:dyDescent="0.25">
      <c r="C5216" s="18" t="s">
        <v>9223</v>
      </c>
      <c r="D5216" s="18" t="s">
        <v>9224</v>
      </c>
      <c r="E5216" s="20">
        <v>6486</v>
      </c>
      <c r="F5216" s="20">
        <f>E5216*(100-OP!D59)/100</f>
        <v>1945.8</v>
      </c>
      <c r="G5216" s="20">
        <f>F5216*(100-OP!H59)/100</f>
        <v>1906.884</v>
      </c>
      <c r="H5216" s="10" t="s">
        <v>303</v>
      </c>
      <c r="I5216" s="10" t="s">
        <v>303</v>
      </c>
      <c r="J5216" s="23" t="s">
        <v>303</v>
      </c>
    </row>
    <row r="5217" spans="1:10" x14ac:dyDescent="0.25">
      <c r="C5217" s="18" t="s">
        <v>9225</v>
      </c>
      <c r="D5217" s="18" t="s">
        <v>9226</v>
      </c>
      <c r="E5217" s="20">
        <v>6486</v>
      </c>
      <c r="F5217" s="20">
        <f>E5217*(100-OP!D59)/100</f>
        <v>1945.8</v>
      </c>
      <c r="G5217" s="20">
        <f>F5217*(100-OP!H59)/100</f>
        <v>1906.884</v>
      </c>
      <c r="H5217" s="10" t="s">
        <v>303</v>
      </c>
      <c r="I5217" s="10" t="s">
        <v>303</v>
      </c>
      <c r="J5217" s="23" t="s">
        <v>303</v>
      </c>
    </row>
    <row r="5218" spans="1:10" x14ac:dyDescent="0.25">
      <c r="C5218" s="18" t="s">
        <v>9227</v>
      </c>
      <c r="D5218" s="18" t="s">
        <v>9228</v>
      </c>
      <c r="E5218" s="20">
        <v>6546</v>
      </c>
      <c r="F5218" s="20">
        <f>E5218*(100-OP!D59)/100</f>
        <v>1963.8</v>
      </c>
      <c r="G5218" s="20">
        <f>F5218*(100-OP!H59)/100</f>
        <v>1924.5239999999999</v>
      </c>
      <c r="H5218" s="10" t="s">
        <v>303</v>
      </c>
      <c r="I5218" s="10" t="s">
        <v>303</v>
      </c>
      <c r="J5218" s="23" t="s">
        <v>303</v>
      </c>
    </row>
    <row r="5219" spans="1:10" x14ac:dyDescent="0.25">
      <c r="C5219" s="18" t="s">
        <v>9229</v>
      </c>
      <c r="D5219" s="18" t="s">
        <v>9230</v>
      </c>
      <c r="E5219" s="20">
        <v>6546</v>
      </c>
      <c r="F5219" s="20">
        <f>E5219*(100-OP!D59)/100</f>
        <v>1963.8</v>
      </c>
      <c r="G5219" s="20">
        <f>F5219*(100-OP!H59)/100</f>
        <v>1924.5239999999999</v>
      </c>
      <c r="H5219" s="10" t="s">
        <v>303</v>
      </c>
      <c r="I5219" s="10" t="s">
        <v>303</v>
      </c>
      <c r="J5219" s="23" t="s">
        <v>303</v>
      </c>
    </row>
    <row r="5220" spans="1:10" x14ac:dyDescent="0.25">
      <c r="C5220" s="18" t="s">
        <v>9231</v>
      </c>
      <c r="D5220" s="18" t="s">
        <v>9232</v>
      </c>
      <c r="E5220" s="20">
        <v>6828</v>
      </c>
      <c r="F5220" s="20">
        <f>E5220*(100-OP!D59)/100</f>
        <v>2048.4</v>
      </c>
      <c r="G5220" s="20">
        <f>F5220*(100-OP!H59)/100</f>
        <v>2007.432</v>
      </c>
      <c r="H5220" s="10" t="s">
        <v>303</v>
      </c>
      <c r="I5220" s="10" t="s">
        <v>303</v>
      </c>
      <c r="J5220" s="23" t="s">
        <v>303</v>
      </c>
    </row>
    <row r="5221" spans="1:10" x14ac:dyDescent="0.25">
      <c r="C5221" s="18" t="s">
        <v>9233</v>
      </c>
      <c r="D5221" s="18" t="s">
        <v>9234</v>
      </c>
      <c r="E5221" s="20">
        <v>6828</v>
      </c>
      <c r="F5221" s="20">
        <f>E5221*(100-OP!D59)/100</f>
        <v>2048.4</v>
      </c>
      <c r="G5221" s="20">
        <f>F5221*(100-OP!H59)/100</f>
        <v>2007.432</v>
      </c>
      <c r="H5221" s="10" t="s">
        <v>303</v>
      </c>
      <c r="I5221" s="10" t="s">
        <v>303</v>
      </c>
      <c r="J5221" s="23" t="s">
        <v>303</v>
      </c>
    </row>
    <row r="5222" spans="1:10" x14ac:dyDescent="0.25">
      <c r="C5222" s="18" t="s">
        <v>9235</v>
      </c>
      <c r="D5222" s="18" t="s">
        <v>9236</v>
      </c>
      <c r="E5222" s="20">
        <v>6940</v>
      </c>
      <c r="F5222" s="20">
        <f>E5222*(100-OP!D59)/100</f>
        <v>2082</v>
      </c>
      <c r="G5222" s="20">
        <f>F5222*(100-OP!H59)/100</f>
        <v>2040.36</v>
      </c>
      <c r="H5222" s="10" t="s">
        <v>303</v>
      </c>
      <c r="I5222" s="10" t="s">
        <v>303</v>
      </c>
      <c r="J5222" s="23" t="s">
        <v>303</v>
      </c>
    </row>
    <row r="5223" spans="1:10" x14ac:dyDescent="0.25">
      <c r="C5223" s="18" t="s">
        <v>9237</v>
      </c>
      <c r="D5223" s="18" t="s">
        <v>9238</v>
      </c>
      <c r="E5223" s="20">
        <v>6940</v>
      </c>
      <c r="F5223" s="20">
        <f>E5223*(100-OP!D59)/100</f>
        <v>2082</v>
      </c>
      <c r="G5223" s="20">
        <f>F5223*(100-OP!H59)/100</f>
        <v>2040.36</v>
      </c>
      <c r="H5223" s="10" t="s">
        <v>303</v>
      </c>
      <c r="I5223" s="10" t="s">
        <v>303</v>
      </c>
      <c r="J5223" s="23" t="s">
        <v>303</v>
      </c>
    </row>
    <row r="5224" spans="1:10" x14ac:dyDescent="0.25">
      <c r="C5224" s="18" t="s">
        <v>9239</v>
      </c>
      <c r="D5224" s="18" t="s">
        <v>9240</v>
      </c>
      <c r="E5224" s="20">
        <v>7253</v>
      </c>
      <c r="F5224" s="20">
        <f>E5224*(100-OP!D59)/100</f>
        <v>2175.9</v>
      </c>
      <c r="G5224" s="20">
        <f>F5224*(100-OP!H59)/100</f>
        <v>2132.3820000000001</v>
      </c>
      <c r="H5224" s="10" t="s">
        <v>303</v>
      </c>
      <c r="I5224" s="10" t="s">
        <v>303</v>
      </c>
      <c r="J5224" s="23" t="s">
        <v>303</v>
      </c>
    </row>
    <row r="5225" spans="1:10" x14ac:dyDescent="0.25">
      <c r="C5225" s="18" t="s">
        <v>9241</v>
      </c>
      <c r="D5225" s="18" t="s">
        <v>9242</v>
      </c>
      <c r="E5225" s="20">
        <v>7253</v>
      </c>
      <c r="F5225" s="20">
        <f>E5225*(100-OP!D59)/100</f>
        <v>2175.9</v>
      </c>
      <c r="G5225" s="20">
        <f>F5225*(100-OP!H59)/100</f>
        <v>2132.3820000000001</v>
      </c>
      <c r="H5225" s="10" t="s">
        <v>303</v>
      </c>
      <c r="I5225" s="10" t="s">
        <v>303</v>
      </c>
      <c r="J5225" s="23" t="s">
        <v>303</v>
      </c>
    </row>
    <row r="5226" spans="1:10" x14ac:dyDescent="0.25">
      <c r="A5226" s="5" t="s">
        <v>9243</v>
      </c>
    </row>
    <row r="5227" spans="1:10" x14ac:dyDescent="0.25">
      <c r="C5227" s="18" t="s">
        <v>9244</v>
      </c>
      <c r="D5227" s="18" t="s">
        <v>9245</v>
      </c>
      <c r="E5227" s="20">
        <v>3060</v>
      </c>
      <c r="F5227" s="20">
        <f>E5227*(100-OP!D59)/100</f>
        <v>918</v>
      </c>
      <c r="G5227" s="20">
        <f>F5227*(100-OP!H59)/100</f>
        <v>899.64</v>
      </c>
      <c r="H5227" s="10" t="s">
        <v>303</v>
      </c>
      <c r="I5227" s="10" t="s">
        <v>303</v>
      </c>
      <c r="J5227" s="23" t="s">
        <v>303</v>
      </c>
    </row>
    <row r="5228" spans="1:10" x14ac:dyDescent="0.25">
      <c r="C5228" s="18" t="s">
        <v>9246</v>
      </c>
      <c r="D5228" s="18" t="s">
        <v>9247</v>
      </c>
      <c r="E5228" s="20">
        <v>3507</v>
      </c>
      <c r="F5228" s="20">
        <f>E5228*(100-OP!D59)/100</f>
        <v>1052.0999999999999</v>
      </c>
      <c r="G5228" s="20">
        <f>F5228*(100-OP!H59)/100</f>
        <v>1031.058</v>
      </c>
      <c r="H5228" s="10" t="s">
        <v>303</v>
      </c>
      <c r="I5228" s="10" t="s">
        <v>303</v>
      </c>
      <c r="J5228" s="23" t="s">
        <v>303</v>
      </c>
    </row>
    <row r="5229" spans="1:10" x14ac:dyDescent="0.25">
      <c r="C5229" s="18" t="s">
        <v>9248</v>
      </c>
      <c r="D5229" s="18" t="s">
        <v>9249</v>
      </c>
      <c r="E5229" s="20">
        <v>3145</v>
      </c>
      <c r="F5229" s="20">
        <f>E5229*(100-OP!D59)/100</f>
        <v>943.5</v>
      </c>
      <c r="G5229" s="20">
        <f>F5229*(100-OP!H59)/100</f>
        <v>924.63</v>
      </c>
      <c r="H5229" s="10" t="s">
        <v>303</v>
      </c>
      <c r="I5229" s="10" t="s">
        <v>303</v>
      </c>
      <c r="J5229" s="23" t="s">
        <v>303</v>
      </c>
    </row>
    <row r="5230" spans="1:10" x14ac:dyDescent="0.25">
      <c r="C5230" s="18" t="s">
        <v>9250</v>
      </c>
      <c r="D5230" s="18" t="s">
        <v>9251</v>
      </c>
      <c r="E5230" s="20">
        <v>3532</v>
      </c>
      <c r="F5230" s="20">
        <f>E5230*(100-OP!D59)/100</f>
        <v>1059.5999999999999</v>
      </c>
      <c r="G5230" s="20">
        <f>F5230*(100-OP!H59)/100</f>
        <v>1038.4079999999999</v>
      </c>
      <c r="H5230" s="10" t="s">
        <v>303</v>
      </c>
      <c r="I5230" s="10" t="s">
        <v>303</v>
      </c>
      <c r="J5230" s="23" t="s">
        <v>303</v>
      </c>
    </row>
    <row r="5231" spans="1:10" x14ac:dyDescent="0.25">
      <c r="C5231" s="18" t="s">
        <v>9252</v>
      </c>
      <c r="D5231" s="18" t="s">
        <v>9253</v>
      </c>
      <c r="E5231" s="20">
        <v>3255</v>
      </c>
      <c r="F5231" s="20">
        <f>E5231*(100-OP!D59)/100</f>
        <v>976.5</v>
      </c>
      <c r="G5231" s="20">
        <f>F5231*(100-OP!H59)/100</f>
        <v>956.97</v>
      </c>
      <c r="H5231" s="10" t="s">
        <v>303</v>
      </c>
      <c r="I5231" s="10" t="s">
        <v>303</v>
      </c>
      <c r="J5231" s="23" t="s">
        <v>303</v>
      </c>
    </row>
    <row r="5232" spans="1:10" x14ac:dyDescent="0.25">
      <c r="C5232" s="18" t="s">
        <v>9254</v>
      </c>
      <c r="D5232" s="18" t="s">
        <v>9255</v>
      </c>
      <c r="E5232" s="20">
        <v>3673</v>
      </c>
      <c r="F5232" s="20">
        <f>E5232*(100-OP!D59)/100</f>
        <v>1101.9000000000001</v>
      </c>
      <c r="G5232" s="20">
        <f>F5232*(100-OP!H59)/100</f>
        <v>1079.8620000000001</v>
      </c>
      <c r="H5232" s="10" t="s">
        <v>303</v>
      </c>
      <c r="I5232" s="10" t="s">
        <v>303</v>
      </c>
      <c r="J5232" s="23" t="s">
        <v>303</v>
      </c>
    </row>
    <row r="5233" spans="3:10" x14ac:dyDescent="0.25">
      <c r="C5233" s="18" t="s">
        <v>9256</v>
      </c>
      <c r="D5233" s="18" t="s">
        <v>9257</v>
      </c>
      <c r="E5233" s="20">
        <v>3361</v>
      </c>
      <c r="F5233" s="20">
        <f>E5233*(100-OP!D59)/100</f>
        <v>1008.3</v>
      </c>
      <c r="G5233" s="20">
        <f>F5233*(100-OP!H59)/100</f>
        <v>988.1339999999999</v>
      </c>
      <c r="H5233" s="10" t="s">
        <v>303</v>
      </c>
      <c r="I5233" s="10" t="s">
        <v>303</v>
      </c>
      <c r="J5233" s="23" t="s">
        <v>303</v>
      </c>
    </row>
    <row r="5234" spans="3:10" x14ac:dyDescent="0.25">
      <c r="C5234" s="18" t="s">
        <v>9258</v>
      </c>
      <c r="D5234" s="18" t="s">
        <v>9259</v>
      </c>
      <c r="E5234" s="20">
        <v>3824</v>
      </c>
      <c r="F5234" s="20">
        <f>E5234*(100-OP!D59)/100</f>
        <v>1147.2</v>
      </c>
      <c r="G5234" s="20">
        <f>F5234*(100-OP!H59)/100</f>
        <v>1124.2560000000001</v>
      </c>
      <c r="H5234" s="10" t="s">
        <v>303</v>
      </c>
      <c r="I5234" s="10" t="s">
        <v>303</v>
      </c>
      <c r="J5234" s="23" t="s">
        <v>303</v>
      </c>
    </row>
    <row r="5235" spans="3:10" x14ac:dyDescent="0.25">
      <c r="C5235" s="18" t="s">
        <v>9260</v>
      </c>
      <c r="D5235" s="18" t="s">
        <v>9261</v>
      </c>
      <c r="E5235" s="20">
        <v>3522</v>
      </c>
      <c r="F5235" s="20">
        <f>E5235*(100-OP!D59)/100</f>
        <v>1056.5999999999999</v>
      </c>
      <c r="G5235" s="20">
        <f>F5235*(100-OP!H59)/100</f>
        <v>1035.4679999999998</v>
      </c>
      <c r="H5235" s="10" t="s">
        <v>303</v>
      </c>
      <c r="I5235" s="10" t="s">
        <v>303</v>
      </c>
      <c r="J5235" s="23" t="s">
        <v>303</v>
      </c>
    </row>
    <row r="5236" spans="3:10" x14ac:dyDescent="0.25">
      <c r="C5236" s="18" t="s">
        <v>9262</v>
      </c>
      <c r="D5236" s="18" t="s">
        <v>9263</v>
      </c>
      <c r="E5236" s="20">
        <v>4000</v>
      </c>
      <c r="F5236" s="20">
        <f>E5236*(100-OP!D59)/100</f>
        <v>1200</v>
      </c>
      <c r="G5236" s="20">
        <f>F5236*(100-OP!H59)/100</f>
        <v>1176</v>
      </c>
      <c r="H5236" s="10" t="s">
        <v>303</v>
      </c>
      <c r="I5236" s="10" t="s">
        <v>303</v>
      </c>
      <c r="J5236" s="23" t="s">
        <v>303</v>
      </c>
    </row>
    <row r="5237" spans="3:10" x14ac:dyDescent="0.25">
      <c r="C5237" s="18" t="s">
        <v>9264</v>
      </c>
      <c r="D5237" s="18" t="s">
        <v>9265</v>
      </c>
      <c r="E5237" s="20">
        <v>3673</v>
      </c>
      <c r="F5237" s="20">
        <f>E5237*(100-OP!D59)/100</f>
        <v>1101.9000000000001</v>
      </c>
      <c r="G5237" s="20">
        <f>F5237*(100-OP!H59)/100</f>
        <v>1079.8620000000001</v>
      </c>
      <c r="H5237" s="10" t="s">
        <v>303</v>
      </c>
      <c r="I5237" s="10" t="s">
        <v>303</v>
      </c>
      <c r="J5237" s="23" t="s">
        <v>303</v>
      </c>
    </row>
    <row r="5238" spans="3:10" x14ac:dyDescent="0.25">
      <c r="C5238" s="18" t="s">
        <v>9266</v>
      </c>
      <c r="D5238" s="18" t="s">
        <v>9267</v>
      </c>
      <c r="E5238" s="20">
        <v>4146</v>
      </c>
      <c r="F5238" s="20">
        <f>E5238*(100-OP!D59)/100</f>
        <v>1243.8</v>
      </c>
      <c r="G5238" s="20">
        <f>F5238*(100-OP!H59)/100</f>
        <v>1218.924</v>
      </c>
      <c r="H5238" s="10" t="s">
        <v>303</v>
      </c>
      <c r="I5238" s="10" t="s">
        <v>303</v>
      </c>
      <c r="J5238" s="23" t="s">
        <v>303</v>
      </c>
    </row>
    <row r="5239" spans="3:10" x14ac:dyDescent="0.25">
      <c r="C5239" s="18" t="s">
        <v>9268</v>
      </c>
      <c r="D5239" s="18" t="s">
        <v>9269</v>
      </c>
      <c r="E5239" s="20">
        <v>3824</v>
      </c>
      <c r="F5239" s="20">
        <f>E5239*(100-OP!D59)/100</f>
        <v>1147.2</v>
      </c>
      <c r="G5239" s="20">
        <f>F5239*(100-OP!H59)/100</f>
        <v>1124.2560000000001</v>
      </c>
      <c r="H5239" s="10" t="s">
        <v>303</v>
      </c>
      <c r="I5239" s="10" t="s">
        <v>303</v>
      </c>
      <c r="J5239" s="23" t="s">
        <v>303</v>
      </c>
    </row>
    <row r="5240" spans="3:10" x14ac:dyDescent="0.25">
      <c r="C5240" s="18" t="s">
        <v>9270</v>
      </c>
      <c r="D5240" s="18" t="s">
        <v>9271</v>
      </c>
      <c r="E5240" s="20">
        <v>4297</v>
      </c>
      <c r="F5240" s="20">
        <f>E5240*(100-OP!D59)/100</f>
        <v>1289.0999999999999</v>
      </c>
      <c r="G5240" s="20">
        <f>F5240*(100-OP!H59)/100</f>
        <v>1263.318</v>
      </c>
      <c r="H5240" s="10" t="s">
        <v>303</v>
      </c>
      <c r="I5240" s="10" t="s">
        <v>303</v>
      </c>
      <c r="J5240" s="23" t="s">
        <v>303</v>
      </c>
    </row>
    <row r="5241" spans="3:10" x14ac:dyDescent="0.25">
      <c r="C5241" s="18" t="s">
        <v>9272</v>
      </c>
      <c r="D5241" s="18" t="s">
        <v>9273</v>
      </c>
      <c r="E5241" s="20">
        <v>4126</v>
      </c>
      <c r="F5241" s="20">
        <f>E5241*(100-OP!D59)/100</f>
        <v>1237.8</v>
      </c>
      <c r="G5241" s="20">
        <f>F5241*(100-OP!H59)/100</f>
        <v>1213.0439999999999</v>
      </c>
      <c r="H5241" s="10" t="s">
        <v>303</v>
      </c>
      <c r="I5241" s="10" t="s">
        <v>303</v>
      </c>
      <c r="J5241" s="23" t="s">
        <v>303</v>
      </c>
    </row>
    <row r="5242" spans="3:10" x14ac:dyDescent="0.25">
      <c r="C5242" s="18" t="s">
        <v>9274</v>
      </c>
      <c r="D5242" s="18" t="s">
        <v>9275</v>
      </c>
      <c r="E5242" s="20">
        <v>5132</v>
      </c>
      <c r="F5242" s="20">
        <f>E5242*(100-OP!D59)/100</f>
        <v>1539.6</v>
      </c>
      <c r="G5242" s="20">
        <f>F5242*(100-OP!H59)/100</f>
        <v>1508.808</v>
      </c>
      <c r="H5242" s="10" t="s">
        <v>303</v>
      </c>
      <c r="I5242" s="10" t="s">
        <v>303</v>
      </c>
      <c r="J5242" s="23" t="s">
        <v>303</v>
      </c>
    </row>
    <row r="5243" spans="3:10" x14ac:dyDescent="0.25">
      <c r="C5243" s="18" t="s">
        <v>9276</v>
      </c>
      <c r="D5243" s="18" t="s">
        <v>9277</v>
      </c>
      <c r="E5243" s="20">
        <v>2466</v>
      </c>
      <c r="F5243" s="20">
        <f>E5243*(100-OP!D59)/100</f>
        <v>739.8</v>
      </c>
      <c r="G5243" s="20">
        <f>F5243*(100-OP!H59)/100</f>
        <v>725.00399999999991</v>
      </c>
      <c r="H5243" s="10" t="s">
        <v>303</v>
      </c>
      <c r="I5243" s="10" t="s">
        <v>303</v>
      </c>
      <c r="J5243" s="23" t="s">
        <v>303</v>
      </c>
    </row>
    <row r="5244" spans="3:10" x14ac:dyDescent="0.25">
      <c r="C5244" s="18" t="s">
        <v>9278</v>
      </c>
      <c r="D5244" s="18" t="s">
        <v>9279</v>
      </c>
      <c r="E5244" s="20">
        <v>2582</v>
      </c>
      <c r="F5244" s="20">
        <f>E5244*(100-OP!D59)/100</f>
        <v>774.6</v>
      </c>
      <c r="G5244" s="20">
        <f>F5244*(100-OP!H59)/100</f>
        <v>759.10800000000006</v>
      </c>
      <c r="H5244" s="10" t="s">
        <v>303</v>
      </c>
      <c r="I5244" s="10" t="s">
        <v>303</v>
      </c>
      <c r="J5244" s="23" t="s">
        <v>303</v>
      </c>
    </row>
    <row r="5245" spans="3:10" x14ac:dyDescent="0.25">
      <c r="C5245" s="18" t="s">
        <v>9280</v>
      </c>
      <c r="D5245" s="18" t="s">
        <v>9281</v>
      </c>
      <c r="E5245" s="20">
        <v>3183</v>
      </c>
      <c r="F5245" s="20">
        <f>E5245*(100-OP!D59)/100</f>
        <v>954.9</v>
      </c>
      <c r="G5245" s="20">
        <f>F5245*(100-OP!H59)/100</f>
        <v>935.80200000000002</v>
      </c>
      <c r="H5245" s="10" t="s">
        <v>303</v>
      </c>
      <c r="I5245" s="10" t="s">
        <v>303</v>
      </c>
      <c r="J5245" s="23" t="s">
        <v>303</v>
      </c>
    </row>
    <row r="5246" spans="3:10" x14ac:dyDescent="0.25">
      <c r="C5246" s="18" t="s">
        <v>9282</v>
      </c>
      <c r="D5246" s="18" t="s">
        <v>9283</v>
      </c>
      <c r="E5246" s="20">
        <v>2682</v>
      </c>
      <c r="F5246" s="20">
        <f>E5246*(100-OP!D59)/100</f>
        <v>804.6</v>
      </c>
      <c r="G5246" s="20">
        <f>F5246*(100-OP!H59)/100</f>
        <v>788.50800000000004</v>
      </c>
      <c r="H5246" s="10" t="s">
        <v>303</v>
      </c>
      <c r="I5246" s="10" t="s">
        <v>303</v>
      </c>
      <c r="J5246" s="23" t="s">
        <v>303</v>
      </c>
    </row>
    <row r="5247" spans="3:10" x14ac:dyDescent="0.25">
      <c r="C5247" s="18" t="s">
        <v>9284</v>
      </c>
      <c r="D5247" s="18" t="s">
        <v>9285</v>
      </c>
      <c r="E5247" s="20">
        <v>3281</v>
      </c>
      <c r="F5247" s="20">
        <f>E5247*(100-OP!D59)/100</f>
        <v>984.3</v>
      </c>
      <c r="G5247" s="20">
        <f>F5247*(100-OP!H59)/100</f>
        <v>964.61399999999992</v>
      </c>
      <c r="H5247" s="10" t="s">
        <v>303</v>
      </c>
      <c r="I5247" s="10" t="s">
        <v>303</v>
      </c>
      <c r="J5247" s="23" t="s">
        <v>303</v>
      </c>
    </row>
    <row r="5248" spans="3:10" x14ac:dyDescent="0.25">
      <c r="C5248" s="18" t="s">
        <v>9286</v>
      </c>
      <c r="D5248" s="18" t="s">
        <v>9287</v>
      </c>
      <c r="E5248" s="20">
        <v>2903</v>
      </c>
      <c r="F5248" s="20">
        <f>E5248*(100-OP!D59)/100</f>
        <v>870.9</v>
      </c>
      <c r="G5248" s="20">
        <f>F5248*(100-OP!H59)/100</f>
        <v>853.48199999999997</v>
      </c>
      <c r="H5248" s="10" t="s">
        <v>303</v>
      </c>
      <c r="I5248" s="10" t="s">
        <v>303</v>
      </c>
      <c r="J5248" s="23" t="s">
        <v>303</v>
      </c>
    </row>
    <row r="5249" spans="1:10" x14ac:dyDescent="0.25">
      <c r="C5249" s="18" t="s">
        <v>9288</v>
      </c>
      <c r="D5249" s="18" t="s">
        <v>9289</v>
      </c>
      <c r="E5249" s="20">
        <v>3336</v>
      </c>
      <c r="F5249" s="20">
        <f>E5249*(100-OP!D59)/100</f>
        <v>1000.8</v>
      </c>
      <c r="G5249" s="20">
        <f>F5249*(100-OP!H59)/100</f>
        <v>980.78399999999999</v>
      </c>
      <c r="H5249" s="10" t="s">
        <v>303</v>
      </c>
      <c r="I5249" s="10" t="s">
        <v>303</v>
      </c>
      <c r="J5249" s="23" t="s">
        <v>303</v>
      </c>
    </row>
    <row r="5250" spans="1:10" x14ac:dyDescent="0.25">
      <c r="A5250" s="5" t="s">
        <v>9290</v>
      </c>
    </row>
    <row r="5251" spans="1:10" x14ac:dyDescent="0.25">
      <c r="C5251" s="18" t="s">
        <v>9291</v>
      </c>
      <c r="D5251" s="18" t="s">
        <v>9292</v>
      </c>
      <c r="E5251" s="20">
        <v>1768</v>
      </c>
      <c r="F5251" s="20">
        <f>E5251*(100-OP!D59)/100</f>
        <v>530.4</v>
      </c>
      <c r="G5251" s="20">
        <f>F5251*(100-OP!H59)/100</f>
        <v>519.79199999999992</v>
      </c>
      <c r="H5251" s="10" t="s">
        <v>303</v>
      </c>
      <c r="I5251" s="10" t="s">
        <v>303</v>
      </c>
      <c r="J5251" s="23" t="s">
        <v>303</v>
      </c>
    </row>
    <row r="5252" spans="1:10" x14ac:dyDescent="0.25">
      <c r="C5252" s="18" t="s">
        <v>9293</v>
      </c>
      <c r="D5252" s="18" t="s">
        <v>9294</v>
      </c>
      <c r="E5252" s="20">
        <v>1522</v>
      </c>
      <c r="F5252" s="20">
        <f>E5252*(100-OP!D59)/100</f>
        <v>456.6</v>
      </c>
      <c r="G5252" s="20">
        <f>F5252*(100-OP!H59)/100</f>
        <v>447.46800000000002</v>
      </c>
      <c r="H5252" s="10" t="s">
        <v>303</v>
      </c>
      <c r="I5252" s="10" t="s">
        <v>303</v>
      </c>
      <c r="J5252" s="23" t="s">
        <v>303</v>
      </c>
    </row>
    <row r="5253" spans="1:10" x14ac:dyDescent="0.25">
      <c r="C5253" s="18" t="s">
        <v>9295</v>
      </c>
      <c r="D5253" s="18" t="s">
        <v>9296</v>
      </c>
      <c r="E5253" s="20">
        <v>1522</v>
      </c>
      <c r="F5253" s="20">
        <f>E5253*(100-OP!D59)/100</f>
        <v>456.6</v>
      </c>
      <c r="G5253" s="20">
        <f>F5253*(100-OP!H59)/100</f>
        <v>447.46800000000002</v>
      </c>
      <c r="H5253" s="10" t="s">
        <v>303</v>
      </c>
      <c r="I5253" s="10" t="s">
        <v>303</v>
      </c>
      <c r="J5253" s="23" t="s">
        <v>303</v>
      </c>
    </row>
    <row r="5254" spans="1:10" x14ac:dyDescent="0.25">
      <c r="C5254" s="18" t="s">
        <v>9297</v>
      </c>
      <c r="D5254" s="18" t="s">
        <v>9298</v>
      </c>
      <c r="E5254" s="20">
        <v>1534</v>
      </c>
      <c r="F5254" s="20">
        <f>E5254*(100-OP!D59)/100</f>
        <v>460.2</v>
      </c>
      <c r="G5254" s="20">
        <f>F5254*(100-OP!H59)/100</f>
        <v>450.99599999999998</v>
      </c>
      <c r="H5254" s="10" t="s">
        <v>303</v>
      </c>
      <c r="I5254" s="10" t="s">
        <v>303</v>
      </c>
      <c r="J5254" s="23" t="s">
        <v>303</v>
      </c>
    </row>
    <row r="5255" spans="1:10" x14ac:dyDescent="0.25">
      <c r="C5255" s="18" t="s">
        <v>9299</v>
      </c>
      <c r="D5255" s="18" t="s">
        <v>9300</v>
      </c>
      <c r="E5255" s="20">
        <v>1522</v>
      </c>
      <c r="F5255" s="20">
        <f>E5255*(100-OP!D59)/100</f>
        <v>456.6</v>
      </c>
      <c r="G5255" s="20">
        <f>F5255*(100-OP!H59)/100</f>
        <v>447.46800000000002</v>
      </c>
      <c r="H5255" s="10" t="s">
        <v>303</v>
      </c>
      <c r="I5255" s="10" t="s">
        <v>303</v>
      </c>
      <c r="J5255" s="23" t="s">
        <v>303</v>
      </c>
    </row>
    <row r="5256" spans="1:10" x14ac:dyDescent="0.25">
      <c r="C5256" s="18" t="s">
        <v>9301</v>
      </c>
      <c r="D5256" s="18" t="s">
        <v>9302</v>
      </c>
      <c r="E5256" s="20">
        <v>1522</v>
      </c>
      <c r="F5256" s="20">
        <f>E5256*(100-OP!D59)/100</f>
        <v>456.6</v>
      </c>
      <c r="G5256" s="20">
        <f>F5256*(100-OP!H59)/100</f>
        <v>447.46800000000002</v>
      </c>
      <c r="H5256" s="10" t="s">
        <v>303</v>
      </c>
      <c r="I5256" s="10" t="s">
        <v>303</v>
      </c>
      <c r="J5256" s="23" t="s">
        <v>303</v>
      </c>
    </row>
    <row r="5257" spans="1:10" x14ac:dyDescent="0.25">
      <c r="C5257" s="18" t="s">
        <v>9303</v>
      </c>
      <c r="D5257" s="18" t="s">
        <v>9304</v>
      </c>
      <c r="E5257" s="20">
        <v>1976</v>
      </c>
      <c r="F5257" s="20">
        <f>E5257*(100-OP!D59)/100</f>
        <v>592.79999999999995</v>
      </c>
      <c r="G5257" s="20">
        <f>F5257*(100-OP!H59)/100</f>
        <v>580.94399999999996</v>
      </c>
      <c r="H5257" s="10" t="s">
        <v>303</v>
      </c>
      <c r="I5257" s="10" t="s">
        <v>303</v>
      </c>
      <c r="J5257" s="23" t="s">
        <v>303</v>
      </c>
    </row>
    <row r="5258" spans="1:10" x14ac:dyDescent="0.25">
      <c r="C5258" s="18" t="s">
        <v>9305</v>
      </c>
      <c r="D5258" s="18" t="s">
        <v>9306</v>
      </c>
      <c r="E5258" s="20">
        <v>1701</v>
      </c>
      <c r="F5258" s="20">
        <f>E5258*(100-OP!D59)/100</f>
        <v>510.3</v>
      </c>
      <c r="G5258" s="20">
        <f>F5258*(100-OP!H59)/100</f>
        <v>500.09399999999999</v>
      </c>
      <c r="H5258" s="10" t="s">
        <v>303</v>
      </c>
      <c r="I5258" s="10" t="s">
        <v>303</v>
      </c>
      <c r="J5258" s="23" t="s">
        <v>303</v>
      </c>
    </row>
    <row r="5259" spans="1:10" x14ac:dyDescent="0.25">
      <c r="C5259" s="18" t="s">
        <v>9307</v>
      </c>
      <c r="D5259" s="18" t="s">
        <v>9308</v>
      </c>
      <c r="E5259" s="20">
        <v>1701</v>
      </c>
      <c r="F5259" s="20">
        <f>E5259*(100-OP!D59)/100</f>
        <v>510.3</v>
      </c>
      <c r="G5259" s="20">
        <f>F5259*(100-OP!H59)/100</f>
        <v>500.09399999999999</v>
      </c>
      <c r="H5259" s="10" t="s">
        <v>303</v>
      </c>
      <c r="I5259" s="10" t="s">
        <v>303</v>
      </c>
      <c r="J5259" s="23" t="s">
        <v>303</v>
      </c>
    </row>
    <row r="5260" spans="1:10" x14ac:dyDescent="0.25">
      <c r="C5260" s="18" t="s">
        <v>9309</v>
      </c>
      <c r="D5260" s="18" t="s">
        <v>9310</v>
      </c>
      <c r="E5260" s="20">
        <v>1701</v>
      </c>
      <c r="F5260" s="20">
        <f>E5260*(100-OP!D59)/100</f>
        <v>510.3</v>
      </c>
      <c r="G5260" s="20">
        <f>F5260*(100-OP!H59)/100</f>
        <v>500.09399999999999</v>
      </c>
      <c r="H5260" s="10" t="s">
        <v>303</v>
      </c>
      <c r="I5260" s="10" t="s">
        <v>303</v>
      </c>
      <c r="J5260" s="23" t="s">
        <v>303</v>
      </c>
    </row>
    <row r="5261" spans="1:10" x14ac:dyDescent="0.25">
      <c r="C5261" s="18" t="s">
        <v>9311</v>
      </c>
      <c r="D5261" s="18" t="s">
        <v>9312</v>
      </c>
      <c r="E5261" s="20">
        <v>1701</v>
      </c>
      <c r="F5261" s="20">
        <f>E5261*(100-OP!D59)/100</f>
        <v>510.3</v>
      </c>
      <c r="G5261" s="20">
        <f>F5261*(100-OP!H59)/100</f>
        <v>500.09399999999999</v>
      </c>
      <c r="H5261" s="10" t="s">
        <v>303</v>
      </c>
      <c r="I5261" s="10" t="s">
        <v>303</v>
      </c>
      <c r="J5261" s="23" t="s">
        <v>303</v>
      </c>
    </row>
    <row r="5262" spans="1:10" x14ac:dyDescent="0.25">
      <c r="C5262" s="18" t="s">
        <v>9313</v>
      </c>
      <c r="D5262" s="18" t="s">
        <v>9314</v>
      </c>
      <c r="E5262" s="20">
        <v>1701</v>
      </c>
      <c r="F5262" s="20">
        <f>E5262*(100-OP!D59)/100</f>
        <v>510.3</v>
      </c>
      <c r="G5262" s="20">
        <f>F5262*(100-OP!H59)/100</f>
        <v>500.09399999999999</v>
      </c>
      <c r="H5262" s="10" t="s">
        <v>303</v>
      </c>
      <c r="I5262" s="10" t="s">
        <v>303</v>
      </c>
      <c r="J5262" s="23" t="s">
        <v>303</v>
      </c>
    </row>
    <row r="5263" spans="1:10" x14ac:dyDescent="0.25">
      <c r="C5263" s="18" t="s">
        <v>9315</v>
      </c>
      <c r="D5263" s="18" t="s">
        <v>9316</v>
      </c>
      <c r="E5263" s="20">
        <v>1768</v>
      </c>
      <c r="F5263" s="20">
        <f>E5263*(100-OP!D59)/100</f>
        <v>530.4</v>
      </c>
      <c r="G5263" s="20">
        <f>F5263*(100-OP!H59)/100</f>
        <v>519.79199999999992</v>
      </c>
      <c r="H5263" s="10" t="s">
        <v>303</v>
      </c>
      <c r="I5263" s="10" t="s">
        <v>303</v>
      </c>
      <c r="J5263" s="23" t="s">
        <v>303</v>
      </c>
    </row>
    <row r="5264" spans="1:10" x14ac:dyDescent="0.25">
      <c r="C5264" s="18" t="s">
        <v>9317</v>
      </c>
      <c r="D5264" s="18" t="s">
        <v>9318</v>
      </c>
      <c r="E5264" s="20">
        <v>2136</v>
      </c>
      <c r="F5264" s="20">
        <f>E5264*(100-OP!D59)/100</f>
        <v>640.79999999999995</v>
      </c>
      <c r="G5264" s="20">
        <f>F5264*(100-OP!H59)/100</f>
        <v>627.98399999999992</v>
      </c>
      <c r="H5264" s="10" t="s">
        <v>303</v>
      </c>
      <c r="I5264" s="10" t="s">
        <v>303</v>
      </c>
      <c r="J5264" s="23" t="s">
        <v>303</v>
      </c>
    </row>
    <row r="5265" spans="3:10" x14ac:dyDescent="0.25">
      <c r="C5265" s="18" t="s">
        <v>9319</v>
      </c>
      <c r="D5265" s="18" t="s">
        <v>9320</v>
      </c>
      <c r="E5265" s="20">
        <v>2136</v>
      </c>
      <c r="F5265" s="20">
        <f>E5265*(100-OP!D59)/100</f>
        <v>640.79999999999995</v>
      </c>
      <c r="G5265" s="20">
        <f>F5265*(100-OP!H59)/100</f>
        <v>627.98399999999992</v>
      </c>
      <c r="H5265" s="10" t="s">
        <v>303</v>
      </c>
      <c r="I5265" s="10" t="s">
        <v>303</v>
      </c>
      <c r="J5265" s="23" t="s">
        <v>303</v>
      </c>
    </row>
    <row r="5266" spans="3:10" x14ac:dyDescent="0.25">
      <c r="C5266" s="18" t="s">
        <v>9321</v>
      </c>
      <c r="D5266" s="18" t="s">
        <v>9322</v>
      </c>
      <c r="E5266" s="20">
        <v>2136</v>
      </c>
      <c r="F5266" s="20">
        <f>E5266*(100-OP!D59)/100</f>
        <v>640.79999999999995</v>
      </c>
      <c r="G5266" s="20">
        <f>F5266*(100-OP!H59)/100</f>
        <v>627.98399999999992</v>
      </c>
      <c r="H5266" s="10" t="s">
        <v>303</v>
      </c>
      <c r="I5266" s="10" t="s">
        <v>303</v>
      </c>
      <c r="J5266" s="23" t="s">
        <v>303</v>
      </c>
    </row>
    <row r="5267" spans="3:10" x14ac:dyDescent="0.25">
      <c r="C5267" s="18" t="s">
        <v>9323</v>
      </c>
      <c r="D5267" s="18" t="s">
        <v>9324</v>
      </c>
      <c r="E5267" s="20">
        <v>2136</v>
      </c>
      <c r="F5267" s="20">
        <f>E5267*(100-OP!D59)/100</f>
        <v>640.79999999999995</v>
      </c>
      <c r="G5267" s="20">
        <f>F5267*(100-OP!H59)/100</f>
        <v>627.98399999999992</v>
      </c>
      <c r="H5267" s="10" t="s">
        <v>303</v>
      </c>
      <c r="I5267" s="10" t="s">
        <v>303</v>
      </c>
      <c r="J5267" s="23" t="s">
        <v>303</v>
      </c>
    </row>
    <row r="5268" spans="3:10" x14ac:dyDescent="0.25">
      <c r="C5268" s="18" t="s">
        <v>9325</v>
      </c>
      <c r="D5268" s="18" t="s">
        <v>9326</v>
      </c>
      <c r="E5268" s="20">
        <v>2136</v>
      </c>
      <c r="F5268" s="20">
        <f>E5268*(100-OP!D59)/100</f>
        <v>640.79999999999995</v>
      </c>
      <c r="G5268" s="20">
        <f>F5268*(100-OP!H59)/100</f>
        <v>627.98399999999992</v>
      </c>
      <c r="H5268" s="10" t="s">
        <v>303</v>
      </c>
      <c r="I5268" s="10" t="s">
        <v>303</v>
      </c>
      <c r="J5268" s="23" t="s">
        <v>303</v>
      </c>
    </row>
    <row r="5269" spans="3:10" x14ac:dyDescent="0.25">
      <c r="C5269" s="18" t="s">
        <v>9327</v>
      </c>
      <c r="D5269" s="18" t="s">
        <v>9328</v>
      </c>
      <c r="E5269" s="20">
        <v>2612</v>
      </c>
      <c r="F5269" s="20">
        <f>E5269*(100-OP!D59)/100</f>
        <v>783.6</v>
      </c>
      <c r="G5269" s="20">
        <f>F5269*(100-OP!H59)/100</f>
        <v>767.928</v>
      </c>
      <c r="H5269" s="10" t="s">
        <v>303</v>
      </c>
      <c r="I5269" s="10" t="s">
        <v>303</v>
      </c>
      <c r="J5269" s="23" t="s">
        <v>303</v>
      </c>
    </row>
    <row r="5270" spans="3:10" x14ac:dyDescent="0.25">
      <c r="C5270" s="18" t="s">
        <v>9329</v>
      </c>
      <c r="D5270" s="18" t="s">
        <v>9330</v>
      </c>
      <c r="E5270" s="20">
        <v>2249</v>
      </c>
      <c r="F5270" s="20">
        <f>E5270*(100-OP!D59)/100</f>
        <v>674.7</v>
      </c>
      <c r="G5270" s="20">
        <f>F5270*(100-OP!H59)/100</f>
        <v>661.20600000000002</v>
      </c>
      <c r="H5270" s="10" t="s">
        <v>303</v>
      </c>
      <c r="I5270" s="10" t="s">
        <v>303</v>
      </c>
      <c r="J5270" s="23" t="s">
        <v>303</v>
      </c>
    </row>
    <row r="5271" spans="3:10" x14ac:dyDescent="0.25">
      <c r="C5271" s="18" t="s">
        <v>9331</v>
      </c>
      <c r="D5271" s="18" t="s">
        <v>9332</v>
      </c>
      <c r="E5271" s="20">
        <v>1910</v>
      </c>
      <c r="F5271" s="20">
        <f>E5271*(100-OP!D59)/100</f>
        <v>573</v>
      </c>
      <c r="G5271" s="20">
        <f>F5271*(100-OP!H59)/100</f>
        <v>561.54</v>
      </c>
      <c r="H5271" s="10" t="s">
        <v>303</v>
      </c>
      <c r="I5271" s="10" t="s">
        <v>303</v>
      </c>
      <c r="J5271" s="23" t="s">
        <v>303</v>
      </c>
    </row>
    <row r="5272" spans="3:10" x14ac:dyDescent="0.25">
      <c r="C5272" s="18" t="s">
        <v>9333</v>
      </c>
      <c r="D5272" s="18" t="s">
        <v>9334</v>
      </c>
      <c r="E5272" s="20">
        <v>2249</v>
      </c>
      <c r="F5272" s="20">
        <f>E5272*(100-OP!D59)/100</f>
        <v>674.7</v>
      </c>
      <c r="G5272" s="20">
        <f>F5272*(100-OP!H59)/100</f>
        <v>661.20600000000002</v>
      </c>
      <c r="H5272" s="10" t="s">
        <v>303</v>
      </c>
      <c r="I5272" s="10" t="s">
        <v>303</v>
      </c>
      <c r="J5272" s="23" t="s">
        <v>303</v>
      </c>
    </row>
    <row r="5273" spans="3:10" x14ac:dyDescent="0.25">
      <c r="C5273" s="18" t="s">
        <v>9335</v>
      </c>
      <c r="D5273" s="18" t="s">
        <v>9336</v>
      </c>
      <c r="E5273" s="20">
        <v>2249</v>
      </c>
      <c r="F5273" s="20">
        <f>E5273*(100-OP!D59)/100</f>
        <v>674.7</v>
      </c>
      <c r="G5273" s="20">
        <f>F5273*(100-OP!H59)/100</f>
        <v>661.20600000000002</v>
      </c>
      <c r="H5273" s="10" t="s">
        <v>303</v>
      </c>
      <c r="I5273" s="10" t="s">
        <v>303</v>
      </c>
      <c r="J5273" s="23" t="s">
        <v>303</v>
      </c>
    </row>
    <row r="5274" spans="3:10" x14ac:dyDescent="0.25">
      <c r="C5274" s="18" t="s">
        <v>9337</v>
      </c>
      <c r="D5274" s="18" t="s">
        <v>9338</v>
      </c>
      <c r="E5274" s="20">
        <v>2249</v>
      </c>
      <c r="F5274" s="20">
        <f>E5274*(100-OP!D59)/100</f>
        <v>674.7</v>
      </c>
      <c r="G5274" s="20">
        <f>F5274*(100-OP!H59)/100</f>
        <v>661.20600000000002</v>
      </c>
      <c r="H5274" s="10" t="s">
        <v>303</v>
      </c>
      <c r="I5274" s="10" t="s">
        <v>303</v>
      </c>
      <c r="J5274" s="23" t="s">
        <v>303</v>
      </c>
    </row>
    <row r="5275" spans="3:10" x14ac:dyDescent="0.25">
      <c r="C5275" s="18" t="s">
        <v>9339</v>
      </c>
      <c r="D5275" s="18" t="s">
        <v>9340</v>
      </c>
      <c r="E5275" s="20">
        <v>2729</v>
      </c>
      <c r="F5275" s="20">
        <f>E5275*(100-OP!D59)/100</f>
        <v>818.7</v>
      </c>
      <c r="G5275" s="20">
        <f>F5275*(100-OP!H59)/100</f>
        <v>802.32600000000002</v>
      </c>
      <c r="H5275" s="10" t="s">
        <v>303</v>
      </c>
      <c r="I5275" s="10" t="s">
        <v>303</v>
      </c>
      <c r="J5275" s="23" t="s">
        <v>303</v>
      </c>
    </row>
    <row r="5276" spans="3:10" x14ac:dyDescent="0.25">
      <c r="C5276" s="18" t="s">
        <v>9341</v>
      </c>
      <c r="D5276" s="18" t="s">
        <v>9342</v>
      </c>
      <c r="E5276" s="20">
        <v>2350</v>
      </c>
      <c r="F5276" s="20">
        <f>E5276*(100-OP!D59)/100</f>
        <v>705</v>
      </c>
      <c r="G5276" s="20">
        <f>F5276*(100-OP!H59)/100</f>
        <v>690.9</v>
      </c>
      <c r="H5276" s="10" t="s">
        <v>303</v>
      </c>
      <c r="I5276" s="10" t="s">
        <v>303</v>
      </c>
      <c r="J5276" s="23" t="s">
        <v>303</v>
      </c>
    </row>
    <row r="5277" spans="3:10" x14ac:dyDescent="0.25">
      <c r="C5277" s="18" t="s">
        <v>9343</v>
      </c>
      <c r="D5277" s="18" t="s">
        <v>9344</v>
      </c>
      <c r="E5277" s="20">
        <v>2350</v>
      </c>
      <c r="F5277" s="20">
        <f>E5277*(100-OP!D59)/100</f>
        <v>705</v>
      </c>
      <c r="G5277" s="20">
        <f>F5277*(100-OP!H59)/100</f>
        <v>690.9</v>
      </c>
      <c r="H5277" s="10" t="s">
        <v>303</v>
      </c>
      <c r="I5277" s="10" t="s">
        <v>303</v>
      </c>
      <c r="J5277" s="23" t="s">
        <v>303</v>
      </c>
    </row>
    <row r="5278" spans="3:10" x14ac:dyDescent="0.25">
      <c r="C5278" s="18" t="s">
        <v>9345</v>
      </c>
      <c r="D5278" s="18" t="s">
        <v>9346</v>
      </c>
      <c r="E5278" s="20">
        <v>2350</v>
      </c>
      <c r="F5278" s="20">
        <f>E5278*(100-OP!D59)/100</f>
        <v>705</v>
      </c>
      <c r="G5278" s="20">
        <f>F5278*(100-OP!H59)/100</f>
        <v>690.9</v>
      </c>
      <c r="H5278" s="10" t="s">
        <v>303</v>
      </c>
      <c r="I5278" s="10" t="s">
        <v>303</v>
      </c>
      <c r="J5278" s="23" t="s">
        <v>303</v>
      </c>
    </row>
    <row r="5279" spans="3:10" x14ac:dyDescent="0.25">
      <c r="C5279" s="18" t="s">
        <v>9347</v>
      </c>
      <c r="D5279" s="18" t="s">
        <v>9348</v>
      </c>
      <c r="E5279" s="20">
        <v>2350</v>
      </c>
      <c r="F5279" s="20">
        <f>E5279*(100-OP!D59)/100</f>
        <v>705</v>
      </c>
      <c r="G5279" s="20">
        <f>F5279*(100-OP!H59)/100</f>
        <v>690.9</v>
      </c>
      <c r="H5279" s="10" t="s">
        <v>303</v>
      </c>
      <c r="I5279" s="10" t="s">
        <v>303</v>
      </c>
      <c r="J5279" s="23" t="s">
        <v>303</v>
      </c>
    </row>
    <row r="5280" spans="3:10" x14ac:dyDescent="0.25">
      <c r="C5280" s="18" t="s">
        <v>9349</v>
      </c>
      <c r="D5280" s="18" t="s">
        <v>9350</v>
      </c>
      <c r="E5280" s="20">
        <v>2350</v>
      </c>
      <c r="F5280" s="20">
        <f>E5280*(100-OP!D59)/100</f>
        <v>705</v>
      </c>
      <c r="G5280" s="20">
        <f>F5280*(100-OP!H59)/100</f>
        <v>690.9</v>
      </c>
      <c r="H5280" s="10" t="s">
        <v>303</v>
      </c>
      <c r="I5280" s="10" t="s">
        <v>303</v>
      </c>
      <c r="J5280" s="23" t="s">
        <v>303</v>
      </c>
    </row>
    <row r="5281" spans="3:10" x14ac:dyDescent="0.25">
      <c r="C5281" s="18" t="s">
        <v>9351</v>
      </c>
      <c r="D5281" s="18" t="s">
        <v>9352</v>
      </c>
      <c r="E5281" s="20">
        <v>2838</v>
      </c>
      <c r="F5281" s="20">
        <f>E5281*(100-OP!D59)/100</f>
        <v>851.4</v>
      </c>
      <c r="G5281" s="20">
        <f>F5281*(100-OP!H59)/100</f>
        <v>834.37199999999996</v>
      </c>
      <c r="H5281" s="10" t="s">
        <v>303</v>
      </c>
      <c r="I5281" s="10" t="s">
        <v>303</v>
      </c>
      <c r="J5281" s="23" t="s">
        <v>303</v>
      </c>
    </row>
    <row r="5282" spans="3:10" x14ac:dyDescent="0.25">
      <c r="C5282" s="18" t="s">
        <v>9353</v>
      </c>
      <c r="D5282" s="18" t="s">
        <v>9354</v>
      </c>
      <c r="E5282" s="20">
        <v>2444</v>
      </c>
      <c r="F5282" s="20">
        <f>E5282*(100-OP!D59)/100</f>
        <v>733.2</v>
      </c>
      <c r="G5282" s="20">
        <f>F5282*(100-OP!H59)/100</f>
        <v>718.53600000000006</v>
      </c>
      <c r="H5282" s="10" t="s">
        <v>303</v>
      </c>
      <c r="I5282" s="10" t="s">
        <v>303</v>
      </c>
      <c r="J5282" s="23" t="s">
        <v>303</v>
      </c>
    </row>
    <row r="5283" spans="3:10" x14ac:dyDescent="0.25">
      <c r="C5283" s="18" t="s">
        <v>9355</v>
      </c>
      <c r="D5283" s="18" t="s">
        <v>9356</v>
      </c>
      <c r="E5283" s="20">
        <v>2444</v>
      </c>
      <c r="F5283" s="20">
        <f>E5283*(100-OP!D59)/100</f>
        <v>733.2</v>
      </c>
      <c r="G5283" s="20">
        <f>F5283*(100-OP!H59)/100</f>
        <v>718.53600000000006</v>
      </c>
      <c r="H5283" s="10" t="s">
        <v>303</v>
      </c>
      <c r="I5283" s="10" t="s">
        <v>303</v>
      </c>
      <c r="J5283" s="23" t="s">
        <v>303</v>
      </c>
    </row>
    <row r="5284" spans="3:10" x14ac:dyDescent="0.25">
      <c r="C5284" s="18" t="s">
        <v>9357</v>
      </c>
      <c r="D5284" s="18" t="s">
        <v>9358</v>
      </c>
      <c r="E5284" s="20">
        <v>2444</v>
      </c>
      <c r="F5284" s="20">
        <f>E5284*(100-OP!D59)/100</f>
        <v>733.2</v>
      </c>
      <c r="G5284" s="20">
        <f>F5284*(100-OP!H59)/100</f>
        <v>718.53600000000006</v>
      </c>
      <c r="H5284" s="10" t="s">
        <v>303</v>
      </c>
      <c r="I5284" s="10" t="s">
        <v>303</v>
      </c>
      <c r="J5284" s="23" t="s">
        <v>303</v>
      </c>
    </row>
    <row r="5285" spans="3:10" x14ac:dyDescent="0.25">
      <c r="C5285" s="18" t="s">
        <v>9359</v>
      </c>
      <c r="D5285" s="18" t="s">
        <v>9360</v>
      </c>
      <c r="E5285" s="20">
        <v>2444</v>
      </c>
      <c r="F5285" s="20">
        <f>E5285*(100-OP!D59)/100</f>
        <v>733.2</v>
      </c>
      <c r="G5285" s="20">
        <f>F5285*(100-OP!H59)/100</f>
        <v>718.53600000000006</v>
      </c>
      <c r="H5285" s="10" t="s">
        <v>303</v>
      </c>
      <c r="I5285" s="10" t="s">
        <v>303</v>
      </c>
      <c r="J5285" s="23" t="s">
        <v>303</v>
      </c>
    </row>
    <row r="5286" spans="3:10" x14ac:dyDescent="0.25">
      <c r="C5286" s="18" t="s">
        <v>9361</v>
      </c>
      <c r="D5286" s="18" t="s">
        <v>9362</v>
      </c>
      <c r="E5286" s="20">
        <v>2444</v>
      </c>
      <c r="F5286" s="20">
        <f>E5286*(100-OP!D59)/100</f>
        <v>733.2</v>
      </c>
      <c r="G5286" s="20">
        <f>F5286*(100-OP!H59)/100</f>
        <v>718.53600000000006</v>
      </c>
      <c r="H5286" s="10" t="s">
        <v>303</v>
      </c>
      <c r="I5286" s="10" t="s">
        <v>303</v>
      </c>
      <c r="J5286" s="23" t="s">
        <v>303</v>
      </c>
    </row>
    <row r="5287" spans="3:10" x14ac:dyDescent="0.25">
      <c r="C5287" s="18" t="s">
        <v>9363</v>
      </c>
      <c r="D5287" s="18" t="s">
        <v>9364</v>
      </c>
      <c r="E5287" s="20">
        <v>3504</v>
      </c>
      <c r="F5287" s="20">
        <f>E5287*(100-OP!D59)/100</f>
        <v>1051.2</v>
      </c>
      <c r="G5287" s="20">
        <f>F5287*(100-OP!H59)/100</f>
        <v>1030.1760000000002</v>
      </c>
      <c r="H5287" s="10" t="s">
        <v>303</v>
      </c>
      <c r="I5287" s="10" t="s">
        <v>303</v>
      </c>
      <c r="J5287" s="23" t="s">
        <v>303</v>
      </c>
    </row>
    <row r="5288" spans="3:10" x14ac:dyDescent="0.25">
      <c r="C5288" s="18" t="s">
        <v>9365</v>
      </c>
      <c r="D5288" s="18" t="s">
        <v>9366</v>
      </c>
      <c r="E5288" s="20">
        <v>3016</v>
      </c>
      <c r="F5288" s="20">
        <f>E5288*(100-OP!D59)/100</f>
        <v>904.8</v>
      </c>
      <c r="G5288" s="20">
        <f>F5288*(100-OP!H59)/100</f>
        <v>886.70399999999995</v>
      </c>
      <c r="H5288" s="10" t="s">
        <v>303</v>
      </c>
      <c r="I5288" s="10" t="s">
        <v>303</v>
      </c>
      <c r="J5288" s="23" t="s">
        <v>303</v>
      </c>
    </row>
    <row r="5289" spans="3:10" x14ac:dyDescent="0.25">
      <c r="C5289" s="18" t="s">
        <v>9367</v>
      </c>
      <c r="D5289" s="18" t="s">
        <v>9368</v>
      </c>
      <c r="E5289" s="20">
        <v>3016</v>
      </c>
      <c r="F5289" s="20">
        <f>E5289*(100-OP!D59)/100</f>
        <v>904.8</v>
      </c>
      <c r="G5289" s="20">
        <f>F5289*(100-OP!H59)/100</f>
        <v>886.70399999999995</v>
      </c>
      <c r="H5289" s="10" t="s">
        <v>303</v>
      </c>
      <c r="I5289" s="10" t="s">
        <v>303</v>
      </c>
      <c r="J5289" s="23" t="s">
        <v>303</v>
      </c>
    </row>
    <row r="5290" spans="3:10" x14ac:dyDescent="0.25">
      <c r="C5290" s="18" t="s">
        <v>9369</v>
      </c>
      <c r="D5290" s="18" t="s">
        <v>9370</v>
      </c>
      <c r="E5290" s="20">
        <v>3016</v>
      </c>
      <c r="F5290" s="20">
        <f>E5290*(100-OP!D59)/100</f>
        <v>904.8</v>
      </c>
      <c r="G5290" s="20">
        <f>F5290*(100-OP!H59)/100</f>
        <v>886.70399999999995</v>
      </c>
      <c r="H5290" s="10" t="s">
        <v>303</v>
      </c>
      <c r="I5290" s="10" t="s">
        <v>303</v>
      </c>
      <c r="J5290" s="23" t="s">
        <v>303</v>
      </c>
    </row>
    <row r="5291" spans="3:10" x14ac:dyDescent="0.25">
      <c r="C5291" s="18" t="s">
        <v>9371</v>
      </c>
      <c r="D5291" s="18" t="s">
        <v>9372</v>
      </c>
      <c r="E5291" s="20">
        <v>3016</v>
      </c>
      <c r="F5291" s="20">
        <f>E5291*(100-OP!D59)/100</f>
        <v>904.8</v>
      </c>
      <c r="G5291" s="20">
        <f>F5291*(100-OP!H59)/100</f>
        <v>886.70399999999995</v>
      </c>
      <c r="H5291" s="10" t="s">
        <v>303</v>
      </c>
      <c r="I5291" s="10" t="s">
        <v>303</v>
      </c>
      <c r="J5291" s="23" t="s">
        <v>303</v>
      </c>
    </row>
    <row r="5292" spans="3:10" x14ac:dyDescent="0.25">
      <c r="C5292" s="18" t="s">
        <v>9373</v>
      </c>
      <c r="D5292" s="18" t="s">
        <v>9374</v>
      </c>
      <c r="E5292" s="20">
        <v>3016</v>
      </c>
      <c r="F5292" s="20">
        <f>E5292*(100-OP!D59)/100</f>
        <v>904.8</v>
      </c>
      <c r="G5292" s="20">
        <f>F5292*(100-OP!H59)/100</f>
        <v>886.70399999999995</v>
      </c>
      <c r="H5292" s="10" t="s">
        <v>303</v>
      </c>
      <c r="I5292" s="10" t="s">
        <v>303</v>
      </c>
      <c r="J5292" s="23" t="s">
        <v>303</v>
      </c>
    </row>
    <row r="5293" spans="3:10" x14ac:dyDescent="0.25">
      <c r="C5293" s="18" t="s">
        <v>9375</v>
      </c>
      <c r="D5293" s="18" t="s">
        <v>9376</v>
      </c>
      <c r="E5293" s="20">
        <v>3700</v>
      </c>
      <c r="F5293" s="20">
        <f>E5293*(100-OP!D59)/100</f>
        <v>1110</v>
      </c>
      <c r="G5293" s="20">
        <f>F5293*(100-OP!H59)/100</f>
        <v>1087.8</v>
      </c>
      <c r="H5293" s="10" t="s">
        <v>303</v>
      </c>
      <c r="I5293" s="10" t="s">
        <v>303</v>
      </c>
      <c r="J5293" s="23" t="s">
        <v>303</v>
      </c>
    </row>
    <row r="5294" spans="3:10" x14ac:dyDescent="0.25">
      <c r="C5294" s="18" t="s">
        <v>9377</v>
      </c>
      <c r="D5294" s="18" t="s">
        <v>9378</v>
      </c>
      <c r="E5294" s="20">
        <v>3186</v>
      </c>
      <c r="F5294" s="20">
        <f>E5294*(100-OP!D59)/100</f>
        <v>955.8</v>
      </c>
      <c r="G5294" s="20">
        <f>F5294*(100-OP!H59)/100</f>
        <v>936.68399999999997</v>
      </c>
      <c r="H5294" s="10" t="s">
        <v>303</v>
      </c>
      <c r="I5294" s="10" t="s">
        <v>303</v>
      </c>
      <c r="J5294" s="23" t="s">
        <v>303</v>
      </c>
    </row>
    <row r="5295" spans="3:10" x14ac:dyDescent="0.25">
      <c r="C5295" s="18" t="s">
        <v>9379</v>
      </c>
      <c r="D5295" s="18" t="s">
        <v>9380</v>
      </c>
      <c r="E5295" s="20">
        <v>3186</v>
      </c>
      <c r="F5295" s="20">
        <f>E5295*(100-OP!D59)/100</f>
        <v>955.8</v>
      </c>
      <c r="G5295" s="20">
        <f>F5295*(100-OP!H59)/100</f>
        <v>936.68399999999997</v>
      </c>
      <c r="H5295" s="10" t="s">
        <v>303</v>
      </c>
      <c r="I5295" s="10" t="s">
        <v>303</v>
      </c>
      <c r="J5295" s="23" t="s">
        <v>303</v>
      </c>
    </row>
    <row r="5296" spans="3:10" x14ac:dyDescent="0.25">
      <c r="C5296" s="18" t="s">
        <v>9381</v>
      </c>
      <c r="D5296" s="18" t="s">
        <v>9382</v>
      </c>
      <c r="E5296" s="20">
        <v>3186</v>
      </c>
      <c r="F5296" s="20">
        <f>E5296*(100-OP!D59)/100</f>
        <v>955.8</v>
      </c>
      <c r="G5296" s="20">
        <f>F5296*(100-OP!H59)/100</f>
        <v>936.68399999999997</v>
      </c>
      <c r="H5296" s="10" t="s">
        <v>303</v>
      </c>
      <c r="I5296" s="10" t="s">
        <v>303</v>
      </c>
      <c r="J5296" s="23" t="s">
        <v>303</v>
      </c>
    </row>
    <row r="5297" spans="3:10" x14ac:dyDescent="0.25">
      <c r="C5297" s="18" t="s">
        <v>9383</v>
      </c>
      <c r="D5297" s="18" t="s">
        <v>9384</v>
      </c>
      <c r="E5297" s="20">
        <v>3186</v>
      </c>
      <c r="F5297" s="20">
        <f>E5297*(100-OP!D59)/100</f>
        <v>955.8</v>
      </c>
      <c r="G5297" s="20">
        <f>F5297*(100-OP!H59)/100</f>
        <v>936.68399999999997</v>
      </c>
      <c r="H5297" s="10" t="s">
        <v>303</v>
      </c>
      <c r="I5297" s="10" t="s">
        <v>303</v>
      </c>
      <c r="J5297" s="23" t="s">
        <v>303</v>
      </c>
    </row>
    <row r="5298" spans="3:10" x14ac:dyDescent="0.25">
      <c r="C5298" s="18" t="s">
        <v>9385</v>
      </c>
      <c r="D5298" s="18" t="s">
        <v>9386</v>
      </c>
      <c r="E5298" s="20">
        <v>3186</v>
      </c>
      <c r="F5298" s="20">
        <f>E5298*(100-OP!D59)/100</f>
        <v>955.8</v>
      </c>
      <c r="G5298" s="20">
        <f>F5298*(100-OP!H59)/100</f>
        <v>936.68399999999997</v>
      </c>
      <c r="H5298" s="10" t="s">
        <v>303</v>
      </c>
      <c r="I5298" s="10" t="s">
        <v>303</v>
      </c>
      <c r="J5298" s="23" t="s">
        <v>303</v>
      </c>
    </row>
    <row r="5299" spans="3:10" x14ac:dyDescent="0.25">
      <c r="C5299" s="18" t="s">
        <v>9387</v>
      </c>
      <c r="D5299" s="18" t="s">
        <v>9388</v>
      </c>
      <c r="E5299" s="20">
        <v>3205</v>
      </c>
      <c r="F5299" s="20">
        <f>E5299*(100-OP!D59)/100</f>
        <v>961.5</v>
      </c>
      <c r="G5299" s="20">
        <f>F5299*(100-OP!H59)/100</f>
        <v>942.27</v>
      </c>
      <c r="H5299" s="10" t="s">
        <v>303</v>
      </c>
      <c r="I5299" s="10" t="s">
        <v>303</v>
      </c>
      <c r="J5299" s="23" t="s">
        <v>303</v>
      </c>
    </row>
    <row r="5300" spans="3:10" x14ac:dyDescent="0.25">
      <c r="C5300" s="18" t="s">
        <v>9389</v>
      </c>
      <c r="D5300" s="18" t="s">
        <v>9390</v>
      </c>
      <c r="E5300" s="20">
        <v>3205</v>
      </c>
      <c r="F5300" s="20">
        <f>E5300*(100-OP!D59)/100</f>
        <v>961.5</v>
      </c>
      <c r="G5300" s="20">
        <f>F5300*(100-OP!H59)/100</f>
        <v>942.27</v>
      </c>
      <c r="H5300" s="10" t="s">
        <v>303</v>
      </c>
      <c r="I5300" s="10" t="s">
        <v>303</v>
      </c>
      <c r="J5300" s="23" t="s">
        <v>303</v>
      </c>
    </row>
    <row r="5301" spans="3:10" x14ac:dyDescent="0.25">
      <c r="C5301" s="18" t="s">
        <v>9391</v>
      </c>
      <c r="D5301" s="18" t="s">
        <v>9392</v>
      </c>
      <c r="E5301" s="20">
        <v>3205</v>
      </c>
      <c r="F5301" s="20">
        <f>E5301*(100-OP!D59)/100</f>
        <v>961.5</v>
      </c>
      <c r="G5301" s="20">
        <f>F5301*(100-OP!H59)/100</f>
        <v>942.27</v>
      </c>
      <c r="H5301" s="10" t="s">
        <v>303</v>
      </c>
      <c r="I5301" s="10" t="s">
        <v>303</v>
      </c>
      <c r="J5301" s="23" t="s">
        <v>303</v>
      </c>
    </row>
    <row r="5302" spans="3:10" x14ac:dyDescent="0.25">
      <c r="C5302" s="18" t="s">
        <v>9393</v>
      </c>
      <c r="D5302" s="18" t="s">
        <v>9394</v>
      </c>
      <c r="E5302" s="20">
        <v>3205</v>
      </c>
      <c r="F5302" s="20">
        <f>E5302*(100-OP!D59)/100</f>
        <v>961.5</v>
      </c>
      <c r="G5302" s="20">
        <f>F5302*(100-OP!H59)/100</f>
        <v>942.27</v>
      </c>
      <c r="H5302" s="10" t="s">
        <v>303</v>
      </c>
      <c r="I5302" s="10" t="s">
        <v>303</v>
      </c>
      <c r="J5302" s="23" t="s">
        <v>303</v>
      </c>
    </row>
    <row r="5303" spans="3:10" x14ac:dyDescent="0.25">
      <c r="C5303" s="18" t="s">
        <v>9395</v>
      </c>
      <c r="D5303" s="18" t="s">
        <v>9396</v>
      </c>
      <c r="E5303" s="20">
        <v>3205</v>
      </c>
      <c r="F5303" s="20">
        <f>E5303*(100-OP!D59)/100</f>
        <v>961.5</v>
      </c>
      <c r="G5303" s="20">
        <f>F5303*(100-OP!H59)/100</f>
        <v>942.27</v>
      </c>
      <c r="H5303" s="10" t="s">
        <v>303</v>
      </c>
      <c r="I5303" s="10" t="s">
        <v>303</v>
      </c>
      <c r="J5303" s="23" t="s">
        <v>303</v>
      </c>
    </row>
    <row r="5304" spans="3:10" x14ac:dyDescent="0.25">
      <c r="C5304" s="18" t="s">
        <v>9397</v>
      </c>
      <c r="D5304" s="18" t="s">
        <v>9398</v>
      </c>
      <c r="E5304" s="20">
        <v>3290</v>
      </c>
      <c r="F5304" s="20">
        <f>E5304*(100-OP!D59)/100</f>
        <v>987</v>
      </c>
      <c r="G5304" s="20">
        <f>F5304*(100-OP!H59)/100</f>
        <v>967.26</v>
      </c>
      <c r="H5304" s="10" t="s">
        <v>303</v>
      </c>
      <c r="I5304" s="10" t="s">
        <v>303</v>
      </c>
      <c r="J5304" s="23" t="s">
        <v>303</v>
      </c>
    </row>
    <row r="5305" spans="3:10" x14ac:dyDescent="0.25">
      <c r="C5305" s="18" t="s">
        <v>9399</v>
      </c>
      <c r="D5305" s="18" t="s">
        <v>9400</v>
      </c>
      <c r="E5305" s="20">
        <v>3290</v>
      </c>
      <c r="F5305" s="20">
        <f>E5305*(100-OP!D59)/100</f>
        <v>987</v>
      </c>
      <c r="G5305" s="20">
        <f>F5305*(100-OP!H59)/100</f>
        <v>967.26</v>
      </c>
      <c r="H5305" s="10" t="s">
        <v>303</v>
      </c>
      <c r="I5305" s="10" t="s">
        <v>303</v>
      </c>
      <c r="J5305" s="23" t="s">
        <v>303</v>
      </c>
    </row>
    <row r="5306" spans="3:10" x14ac:dyDescent="0.25">
      <c r="C5306" s="18" t="s">
        <v>9401</v>
      </c>
      <c r="D5306" s="18" t="s">
        <v>9402</v>
      </c>
      <c r="E5306" s="20">
        <v>3290</v>
      </c>
      <c r="F5306" s="20">
        <f>E5306*(100-OP!D59)/100</f>
        <v>987</v>
      </c>
      <c r="G5306" s="20">
        <f>F5306*(100-OP!H59)/100</f>
        <v>967.26</v>
      </c>
      <c r="H5306" s="10" t="s">
        <v>303</v>
      </c>
      <c r="I5306" s="10" t="s">
        <v>303</v>
      </c>
      <c r="J5306" s="23" t="s">
        <v>303</v>
      </c>
    </row>
    <row r="5307" spans="3:10" x14ac:dyDescent="0.25">
      <c r="C5307" s="18" t="s">
        <v>9403</v>
      </c>
      <c r="D5307" s="18" t="s">
        <v>9404</v>
      </c>
      <c r="E5307" s="20">
        <v>3290</v>
      </c>
      <c r="F5307" s="20">
        <f>E5307*(100-OP!D59)/100</f>
        <v>987</v>
      </c>
      <c r="G5307" s="20">
        <f>F5307*(100-OP!H59)/100</f>
        <v>967.26</v>
      </c>
      <c r="H5307" s="10" t="s">
        <v>303</v>
      </c>
      <c r="I5307" s="10" t="s">
        <v>303</v>
      </c>
      <c r="J5307" s="23" t="s">
        <v>303</v>
      </c>
    </row>
    <row r="5308" spans="3:10" x14ac:dyDescent="0.25">
      <c r="C5308" s="18" t="s">
        <v>9405</v>
      </c>
      <c r="D5308" s="18" t="s">
        <v>9406</v>
      </c>
      <c r="E5308" s="20">
        <v>3290</v>
      </c>
      <c r="F5308" s="20">
        <f>E5308*(100-OP!D59)/100</f>
        <v>987</v>
      </c>
      <c r="G5308" s="20">
        <f>F5308*(100-OP!H59)/100</f>
        <v>967.26</v>
      </c>
      <c r="H5308" s="10" t="s">
        <v>303</v>
      </c>
      <c r="I5308" s="10" t="s">
        <v>303</v>
      </c>
      <c r="J5308" s="23" t="s">
        <v>303</v>
      </c>
    </row>
    <row r="5309" spans="3:10" x14ac:dyDescent="0.25">
      <c r="C5309" s="18" t="s">
        <v>9407</v>
      </c>
      <c r="D5309" s="18" t="s">
        <v>9408</v>
      </c>
      <c r="E5309" s="20">
        <v>1560</v>
      </c>
      <c r="F5309" s="20">
        <f>E5309*(100-OP!D59)/100</f>
        <v>468</v>
      </c>
      <c r="G5309" s="20">
        <f>F5309*(100-OP!H59)/100</f>
        <v>458.64</v>
      </c>
      <c r="H5309" s="10" t="s">
        <v>303</v>
      </c>
      <c r="I5309" s="10" t="s">
        <v>303</v>
      </c>
      <c r="J5309" s="23" t="s">
        <v>303</v>
      </c>
    </row>
    <row r="5310" spans="3:10" x14ac:dyDescent="0.25">
      <c r="C5310" s="18" t="s">
        <v>9409</v>
      </c>
      <c r="D5310" s="18" t="s">
        <v>9410</v>
      </c>
      <c r="E5310" s="20">
        <v>1560</v>
      </c>
      <c r="F5310" s="20">
        <f>E5310*(100-OP!D59)/100</f>
        <v>468</v>
      </c>
      <c r="G5310" s="20">
        <f>F5310*(100-OP!H59)/100</f>
        <v>458.64</v>
      </c>
      <c r="H5310" s="10" t="s">
        <v>303</v>
      </c>
      <c r="I5310" s="10" t="s">
        <v>303</v>
      </c>
      <c r="J5310" s="23" t="s">
        <v>303</v>
      </c>
    </row>
    <row r="5311" spans="3:10" x14ac:dyDescent="0.25">
      <c r="C5311" s="18" t="s">
        <v>9411</v>
      </c>
      <c r="D5311" s="18" t="s">
        <v>9412</v>
      </c>
      <c r="E5311" s="20">
        <v>1560</v>
      </c>
      <c r="F5311" s="20">
        <f>E5311*(100-OP!D59)/100</f>
        <v>468</v>
      </c>
      <c r="G5311" s="20">
        <f>F5311*(100-OP!H59)/100</f>
        <v>458.64</v>
      </c>
      <c r="H5311" s="10" t="s">
        <v>303</v>
      </c>
      <c r="I5311" s="10" t="s">
        <v>303</v>
      </c>
      <c r="J5311" s="23" t="s">
        <v>303</v>
      </c>
    </row>
    <row r="5312" spans="3:10" x14ac:dyDescent="0.25">
      <c r="C5312" s="18" t="s">
        <v>9413</v>
      </c>
      <c r="D5312" s="18" t="s">
        <v>9414</v>
      </c>
      <c r="E5312" s="20">
        <v>1560</v>
      </c>
      <c r="F5312" s="20">
        <f>E5312*(100-OP!D59)/100</f>
        <v>468</v>
      </c>
      <c r="G5312" s="20">
        <f>F5312*(100-OP!H59)/100</f>
        <v>458.64</v>
      </c>
      <c r="H5312" s="10" t="s">
        <v>303</v>
      </c>
      <c r="I5312" s="10" t="s">
        <v>303</v>
      </c>
      <c r="J5312" s="23" t="s">
        <v>303</v>
      </c>
    </row>
    <row r="5313" spans="3:10" x14ac:dyDescent="0.25">
      <c r="C5313" s="18" t="s">
        <v>9415</v>
      </c>
      <c r="D5313" s="18" t="s">
        <v>9416</v>
      </c>
      <c r="E5313" s="20">
        <v>1560</v>
      </c>
      <c r="F5313" s="20">
        <f>E5313*(100-OP!D59)/100</f>
        <v>468</v>
      </c>
      <c r="G5313" s="20">
        <f>F5313*(100-OP!H59)/100</f>
        <v>458.64</v>
      </c>
      <c r="H5313" s="10" t="s">
        <v>303</v>
      </c>
      <c r="I5313" s="10" t="s">
        <v>303</v>
      </c>
      <c r="J5313" s="23" t="s">
        <v>303</v>
      </c>
    </row>
    <row r="5314" spans="3:10" x14ac:dyDescent="0.25">
      <c r="C5314" s="18" t="s">
        <v>9417</v>
      </c>
      <c r="D5314" s="18" t="s">
        <v>9418</v>
      </c>
      <c r="E5314" s="20">
        <v>1601</v>
      </c>
      <c r="F5314" s="20">
        <f>E5314*(100-OP!D59)/100</f>
        <v>480.3</v>
      </c>
      <c r="G5314" s="20">
        <f>F5314*(100-OP!H59)/100</f>
        <v>470.69400000000002</v>
      </c>
      <c r="H5314" s="10" t="s">
        <v>303</v>
      </c>
      <c r="I5314" s="10" t="s">
        <v>303</v>
      </c>
      <c r="J5314" s="23" t="s">
        <v>303</v>
      </c>
    </row>
    <row r="5315" spans="3:10" x14ac:dyDescent="0.25">
      <c r="C5315" s="18" t="s">
        <v>9419</v>
      </c>
      <c r="D5315" s="18" t="s">
        <v>9420</v>
      </c>
      <c r="E5315" s="20">
        <v>1379</v>
      </c>
      <c r="F5315" s="20">
        <f>E5315*(100-OP!D59)/100</f>
        <v>413.7</v>
      </c>
      <c r="G5315" s="20">
        <f>F5315*(100-OP!H59)/100</f>
        <v>405.42599999999999</v>
      </c>
      <c r="H5315" s="10" t="s">
        <v>303</v>
      </c>
      <c r="I5315" s="10" t="s">
        <v>303</v>
      </c>
      <c r="J5315" s="23" t="s">
        <v>303</v>
      </c>
    </row>
    <row r="5316" spans="3:10" x14ac:dyDescent="0.25">
      <c r="C5316" s="18" t="s">
        <v>9421</v>
      </c>
      <c r="D5316" s="18" t="s">
        <v>9422</v>
      </c>
      <c r="E5316" s="20">
        <v>1379</v>
      </c>
      <c r="F5316" s="20">
        <f>E5316*(100-OP!D59)/100</f>
        <v>413.7</v>
      </c>
      <c r="G5316" s="20">
        <f>F5316*(100-OP!H59)/100</f>
        <v>405.42599999999999</v>
      </c>
      <c r="H5316" s="10" t="s">
        <v>303</v>
      </c>
      <c r="I5316" s="10" t="s">
        <v>303</v>
      </c>
      <c r="J5316" s="23" t="s">
        <v>303</v>
      </c>
    </row>
    <row r="5317" spans="3:10" x14ac:dyDescent="0.25">
      <c r="C5317" s="18" t="s">
        <v>9423</v>
      </c>
      <c r="D5317" s="18" t="s">
        <v>9424</v>
      </c>
      <c r="E5317" s="20">
        <v>1379</v>
      </c>
      <c r="F5317" s="20">
        <f>E5317*(100-OP!D59)/100</f>
        <v>413.7</v>
      </c>
      <c r="G5317" s="20">
        <f>F5317*(100-OP!H59)/100</f>
        <v>405.42599999999999</v>
      </c>
      <c r="H5317" s="10" t="s">
        <v>303</v>
      </c>
      <c r="I5317" s="10" t="s">
        <v>303</v>
      </c>
      <c r="J5317" s="23" t="s">
        <v>303</v>
      </c>
    </row>
    <row r="5318" spans="3:10" x14ac:dyDescent="0.25">
      <c r="C5318" s="18" t="s">
        <v>9425</v>
      </c>
      <c r="D5318" s="18" t="s">
        <v>9426</v>
      </c>
      <c r="E5318" s="20">
        <v>1601</v>
      </c>
      <c r="F5318" s="20">
        <f>E5318*(100-OP!D59)/100</f>
        <v>480.3</v>
      </c>
      <c r="G5318" s="20">
        <f>F5318*(100-OP!H59)/100</f>
        <v>470.69400000000002</v>
      </c>
      <c r="H5318" s="10" t="s">
        <v>303</v>
      </c>
      <c r="I5318" s="10" t="s">
        <v>303</v>
      </c>
      <c r="J5318" s="23" t="s">
        <v>303</v>
      </c>
    </row>
    <row r="5319" spans="3:10" x14ac:dyDescent="0.25">
      <c r="C5319" s="18" t="s">
        <v>9427</v>
      </c>
      <c r="D5319" s="18" t="s">
        <v>9428</v>
      </c>
      <c r="E5319" s="20">
        <v>1601</v>
      </c>
      <c r="F5319" s="20">
        <f>E5319*(100-OP!D59)/100</f>
        <v>480.3</v>
      </c>
      <c r="G5319" s="20">
        <f>F5319*(100-OP!H59)/100</f>
        <v>470.69400000000002</v>
      </c>
      <c r="H5319" s="10" t="s">
        <v>303</v>
      </c>
      <c r="I5319" s="10" t="s">
        <v>303</v>
      </c>
      <c r="J5319" s="23" t="s">
        <v>303</v>
      </c>
    </row>
    <row r="5320" spans="3:10" x14ac:dyDescent="0.25">
      <c r="C5320" s="18" t="s">
        <v>9429</v>
      </c>
      <c r="D5320" s="18" t="s">
        <v>9430</v>
      </c>
      <c r="E5320" s="20">
        <v>1671</v>
      </c>
      <c r="F5320" s="20">
        <f>E5320*(100-OP!D59)/100</f>
        <v>501.3</v>
      </c>
      <c r="G5320" s="20">
        <f>F5320*(100-OP!H59)/100</f>
        <v>491.274</v>
      </c>
      <c r="H5320" s="10" t="s">
        <v>303</v>
      </c>
      <c r="I5320" s="10" t="s">
        <v>303</v>
      </c>
      <c r="J5320" s="23" t="s">
        <v>303</v>
      </c>
    </row>
    <row r="5321" spans="3:10" x14ac:dyDescent="0.25">
      <c r="C5321" s="18" t="s">
        <v>9431</v>
      </c>
      <c r="D5321" s="18" t="s">
        <v>9432</v>
      </c>
      <c r="E5321" s="20">
        <v>1439</v>
      </c>
      <c r="F5321" s="20">
        <f>E5321*(100-OP!D59)/100</f>
        <v>431.7</v>
      </c>
      <c r="G5321" s="20">
        <f>F5321*(100-OP!H59)/100</f>
        <v>423.06599999999997</v>
      </c>
      <c r="H5321" s="10" t="s">
        <v>303</v>
      </c>
      <c r="I5321" s="10" t="s">
        <v>303</v>
      </c>
      <c r="J5321" s="23" t="s">
        <v>303</v>
      </c>
    </row>
    <row r="5322" spans="3:10" x14ac:dyDescent="0.25">
      <c r="C5322" s="18" t="s">
        <v>9433</v>
      </c>
      <c r="D5322" s="18" t="s">
        <v>9434</v>
      </c>
      <c r="E5322" s="20">
        <v>1439</v>
      </c>
      <c r="F5322" s="20">
        <f>E5322*(100-OP!D59)/100</f>
        <v>431.7</v>
      </c>
      <c r="G5322" s="20">
        <f>F5322*(100-OP!H59)/100</f>
        <v>423.06599999999997</v>
      </c>
      <c r="H5322" s="10" t="s">
        <v>303</v>
      </c>
      <c r="I5322" s="10" t="s">
        <v>303</v>
      </c>
      <c r="J5322" s="23" t="s">
        <v>303</v>
      </c>
    </row>
    <row r="5323" spans="3:10" x14ac:dyDescent="0.25">
      <c r="C5323" s="18" t="s">
        <v>9435</v>
      </c>
      <c r="D5323" s="18" t="s">
        <v>9436</v>
      </c>
      <c r="E5323" s="20">
        <v>1439</v>
      </c>
      <c r="F5323" s="20">
        <f>E5323*(100-OP!D59)/100</f>
        <v>431.7</v>
      </c>
      <c r="G5323" s="20">
        <f>F5323*(100-OP!H59)/100</f>
        <v>423.06599999999997</v>
      </c>
      <c r="H5323" s="10" t="s">
        <v>303</v>
      </c>
      <c r="I5323" s="10" t="s">
        <v>303</v>
      </c>
      <c r="J5323" s="23" t="s">
        <v>303</v>
      </c>
    </row>
    <row r="5324" spans="3:10" x14ac:dyDescent="0.25">
      <c r="C5324" s="18" t="s">
        <v>9437</v>
      </c>
      <c r="D5324" s="18" t="s">
        <v>9438</v>
      </c>
      <c r="E5324" s="20">
        <v>1671</v>
      </c>
      <c r="F5324" s="20">
        <f>E5324*(100-OP!D59)/100</f>
        <v>501.3</v>
      </c>
      <c r="G5324" s="20">
        <f>F5324*(100-OP!H59)/100</f>
        <v>491.274</v>
      </c>
      <c r="H5324" s="10" t="s">
        <v>303</v>
      </c>
      <c r="I5324" s="10" t="s">
        <v>303</v>
      </c>
      <c r="J5324" s="23" t="s">
        <v>303</v>
      </c>
    </row>
    <row r="5325" spans="3:10" x14ac:dyDescent="0.25">
      <c r="C5325" s="18" t="s">
        <v>9439</v>
      </c>
      <c r="D5325" s="18" t="s">
        <v>9440</v>
      </c>
      <c r="E5325" s="20">
        <v>1671</v>
      </c>
      <c r="F5325" s="20">
        <f>E5325*(100-OP!D59)/100</f>
        <v>501.3</v>
      </c>
      <c r="G5325" s="20">
        <f>F5325*(100-OP!H59)/100</f>
        <v>491.274</v>
      </c>
      <c r="H5325" s="10" t="s">
        <v>303</v>
      </c>
      <c r="I5325" s="10" t="s">
        <v>303</v>
      </c>
      <c r="J5325" s="23" t="s">
        <v>303</v>
      </c>
    </row>
    <row r="5326" spans="3:10" x14ac:dyDescent="0.25">
      <c r="C5326" s="18" t="s">
        <v>9441</v>
      </c>
      <c r="D5326" s="18" t="s">
        <v>9442</v>
      </c>
      <c r="E5326" s="20">
        <v>1688</v>
      </c>
      <c r="F5326" s="20">
        <f>E5326*(100-OP!D59)/100</f>
        <v>506.4</v>
      </c>
      <c r="G5326" s="20">
        <f>F5326*(100-OP!H59)/100</f>
        <v>496.27199999999999</v>
      </c>
      <c r="H5326" s="10" t="s">
        <v>303</v>
      </c>
      <c r="I5326" s="10" t="s">
        <v>303</v>
      </c>
      <c r="J5326" s="23" t="s">
        <v>303</v>
      </c>
    </row>
    <row r="5327" spans="3:10" x14ac:dyDescent="0.25">
      <c r="C5327" s="18" t="s">
        <v>9443</v>
      </c>
      <c r="D5327" s="18" t="s">
        <v>9444</v>
      </c>
      <c r="E5327" s="20">
        <v>1453</v>
      </c>
      <c r="F5327" s="20">
        <f>E5327*(100-OP!D59)/100</f>
        <v>435.9</v>
      </c>
      <c r="G5327" s="20">
        <f>F5327*(100-OP!H59)/100</f>
        <v>427.18199999999996</v>
      </c>
      <c r="H5327" s="10" t="s">
        <v>303</v>
      </c>
      <c r="I5327" s="10" t="s">
        <v>303</v>
      </c>
      <c r="J5327" s="23" t="s">
        <v>303</v>
      </c>
    </row>
    <row r="5328" spans="3:10" x14ac:dyDescent="0.25">
      <c r="C5328" s="18" t="s">
        <v>9445</v>
      </c>
      <c r="D5328" s="18" t="s">
        <v>9446</v>
      </c>
      <c r="E5328" s="20">
        <v>1453</v>
      </c>
      <c r="F5328" s="20">
        <f>E5328*(100-OP!D59)/100</f>
        <v>435.9</v>
      </c>
      <c r="G5328" s="20">
        <f>F5328*(100-OP!H59)/100</f>
        <v>427.18199999999996</v>
      </c>
      <c r="H5328" s="10" t="s">
        <v>303</v>
      </c>
      <c r="I5328" s="10" t="s">
        <v>303</v>
      </c>
      <c r="J5328" s="23" t="s">
        <v>303</v>
      </c>
    </row>
    <row r="5329" spans="1:10" x14ac:dyDescent="0.25">
      <c r="C5329" s="18" t="s">
        <v>9447</v>
      </c>
      <c r="D5329" s="18" t="s">
        <v>9448</v>
      </c>
      <c r="E5329" s="20">
        <v>1453</v>
      </c>
      <c r="F5329" s="20">
        <f>E5329*(100-OP!D59)/100</f>
        <v>435.9</v>
      </c>
      <c r="G5329" s="20">
        <f>F5329*(100-OP!H59)/100</f>
        <v>427.18199999999996</v>
      </c>
      <c r="H5329" s="10" t="s">
        <v>303</v>
      </c>
      <c r="I5329" s="10" t="s">
        <v>303</v>
      </c>
      <c r="J5329" s="23" t="s">
        <v>303</v>
      </c>
    </row>
    <row r="5330" spans="1:10" x14ac:dyDescent="0.25">
      <c r="C5330" s="18" t="s">
        <v>9449</v>
      </c>
      <c r="D5330" s="18" t="s">
        <v>9450</v>
      </c>
      <c r="E5330" s="20">
        <v>1453</v>
      </c>
      <c r="F5330" s="20">
        <f>E5330*(100-OP!D59)/100</f>
        <v>435.9</v>
      </c>
      <c r="G5330" s="20">
        <f>F5330*(100-OP!H59)/100</f>
        <v>427.18199999999996</v>
      </c>
      <c r="H5330" s="10" t="s">
        <v>303</v>
      </c>
      <c r="I5330" s="10" t="s">
        <v>303</v>
      </c>
      <c r="J5330" s="23" t="s">
        <v>303</v>
      </c>
    </row>
    <row r="5331" spans="1:10" x14ac:dyDescent="0.25">
      <c r="C5331" s="18" t="s">
        <v>9451</v>
      </c>
      <c r="D5331" s="18" t="s">
        <v>9452</v>
      </c>
      <c r="E5331" s="20">
        <v>1453</v>
      </c>
      <c r="F5331" s="20">
        <f>E5331*(100-OP!D59)/100</f>
        <v>435.9</v>
      </c>
      <c r="G5331" s="20">
        <f>F5331*(100-OP!H59)/100</f>
        <v>427.18199999999996</v>
      </c>
      <c r="H5331" s="10" t="s">
        <v>303</v>
      </c>
      <c r="I5331" s="10" t="s">
        <v>303</v>
      </c>
      <c r="J5331" s="23" t="s">
        <v>303</v>
      </c>
    </row>
    <row r="5332" spans="1:10" x14ac:dyDescent="0.25">
      <c r="A5332" s="5" t="s">
        <v>9453</v>
      </c>
    </row>
    <row r="5333" spans="1:10" x14ac:dyDescent="0.25">
      <c r="C5333" s="18" t="s">
        <v>9454</v>
      </c>
      <c r="D5333" s="18" t="s">
        <v>9455</v>
      </c>
      <c r="E5333" s="20">
        <v>1139</v>
      </c>
      <c r="F5333" s="20">
        <f>E5333*(100-OP!D59)/100</f>
        <v>341.7</v>
      </c>
      <c r="G5333" s="20">
        <f>F5333*(100-OP!H59)/100</f>
        <v>334.86599999999999</v>
      </c>
      <c r="H5333" s="10" t="s">
        <v>303</v>
      </c>
      <c r="I5333" s="10" t="s">
        <v>303</v>
      </c>
      <c r="J5333" s="23" t="s">
        <v>303</v>
      </c>
    </row>
    <row r="5334" spans="1:10" x14ac:dyDescent="0.25">
      <c r="C5334" s="18" t="s">
        <v>9456</v>
      </c>
      <c r="D5334" s="18" t="s">
        <v>9457</v>
      </c>
      <c r="E5334" s="20">
        <v>1207</v>
      </c>
      <c r="F5334" s="20">
        <f>E5334*(100-OP!D59)/100</f>
        <v>362.1</v>
      </c>
      <c r="G5334" s="20">
        <f>F5334*(100-OP!H59)/100</f>
        <v>354.858</v>
      </c>
      <c r="H5334" s="10" t="s">
        <v>303</v>
      </c>
      <c r="I5334" s="10" t="s">
        <v>303</v>
      </c>
      <c r="J5334" s="23" t="s">
        <v>303</v>
      </c>
    </row>
    <row r="5335" spans="1:10" x14ac:dyDescent="0.25">
      <c r="C5335" s="18" t="s">
        <v>9458</v>
      </c>
      <c r="D5335" s="18" t="s">
        <v>9459</v>
      </c>
      <c r="E5335" s="20">
        <v>1556</v>
      </c>
      <c r="F5335" s="20">
        <f>E5335*(100-OP!D59)/100</f>
        <v>466.8</v>
      </c>
      <c r="G5335" s="20">
        <f>F5335*(100-OP!H59)/100</f>
        <v>457.464</v>
      </c>
      <c r="H5335" s="10" t="s">
        <v>303</v>
      </c>
      <c r="I5335" s="10" t="s">
        <v>303</v>
      </c>
      <c r="J5335" s="23" t="s">
        <v>303</v>
      </c>
    </row>
    <row r="5336" spans="1:10" x14ac:dyDescent="0.25">
      <c r="C5336" s="18" t="s">
        <v>9460</v>
      </c>
      <c r="D5336" s="18" t="s">
        <v>9461</v>
      </c>
      <c r="E5336" s="20">
        <v>1669</v>
      </c>
      <c r="F5336" s="20">
        <f>E5336*(100-OP!D59)/100</f>
        <v>500.7</v>
      </c>
      <c r="G5336" s="20">
        <f>F5336*(100-OP!H59)/100</f>
        <v>490.68599999999998</v>
      </c>
      <c r="H5336" s="10" t="s">
        <v>303</v>
      </c>
      <c r="I5336" s="10" t="s">
        <v>303</v>
      </c>
      <c r="J5336" s="23" t="s">
        <v>303</v>
      </c>
    </row>
    <row r="5337" spans="1:10" x14ac:dyDescent="0.25">
      <c r="C5337" s="18" t="s">
        <v>9462</v>
      </c>
      <c r="D5337" s="18" t="s">
        <v>9463</v>
      </c>
      <c r="E5337" s="20">
        <v>2021</v>
      </c>
      <c r="F5337" s="20">
        <f>E5337*(100-OP!D59)/100</f>
        <v>606.29999999999995</v>
      </c>
      <c r="G5337" s="20">
        <f>F5337*(100-OP!H59)/100</f>
        <v>594.17399999999998</v>
      </c>
      <c r="H5337" s="10" t="s">
        <v>303</v>
      </c>
      <c r="I5337" s="10" t="s">
        <v>303</v>
      </c>
      <c r="J5337" s="23" t="s">
        <v>303</v>
      </c>
    </row>
    <row r="5338" spans="1:10" x14ac:dyDescent="0.25">
      <c r="C5338" s="18" t="s">
        <v>9464</v>
      </c>
      <c r="D5338" s="18" t="s">
        <v>9465</v>
      </c>
      <c r="E5338" s="20">
        <v>2179</v>
      </c>
      <c r="F5338" s="20">
        <f>E5338*(100-OP!D59)/100</f>
        <v>653.70000000000005</v>
      </c>
      <c r="G5338" s="20">
        <f>F5338*(100-OP!H59)/100</f>
        <v>640.62600000000009</v>
      </c>
      <c r="H5338" s="10" t="s">
        <v>303</v>
      </c>
      <c r="I5338" s="10" t="s">
        <v>303</v>
      </c>
      <c r="J5338" s="23" t="s">
        <v>303</v>
      </c>
    </row>
    <row r="5339" spans="1:10" x14ac:dyDescent="0.25">
      <c r="C5339" s="18" t="s">
        <v>9466</v>
      </c>
      <c r="D5339" s="18" t="s">
        <v>9467</v>
      </c>
      <c r="E5339" s="20">
        <v>3158</v>
      </c>
      <c r="F5339" s="20">
        <f>E5339*(100-OP!D59)/100</f>
        <v>947.4</v>
      </c>
      <c r="G5339" s="20">
        <f>F5339*(100-OP!H59)/100</f>
        <v>928.452</v>
      </c>
      <c r="H5339" s="10" t="s">
        <v>303</v>
      </c>
      <c r="I5339" s="10" t="s">
        <v>303</v>
      </c>
      <c r="J5339" s="23" t="s">
        <v>303</v>
      </c>
    </row>
    <row r="5340" spans="1:10" x14ac:dyDescent="0.25">
      <c r="C5340" s="18" t="s">
        <v>9468</v>
      </c>
      <c r="D5340" s="18" t="s">
        <v>9469</v>
      </c>
      <c r="E5340" s="20">
        <v>3530</v>
      </c>
      <c r="F5340" s="20">
        <f>E5340*(100-OP!D59)/100</f>
        <v>1059</v>
      </c>
      <c r="G5340" s="20">
        <f>F5340*(100-OP!H59)/100</f>
        <v>1037.82</v>
      </c>
      <c r="H5340" s="10" t="s">
        <v>303</v>
      </c>
      <c r="I5340" s="10" t="s">
        <v>303</v>
      </c>
      <c r="J5340" s="23" t="s">
        <v>303</v>
      </c>
    </row>
    <row r="5341" spans="1:10" x14ac:dyDescent="0.25">
      <c r="A5341" s="5" t="s">
        <v>9470</v>
      </c>
    </row>
    <row r="5342" spans="1:10" x14ac:dyDescent="0.25">
      <c r="C5342" s="18" t="s">
        <v>9471</v>
      </c>
      <c r="D5342" s="18" t="s">
        <v>9472</v>
      </c>
      <c r="E5342" s="20">
        <v>3133</v>
      </c>
      <c r="F5342" s="20">
        <f>E5342*(100-OP!D59)/100</f>
        <v>939.9</v>
      </c>
      <c r="G5342" s="20">
        <f>F5342*(100-OP!H59)/100</f>
        <v>921.10199999999998</v>
      </c>
      <c r="H5342" s="10" t="s">
        <v>303</v>
      </c>
      <c r="I5342" s="10" t="s">
        <v>303</v>
      </c>
      <c r="J5342" s="23" t="s">
        <v>303</v>
      </c>
    </row>
    <row r="5343" spans="1:10" x14ac:dyDescent="0.25">
      <c r="C5343" s="18" t="s">
        <v>9473</v>
      </c>
      <c r="D5343" s="18" t="s">
        <v>9474</v>
      </c>
      <c r="E5343" s="20">
        <v>3133</v>
      </c>
      <c r="F5343" s="20">
        <f>E5343*(100-OP!D59)/100</f>
        <v>939.9</v>
      </c>
      <c r="G5343" s="20">
        <f>F5343*(100-OP!H59)/100</f>
        <v>921.10199999999998</v>
      </c>
      <c r="H5343" s="10" t="s">
        <v>303</v>
      </c>
      <c r="I5343" s="10" t="s">
        <v>303</v>
      </c>
      <c r="J5343" s="23" t="s">
        <v>303</v>
      </c>
    </row>
    <row r="5344" spans="1:10" x14ac:dyDescent="0.25">
      <c r="C5344" s="18" t="s">
        <v>9475</v>
      </c>
      <c r="D5344" s="18" t="s">
        <v>9476</v>
      </c>
      <c r="E5344" s="20">
        <v>3133</v>
      </c>
      <c r="F5344" s="20">
        <f>E5344*(100-OP!D59)/100</f>
        <v>939.9</v>
      </c>
      <c r="G5344" s="20">
        <f>F5344*(100-OP!H59)/100</f>
        <v>921.10199999999998</v>
      </c>
      <c r="H5344" s="10" t="s">
        <v>303</v>
      </c>
      <c r="I5344" s="10" t="s">
        <v>303</v>
      </c>
      <c r="J5344" s="23" t="s">
        <v>303</v>
      </c>
    </row>
    <row r="5345" spans="1:10" x14ac:dyDescent="0.25">
      <c r="C5345" s="18" t="s">
        <v>9477</v>
      </c>
      <c r="D5345" s="18" t="s">
        <v>9478</v>
      </c>
      <c r="E5345" s="20">
        <v>3320</v>
      </c>
      <c r="F5345" s="20">
        <f>E5345*(100-OP!D59)/100</f>
        <v>996</v>
      </c>
      <c r="G5345" s="20">
        <f>F5345*(100-OP!H59)/100</f>
        <v>976.08</v>
      </c>
      <c r="H5345" s="10" t="s">
        <v>303</v>
      </c>
      <c r="I5345" s="10" t="s">
        <v>303</v>
      </c>
      <c r="J5345" s="23" t="s">
        <v>303</v>
      </c>
    </row>
    <row r="5346" spans="1:10" x14ac:dyDescent="0.25">
      <c r="C5346" s="18" t="s">
        <v>9479</v>
      </c>
      <c r="D5346" s="18" t="s">
        <v>9480</v>
      </c>
      <c r="E5346" s="20">
        <v>5860</v>
      </c>
      <c r="F5346" s="20">
        <f>E5346*(100-OP!D59)/100</f>
        <v>1758</v>
      </c>
      <c r="G5346" s="20">
        <f>F5346*(100-OP!H59)/100</f>
        <v>1722.84</v>
      </c>
      <c r="H5346" s="10" t="s">
        <v>303</v>
      </c>
      <c r="I5346" s="10" t="s">
        <v>303</v>
      </c>
      <c r="J5346" s="23" t="s">
        <v>303</v>
      </c>
    </row>
    <row r="5347" spans="1:10" x14ac:dyDescent="0.25">
      <c r="C5347" s="18" t="s">
        <v>9481</v>
      </c>
      <c r="D5347" s="18" t="s">
        <v>9482</v>
      </c>
      <c r="E5347" s="20">
        <v>6076</v>
      </c>
      <c r="F5347" s="20">
        <f>E5347*(100-OP!D59)/100</f>
        <v>1822.8</v>
      </c>
      <c r="G5347" s="20">
        <f>F5347*(100-OP!H59)/100</f>
        <v>1786.3440000000001</v>
      </c>
      <c r="H5347" s="10" t="s">
        <v>303</v>
      </c>
      <c r="I5347" s="10" t="s">
        <v>303</v>
      </c>
      <c r="J5347" s="23" t="s">
        <v>303</v>
      </c>
    </row>
    <row r="5348" spans="1:10" x14ac:dyDescent="0.25">
      <c r="C5348" s="18" t="s">
        <v>9483</v>
      </c>
      <c r="D5348" s="18" t="s">
        <v>9484</v>
      </c>
      <c r="E5348" s="20">
        <v>6736</v>
      </c>
      <c r="F5348" s="20">
        <f>E5348*(100-OP!D59)/100</f>
        <v>2020.8</v>
      </c>
      <c r="G5348" s="20">
        <f>F5348*(100-OP!H59)/100</f>
        <v>1980.384</v>
      </c>
      <c r="H5348" s="10" t="s">
        <v>303</v>
      </c>
      <c r="I5348" s="10" t="s">
        <v>303</v>
      </c>
      <c r="J5348" s="23" t="s">
        <v>303</v>
      </c>
    </row>
    <row r="5349" spans="1:10" x14ac:dyDescent="0.25">
      <c r="C5349" s="18" t="s">
        <v>9485</v>
      </c>
      <c r="D5349" s="18" t="s">
        <v>9486</v>
      </c>
      <c r="E5349" s="20">
        <v>8297</v>
      </c>
      <c r="F5349" s="20">
        <f>E5349*(100-OP!D59)/100</f>
        <v>2489.1</v>
      </c>
      <c r="G5349" s="20">
        <f>F5349*(100-OP!H59)/100</f>
        <v>2439.3179999999998</v>
      </c>
      <c r="H5349" s="10" t="s">
        <v>303</v>
      </c>
      <c r="I5349" s="10" t="s">
        <v>303</v>
      </c>
      <c r="J5349" s="23" t="s">
        <v>303</v>
      </c>
    </row>
    <row r="5350" spans="1:10" x14ac:dyDescent="0.25">
      <c r="C5350" s="18" t="s">
        <v>9487</v>
      </c>
      <c r="D5350" s="18" t="s">
        <v>9488</v>
      </c>
      <c r="E5350" s="20">
        <v>10415</v>
      </c>
      <c r="F5350" s="20">
        <f>E5350*(100-OP!D59)/100</f>
        <v>3124.5</v>
      </c>
      <c r="G5350" s="20">
        <f>F5350*(100-OP!H59)/100</f>
        <v>3062.01</v>
      </c>
      <c r="H5350" s="10" t="s">
        <v>303</v>
      </c>
      <c r="I5350" s="10" t="s">
        <v>303</v>
      </c>
      <c r="J5350" s="23" t="s">
        <v>303</v>
      </c>
    </row>
    <row r="5351" spans="1:10" x14ac:dyDescent="0.25">
      <c r="C5351" s="18" t="s">
        <v>9489</v>
      </c>
      <c r="D5351" s="18" t="s">
        <v>9490</v>
      </c>
      <c r="E5351" s="20">
        <v>13426</v>
      </c>
      <c r="F5351" s="20">
        <f>E5351*(100-OP!D59)/100</f>
        <v>4027.8</v>
      </c>
      <c r="G5351" s="20">
        <f>F5351*(100-OP!H59)/100</f>
        <v>3947.2440000000001</v>
      </c>
      <c r="H5351" s="10" t="s">
        <v>303</v>
      </c>
      <c r="I5351" s="10" t="s">
        <v>303</v>
      </c>
      <c r="J5351" s="23" t="s">
        <v>303</v>
      </c>
    </row>
    <row r="5352" spans="1:10" x14ac:dyDescent="0.25">
      <c r="C5352" s="18" t="s">
        <v>9491</v>
      </c>
      <c r="D5352" s="18" t="s">
        <v>9492</v>
      </c>
      <c r="E5352" s="20">
        <v>25106</v>
      </c>
      <c r="F5352" s="20">
        <f>E5352*(100-OP!D59)/100</f>
        <v>7531.8</v>
      </c>
      <c r="G5352" s="20">
        <f>F5352*(100-OP!H59)/100</f>
        <v>7381.1640000000007</v>
      </c>
      <c r="H5352" s="10" t="s">
        <v>303</v>
      </c>
      <c r="I5352" s="10" t="s">
        <v>303</v>
      </c>
      <c r="J5352" s="23" t="s">
        <v>303</v>
      </c>
    </row>
    <row r="5353" spans="1:10" x14ac:dyDescent="0.25">
      <c r="C5353" s="18" t="s">
        <v>9493</v>
      </c>
      <c r="D5353" s="18" t="s">
        <v>9494</v>
      </c>
      <c r="E5353" s="20">
        <v>32090</v>
      </c>
      <c r="F5353" s="20">
        <f>E5353*(100-OP!D59)/100</f>
        <v>9627</v>
      </c>
      <c r="G5353" s="20">
        <f>F5353*(100-OP!H59)/100</f>
        <v>9434.4599999999991</v>
      </c>
      <c r="H5353" s="10" t="s">
        <v>303</v>
      </c>
      <c r="I5353" s="10" t="s">
        <v>303</v>
      </c>
      <c r="J5353" s="23" t="s">
        <v>303</v>
      </c>
    </row>
    <row r="5354" spans="1:10" x14ac:dyDescent="0.25">
      <c r="C5354" s="18" t="s">
        <v>9495</v>
      </c>
      <c r="D5354" s="18" t="s">
        <v>9496</v>
      </c>
      <c r="E5354" s="20">
        <v>34500</v>
      </c>
      <c r="F5354" s="20">
        <f>E5354*(100-OP!D59)/100</f>
        <v>10350</v>
      </c>
      <c r="G5354" s="20">
        <f>F5354*(100-OP!H59)/100</f>
        <v>10143</v>
      </c>
      <c r="H5354" s="10" t="s">
        <v>303</v>
      </c>
      <c r="I5354" s="10" t="s">
        <v>303</v>
      </c>
      <c r="J5354" s="23" t="s">
        <v>303</v>
      </c>
    </row>
    <row r="5355" spans="1:10" x14ac:dyDescent="0.25">
      <c r="C5355" s="18" t="s">
        <v>9497</v>
      </c>
      <c r="D5355" s="18" t="s">
        <v>9498</v>
      </c>
      <c r="E5355" s="20">
        <v>86760</v>
      </c>
      <c r="F5355" s="20">
        <f>E5355*(100-OP!D59)/100</f>
        <v>26028</v>
      </c>
      <c r="G5355" s="20">
        <f>F5355*(100-OP!H59)/100</f>
        <v>25507.439999999999</v>
      </c>
      <c r="H5355" s="10" t="s">
        <v>303</v>
      </c>
      <c r="I5355" s="10" t="s">
        <v>303</v>
      </c>
      <c r="J5355" s="23" t="s">
        <v>303</v>
      </c>
    </row>
    <row r="5356" spans="1:10" x14ac:dyDescent="0.25">
      <c r="A5356" s="5" t="s">
        <v>9499</v>
      </c>
    </row>
    <row r="5357" spans="1:10" x14ac:dyDescent="0.25">
      <c r="C5357" s="18" t="s">
        <v>9500</v>
      </c>
      <c r="D5357" s="18" t="s">
        <v>9501</v>
      </c>
      <c r="E5357" s="20">
        <v>473</v>
      </c>
      <c r="F5357" s="20">
        <f>E5357*(100-OP!D59)/100</f>
        <v>141.9</v>
      </c>
      <c r="G5357" s="20">
        <f>F5357*(100-OP!H59)/100</f>
        <v>139.06200000000001</v>
      </c>
      <c r="H5357" s="10" t="s">
        <v>303</v>
      </c>
      <c r="J5357" s="23" t="s">
        <v>303</v>
      </c>
    </row>
    <row r="5358" spans="1:10" x14ac:dyDescent="0.25">
      <c r="C5358" s="18" t="s">
        <v>9502</v>
      </c>
      <c r="D5358" s="18" t="s">
        <v>9503</v>
      </c>
      <c r="E5358" s="20">
        <v>565</v>
      </c>
      <c r="F5358" s="20">
        <f>E5358*(100-OP!D59)/100</f>
        <v>169.5</v>
      </c>
      <c r="G5358" s="20">
        <f>F5358*(100-OP!H59)/100</f>
        <v>166.11</v>
      </c>
      <c r="I5358" s="10" t="s">
        <v>303</v>
      </c>
      <c r="J5358" s="23" t="s">
        <v>303</v>
      </c>
    </row>
    <row r="5359" spans="1:10" x14ac:dyDescent="0.25">
      <c r="C5359" s="18" t="s">
        <v>9504</v>
      </c>
      <c r="D5359" s="18" t="s">
        <v>9505</v>
      </c>
      <c r="E5359" s="20">
        <v>753</v>
      </c>
      <c r="F5359" s="20">
        <f>E5359*(100-OP!D59)/100</f>
        <v>225.9</v>
      </c>
      <c r="G5359" s="20">
        <f>F5359*(100-OP!H59)/100</f>
        <v>221.38200000000001</v>
      </c>
    </row>
    <row r="5360" spans="1:10" x14ac:dyDescent="0.25">
      <c r="C5360" s="18" t="s">
        <v>9506</v>
      </c>
      <c r="D5360" s="18" t="s">
        <v>9507</v>
      </c>
      <c r="E5360" s="20">
        <v>1025</v>
      </c>
      <c r="F5360" s="20">
        <f>E5360*(100-OP!D59)/100</f>
        <v>307.5</v>
      </c>
      <c r="G5360" s="20">
        <f>F5360*(100-OP!H59)/100</f>
        <v>301.35000000000002</v>
      </c>
      <c r="H5360" s="10" t="s">
        <v>303</v>
      </c>
      <c r="I5360" s="10" t="s">
        <v>303</v>
      </c>
      <c r="J5360" s="23" t="s">
        <v>303</v>
      </c>
    </row>
    <row r="5361" spans="1:10" x14ac:dyDescent="0.25">
      <c r="C5361" s="18" t="s">
        <v>9508</v>
      </c>
      <c r="D5361" s="18" t="s">
        <v>9509</v>
      </c>
      <c r="E5361" s="20">
        <v>1243</v>
      </c>
      <c r="F5361" s="20">
        <f>E5361*(100-OP!D59)/100</f>
        <v>372.9</v>
      </c>
      <c r="G5361" s="20">
        <f>F5361*(100-OP!H59)/100</f>
        <v>365.44199999999995</v>
      </c>
      <c r="H5361" s="10" t="s">
        <v>303</v>
      </c>
      <c r="I5361" s="10" t="s">
        <v>303</v>
      </c>
      <c r="J5361" s="23" t="s">
        <v>303</v>
      </c>
    </row>
    <row r="5362" spans="1:10" x14ac:dyDescent="0.25">
      <c r="C5362" s="18" t="s">
        <v>9510</v>
      </c>
      <c r="D5362" s="18" t="s">
        <v>9511</v>
      </c>
      <c r="E5362" s="20">
        <v>1598</v>
      </c>
      <c r="F5362" s="20">
        <f>E5362*(100-OP!D59)/100</f>
        <v>479.4</v>
      </c>
      <c r="G5362" s="20">
        <f>F5362*(100-OP!H59)/100</f>
        <v>469.81199999999995</v>
      </c>
    </row>
    <row r="5363" spans="1:10" x14ac:dyDescent="0.25">
      <c r="C5363" s="18" t="s">
        <v>9512</v>
      </c>
      <c r="D5363" s="18" t="s">
        <v>9513</v>
      </c>
      <c r="E5363" s="20">
        <v>3429</v>
      </c>
      <c r="F5363" s="20">
        <f>E5363*(100-OP!D59)/100</f>
        <v>1028.7</v>
      </c>
      <c r="G5363" s="20">
        <f>F5363*(100-OP!H59)/100</f>
        <v>1008.1260000000001</v>
      </c>
      <c r="H5363" s="10" t="s">
        <v>303</v>
      </c>
      <c r="J5363" s="23" t="s">
        <v>303</v>
      </c>
    </row>
    <row r="5364" spans="1:10" x14ac:dyDescent="0.25">
      <c r="C5364" s="18" t="s">
        <v>9514</v>
      </c>
      <c r="D5364" s="18" t="s">
        <v>9515</v>
      </c>
      <c r="E5364" s="20">
        <v>4541</v>
      </c>
      <c r="F5364" s="20">
        <f>E5364*(100-OP!D59)/100</f>
        <v>1362.3</v>
      </c>
      <c r="G5364" s="20">
        <f>F5364*(100-OP!H59)/100</f>
        <v>1335.0539999999999</v>
      </c>
      <c r="H5364" s="10" t="s">
        <v>303</v>
      </c>
      <c r="I5364" s="10" t="s">
        <v>303</v>
      </c>
      <c r="J5364" s="23" t="s">
        <v>303</v>
      </c>
    </row>
    <row r="5365" spans="1:10" x14ac:dyDescent="0.25">
      <c r="A5365" s="5" t="s">
        <v>9516</v>
      </c>
    </row>
    <row r="5366" spans="1:10" x14ac:dyDescent="0.25">
      <c r="C5366" s="18" t="s">
        <v>9517</v>
      </c>
      <c r="D5366" s="18" t="s">
        <v>9518</v>
      </c>
      <c r="E5366" s="20">
        <v>634</v>
      </c>
      <c r="F5366" s="20">
        <f>E5366*(100-OP!D59)/100</f>
        <v>190.2</v>
      </c>
      <c r="G5366" s="20">
        <f>F5366*(100-OP!H59)/100</f>
        <v>186.39599999999999</v>
      </c>
      <c r="H5366" s="10" t="s">
        <v>303</v>
      </c>
      <c r="J5366" s="23" t="s">
        <v>303</v>
      </c>
    </row>
    <row r="5367" spans="1:10" x14ac:dyDescent="0.25">
      <c r="C5367" s="18" t="s">
        <v>9519</v>
      </c>
      <c r="D5367" s="18" t="s">
        <v>9520</v>
      </c>
      <c r="E5367" s="20">
        <v>864</v>
      </c>
      <c r="F5367" s="20">
        <f>E5367*(100-OP!D59)/100</f>
        <v>259.2</v>
      </c>
      <c r="G5367" s="20">
        <f>F5367*(100-OP!H59)/100</f>
        <v>254.01599999999999</v>
      </c>
      <c r="H5367" s="10" t="s">
        <v>303</v>
      </c>
      <c r="I5367" s="10" t="s">
        <v>303</v>
      </c>
      <c r="J5367" s="23" t="s">
        <v>303</v>
      </c>
    </row>
    <row r="5368" spans="1:10" x14ac:dyDescent="0.25">
      <c r="C5368" s="18" t="s">
        <v>9521</v>
      </c>
      <c r="D5368" s="18" t="s">
        <v>9522</v>
      </c>
      <c r="E5368" s="20">
        <v>1151</v>
      </c>
      <c r="F5368" s="20">
        <f>E5368*(100-OP!D59)/100</f>
        <v>345.3</v>
      </c>
      <c r="G5368" s="20">
        <f>F5368*(100-OP!H59)/100</f>
        <v>338.39400000000001</v>
      </c>
      <c r="H5368" s="10" t="s">
        <v>303</v>
      </c>
      <c r="I5368" s="10" t="s">
        <v>303</v>
      </c>
      <c r="J5368" s="23" t="s">
        <v>303</v>
      </c>
    </row>
    <row r="5369" spans="1:10" x14ac:dyDescent="0.25">
      <c r="C5369" s="18" t="s">
        <v>9523</v>
      </c>
      <c r="D5369" s="18" t="s">
        <v>9524</v>
      </c>
      <c r="E5369" s="20">
        <v>1393</v>
      </c>
      <c r="F5369" s="20">
        <f>E5369*(100-OP!D59)/100</f>
        <v>417.9</v>
      </c>
      <c r="G5369" s="20">
        <f>F5369*(100-OP!H59)/100</f>
        <v>409.54199999999997</v>
      </c>
      <c r="H5369" s="10" t="s">
        <v>303</v>
      </c>
      <c r="I5369" s="10" t="s">
        <v>303</v>
      </c>
      <c r="J5369" s="23" t="s">
        <v>303</v>
      </c>
    </row>
    <row r="5370" spans="1:10" x14ac:dyDescent="0.25">
      <c r="C5370" s="18" t="s">
        <v>9525</v>
      </c>
      <c r="D5370" s="18" t="s">
        <v>9526</v>
      </c>
      <c r="E5370" s="20">
        <v>1793</v>
      </c>
      <c r="F5370" s="20">
        <f>E5370*(100-OP!D59)/100</f>
        <v>537.9</v>
      </c>
      <c r="G5370" s="20">
        <f>F5370*(100-OP!H59)/100</f>
        <v>527.14199999999994</v>
      </c>
      <c r="H5370" s="10" t="s">
        <v>303</v>
      </c>
      <c r="I5370" s="10" t="s">
        <v>303</v>
      </c>
      <c r="J5370" s="23" t="s">
        <v>303</v>
      </c>
    </row>
    <row r="5371" spans="1:10" x14ac:dyDescent="0.25">
      <c r="C5371" s="18" t="s">
        <v>9527</v>
      </c>
      <c r="D5371" s="18" t="s">
        <v>9528</v>
      </c>
      <c r="E5371" s="20">
        <v>3258</v>
      </c>
      <c r="F5371" s="20">
        <f>E5371*(100-OP!D59)/100</f>
        <v>977.4</v>
      </c>
      <c r="G5371" s="20">
        <f>F5371*(100-OP!H59)/100</f>
        <v>957.85199999999998</v>
      </c>
      <c r="H5371" s="10" t="s">
        <v>303</v>
      </c>
      <c r="I5371" s="10" t="s">
        <v>303</v>
      </c>
      <c r="J5371" s="23" t="s">
        <v>303</v>
      </c>
    </row>
    <row r="5372" spans="1:10" x14ac:dyDescent="0.25">
      <c r="C5372" s="18" t="s">
        <v>9529</v>
      </c>
      <c r="D5372" s="18" t="s">
        <v>9530</v>
      </c>
      <c r="E5372" s="20">
        <v>4314</v>
      </c>
      <c r="F5372" s="20">
        <f>E5372*(100-OP!D59)/100</f>
        <v>1294.2</v>
      </c>
      <c r="G5372" s="20">
        <f>F5372*(100-OP!H59)/100</f>
        <v>1268.316</v>
      </c>
      <c r="H5372" s="10" t="s">
        <v>303</v>
      </c>
      <c r="I5372" s="10" t="s">
        <v>303</v>
      </c>
      <c r="J5372" s="23" t="s">
        <v>303</v>
      </c>
    </row>
    <row r="5373" spans="1:10" x14ac:dyDescent="0.25">
      <c r="A5373" s="5" t="s">
        <v>7990</v>
      </c>
    </row>
    <row r="5374" spans="1:10" x14ac:dyDescent="0.25">
      <c r="C5374" s="18" t="s">
        <v>9531</v>
      </c>
      <c r="D5374" s="18" t="s">
        <v>9532</v>
      </c>
      <c r="E5374" s="20">
        <v>1528</v>
      </c>
      <c r="F5374" s="20">
        <f>E5374*(100-OP!D59)/100</f>
        <v>458.4</v>
      </c>
      <c r="G5374" s="20">
        <f>F5374*(100-OP!H59)/100</f>
        <v>449.23199999999997</v>
      </c>
      <c r="H5374" s="10" t="s">
        <v>303</v>
      </c>
      <c r="I5374" s="10" t="s">
        <v>303</v>
      </c>
      <c r="J5374" s="23" t="s">
        <v>303</v>
      </c>
    </row>
    <row r="5375" spans="1:10" x14ac:dyDescent="0.25">
      <c r="C5375" s="18" t="s">
        <v>9533</v>
      </c>
      <c r="D5375" s="18" t="s">
        <v>9534</v>
      </c>
      <c r="E5375" s="20">
        <v>2696</v>
      </c>
      <c r="F5375" s="20">
        <f>E5375*(100-OP!D59)/100</f>
        <v>808.8</v>
      </c>
      <c r="G5375" s="20">
        <f>F5375*(100-OP!H59)/100</f>
        <v>792.62399999999991</v>
      </c>
      <c r="H5375" s="10" t="s">
        <v>303</v>
      </c>
      <c r="I5375" s="10" t="s">
        <v>303</v>
      </c>
      <c r="J5375" s="23" t="s">
        <v>303</v>
      </c>
    </row>
    <row r="5376" spans="1:10" x14ac:dyDescent="0.25">
      <c r="A5376" s="5" t="s">
        <v>9535</v>
      </c>
    </row>
    <row r="5377" spans="3:10" x14ac:dyDescent="0.25">
      <c r="C5377" s="18" t="s">
        <v>9536</v>
      </c>
      <c r="D5377" s="18" t="s">
        <v>9537</v>
      </c>
      <c r="E5377" s="20">
        <v>1092</v>
      </c>
      <c r="F5377" s="20">
        <f>E5377*(100-OP!D59)/100</f>
        <v>327.60000000000002</v>
      </c>
      <c r="G5377" s="20">
        <f>F5377*(100-OP!H59)/100</f>
        <v>321.048</v>
      </c>
      <c r="H5377" s="10" t="s">
        <v>303</v>
      </c>
      <c r="I5377" s="10" t="s">
        <v>303</v>
      </c>
      <c r="J5377" s="23" t="s">
        <v>303</v>
      </c>
    </row>
    <row r="5378" spans="3:10" x14ac:dyDescent="0.25">
      <c r="C5378" s="18" t="s">
        <v>9538</v>
      </c>
      <c r="D5378" s="18" t="s">
        <v>9539</v>
      </c>
      <c r="E5378" s="20">
        <v>1092</v>
      </c>
      <c r="F5378" s="20">
        <f>E5378*(100-OP!D59)/100</f>
        <v>327.60000000000002</v>
      </c>
      <c r="G5378" s="20">
        <f>F5378*(100-OP!H59)/100</f>
        <v>321.048</v>
      </c>
      <c r="H5378" s="10" t="s">
        <v>303</v>
      </c>
      <c r="I5378" s="10" t="s">
        <v>303</v>
      </c>
      <c r="J5378" s="23" t="s">
        <v>303</v>
      </c>
    </row>
    <row r="5379" spans="3:10" x14ac:dyDescent="0.25">
      <c r="C5379" s="18" t="s">
        <v>9540</v>
      </c>
      <c r="D5379" s="18" t="s">
        <v>9541</v>
      </c>
      <c r="E5379" s="20">
        <v>1092</v>
      </c>
      <c r="F5379" s="20">
        <f>E5379*(100-OP!D59)/100</f>
        <v>327.60000000000002</v>
      </c>
      <c r="G5379" s="20">
        <f>F5379*(100-OP!H59)/100</f>
        <v>321.048</v>
      </c>
      <c r="H5379" s="10" t="s">
        <v>303</v>
      </c>
      <c r="I5379" s="10" t="s">
        <v>303</v>
      </c>
      <c r="J5379" s="23" t="s">
        <v>303</v>
      </c>
    </row>
    <row r="5380" spans="3:10" x14ac:dyDescent="0.25">
      <c r="C5380" s="18" t="s">
        <v>9542</v>
      </c>
      <c r="D5380" s="18" t="s">
        <v>9543</v>
      </c>
      <c r="E5380" s="20">
        <v>941</v>
      </c>
      <c r="F5380" s="20">
        <f>E5380*(100-OP!D59)/100</f>
        <v>282.3</v>
      </c>
      <c r="G5380" s="20">
        <f>F5380*(100-OP!H59)/100</f>
        <v>276.654</v>
      </c>
      <c r="H5380" s="10" t="s">
        <v>303</v>
      </c>
      <c r="I5380" s="10" t="s">
        <v>303</v>
      </c>
      <c r="J5380" s="23" t="s">
        <v>303</v>
      </c>
    </row>
    <row r="5381" spans="3:10" x14ac:dyDescent="0.25">
      <c r="C5381" s="18" t="s">
        <v>9544</v>
      </c>
      <c r="D5381" s="18" t="s">
        <v>9545</v>
      </c>
      <c r="E5381" s="20">
        <v>965</v>
      </c>
      <c r="F5381" s="20">
        <f>E5381*(100-OP!D59)/100</f>
        <v>289.5</v>
      </c>
      <c r="G5381" s="20">
        <f>F5381*(100-OP!H59)/100</f>
        <v>283.70999999999998</v>
      </c>
      <c r="H5381" s="10" t="s">
        <v>303</v>
      </c>
      <c r="J5381" s="23" t="s">
        <v>303</v>
      </c>
    </row>
    <row r="5382" spans="3:10" x14ac:dyDescent="0.25">
      <c r="C5382" s="18" t="s">
        <v>9546</v>
      </c>
      <c r="D5382" s="18" t="s">
        <v>9547</v>
      </c>
      <c r="E5382" s="20">
        <v>2023</v>
      </c>
      <c r="F5382" s="20">
        <f>E5382*(100-OP!D59)/100</f>
        <v>606.9</v>
      </c>
      <c r="G5382" s="20">
        <f>F5382*(100-OP!H59)/100</f>
        <v>594.76199999999994</v>
      </c>
      <c r="H5382" s="10" t="s">
        <v>303</v>
      </c>
      <c r="I5382" s="10" t="s">
        <v>303</v>
      </c>
      <c r="J5382" s="23" t="s">
        <v>303</v>
      </c>
    </row>
    <row r="5383" spans="3:10" x14ac:dyDescent="0.25">
      <c r="C5383" s="18" t="s">
        <v>9548</v>
      </c>
      <c r="D5383" s="18" t="s">
        <v>9549</v>
      </c>
      <c r="E5383" s="20">
        <v>1300</v>
      </c>
      <c r="F5383" s="20">
        <f>E5383*(100-OP!D59)/100</f>
        <v>390</v>
      </c>
      <c r="G5383" s="20">
        <f>F5383*(100-OP!H59)/100</f>
        <v>382.2</v>
      </c>
      <c r="H5383" s="10" t="s">
        <v>303</v>
      </c>
      <c r="I5383" s="10" t="s">
        <v>303</v>
      </c>
      <c r="J5383" s="23" t="s">
        <v>303</v>
      </c>
    </row>
    <row r="5384" spans="3:10" x14ac:dyDescent="0.25">
      <c r="C5384" s="18" t="s">
        <v>9550</v>
      </c>
      <c r="D5384" s="18" t="s">
        <v>9551</v>
      </c>
      <c r="E5384" s="20">
        <v>1119</v>
      </c>
      <c r="F5384" s="20">
        <f>E5384*(100-OP!D59)/100</f>
        <v>335.7</v>
      </c>
      <c r="G5384" s="20">
        <f>F5384*(100-OP!H59)/100</f>
        <v>328.98599999999999</v>
      </c>
      <c r="H5384" s="10" t="s">
        <v>303</v>
      </c>
      <c r="I5384" s="10" t="s">
        <v>303</v>
      </c>
      <c r="J5384" s="23" t="s">
        <v>303</v>
      </c>
    </row>
    <row r="5385" spans="3:10" x14ac:dyDescent="0.25">
      <c r="C5385" s="18" t="s">
        <v>9552</v>
      </c>
      <c r="D5385" s="18" t="s">
        <v>9553</v>
      </c>
      <c r="E5385" s="20">
        <v>1300</v>
      </c>
      <c r="F5385" s="20">
        <f>E5385*(100-OP!D59)/100</f>
        <v>390</v>
      </c>
      <c r="G5385" s="20">
        <f>F5385*(100-OP!H59)/100</f>
        <v>382.2</v>
      </c>
      <c r="H5385" s="10" t="s">
        <v>303</v>
      </c>
      <c r="I5385" s="10" t="s">
        <v>303</v>
      </c>
      <c r="J5385" s="23" t="s">
        <v>303</v>
      </c>
    </row>
    <row r="5386" spans="3:10" x14ac:dyDescent="0.25">
      <c r="C5386" s="18" t="s">
        <v>9554</v>
      </c>
      <c r="D5386" s="18" t="s">
        <v>9555</v>
      </c>
      <c r="E5386" s="20">
        <v>1300</v>
      </c>
      <c r="F5386" s="20">
        <f>E5386*(100-OP!D59)/100</f>
        <v>390</v>
      </c>
      <c r="G5386" s="20">
        <f>F5386*(100-OP!H59)/100</f>
        <v>382.2</v>
      </c>
      <c r="H5386" s="10" t="s">
        <v>303</v>
      </c>
      <c r="I5386" s="10" t="s">
        <v>303</v>
      </c>
      <c r="J5386" s="23" t="s">
        <v>303</v>
      </c>
    </row>
    <row r="5387" spans="3:10" x14ac:dyDescent="0.25">
      <c r="C5387" s="18" t="s">
        <v>9556</v>
      </c>
      <c r="D5387" s="18" t="s">
        <v>9557</v>
      </c>
      <c r="E5387" s="20">
        <v>1119</v>
      </c>
      <c r="F5387" s="20">
        <f>E5387*(100-OP!D59)/100</f>
        <v>335.7</v>
      </c>
      <c r="G5387" s="20">
        <f>F5387*(100-OP!H59)/100</f>
        <v>328.98599999999999</v>
      </c>
      <c r="H5387" s="10" t="s">
        <v>303</v>
      </c>
      <c r="I5387" s="10" t="s">
        <v>303</v>
      </c>
      <c r="J5387" s="23" t="s">
        <v>303</v>
      </c>
    </row>
    <row r="5388" spans="3:10" x14ac:dyDescent="0.25">
      <c r="C5388" s="18" t="s">
        <v>9558</v>
      </c>
      <c r="D5388" s="18" t="s">
        <v>9559</v>
      </c>
      <c r="E5388" s="20">
        <v>1538</v>
      </c>
      <c r="F5388" s="20">
        <f>E5388*(100-OP!D59)/100</f>
        <v>461.4</v>
      </c>
      <c r="G5388" s="20">
        <f>F5388*(100-OP!H59)/100</f>
        <v>452.17199999999997</v>
      </c>
      <c r="H5388" s="10" t="s">
        <v>303</v>
      </c>
      <c r="I5388" s="10" t="s">
        <v>303</v>
      </c>
      <c r="J5388" s="23" t="s">
        <v>303</v>
      </c>
    </row>
    <row r="5389" spans="3:10" x14ac:dyDescent="0.25">
      <c r="C5389" s="18" t="s">
        <v>9560</v>
      </c>
      <c r="D5389" s="18" t="s">
        <v>9561</v>
      </c>
      <c r="E5389" s="20">
        <v>1538</v>
      </c>
      <c r="F5389" s="20">
        <f>E5389*(100-OP!D59)/100</f>
        <v>461.4</v>
      </c>
      <c r="G5389" s="20">
        <f>F5389*(100-OP!H59)/100</f>
        <v>452.17199999999997</v>
      </c>
      <c r="H5389" s="10" t="s">
        <v>303</v>
      </c>
      <c r="I5389" s="10" t="s">
        <v>303</v>
      </c>
      <c r="J5389" s="23" t="s">
        <v>303</v>
      </c>
    </row>
    <row r="5390" spans="3:10" x14ac:dyDescent="0.25">
      <c r="C5390" s="18" t="s">
        <v>9562</v>
      </c>
      <c r="D5390" s="18" t="s">
        <v>9563</v>
      </c>
      <c r="E5390" s="20">
        <v>1538</v>
      </c>
      <c r="F5390" s="20">
        <f>E5390*(100-OP!D59)/100</f>
        <v>461.4</v>
      </c>
      <c r="G5390" s="20">
        <f>F5390*(100-OP!H59)/100</f>
        <v>452.17199999999997</v>
      </c>
      <c r="H5390" s="10" t="s">
        <v>303</v>
      </c>
      <c r="I5390" s="10" t="s">
        <v>303</v>
      </c>
      <c r="J5390" s="23" t="s">
        <v>303</v>
      </c>
    </row>
    <row r="5391" spans="3:10" x14ac:dyDescent="0.25">
      <c r="C5391" s="18" t="s">
        <v>9564</v>
      </c>
      <c r="D5391" s="18" t="s">
        <v>9565</v>
      </c>
      <c r="E5391" s="20">
        <v>1538</v>
      </c>
      <c r="F5391" s="20">
        <f>E5391*(100-OP!D59)/100</f>
        <v>461.4</v>
      </c>
      <c r="G5391" s="20">
        <f>F5391*(100-OP!H59)/100</f>
        <v>452.17199999999997</v>
      </c>
      <c r="H5391" s="10" t="s">
        <v>303</v>
      </c>
      <c r="I5391" s="10" t="s">
        <v>303</v>
      </c>
      <c r="J5391" s="23" t="s">
        <v>303</v>
      </c>
    </row>
    <row r="5392" spans="3:10" x14ac:dyDescent="0.25">
      <c r="C5392" s="18" t="s">
        <v>9566</v>
      </c>
      <c r="D5392" s="18" t="s">
        <v>9567</v>
      </c>
      <c r="E5392" s="20">
        <v>1538</v>
      </c>
      <c r="F5392" s="20">
        <f>E5392*(100-OP!D59)/100</f>
        <v>461.4</v>
      </c>
      <c r="G5392" s="20">
        <f>F5392*(100-OP!H59)/100</f>
        <v>452.17199999999997</v>
      </c>
      <c r="H5392" s="10" t="s">
        <v>303</v>
      </c>
      <c r="I5392" s="10" t="s">
        <v>303</v>
      </c>
      <c r="J5392" s="23" t="s">
        <v>303</v>
      </c>
    </row>
    <row r="5393" spans="3:10" x14ac:dyDescent="0.25">
      <c r="C5393" s="18" t="s">
        <v>9568</v>
      </c>
      <c r="D5393" s="18" t="s">
        <v>9569</v>
      </c>
      <c r="E5393" s="20">
        <v>1716</v>
      </c>
      <c r="F5393" s="20">
        <f>E5393*(100-OP!D59)/100</f>
        <v>514.79999999999995</v>
      </c>
      <c r="G5393" s="20">
        <f>F5393*(100-OP!H59)/100</f>
        <v>504.50399999999996</v>
      </c>
      <c r="H5393" s="10" t="s">
        <v>303</v>
      </c>
      <c r="I5393" s="10" t="s">
        <v>303</v>
      </c>
      <c r="J5393" s="23" t="s">
        <v>303</v>
      </c>
    </row>
    <row r="5394" spans="3:10" x14ac:dyDescent="0.25">
      <c r="C5394" s="18" t="s">
        <v>9570</v>
      </c>
      <c r="D5394" s="18" t="s">
        <v>9571</v>
      </c>
      <c r="E5394" s="20">
        <v>1716</v>
      </c>
      <c r="F5394" s="20">
        <f>E5394*(100-OP!D59)/100</f>
        <v>514.79999999999995</v>
      </c>
      <c r="G5394" s="20">
        <f>F5394*(100-OP!H59)/100</f>
        <v>504.50399999999996</v>
      </c>
      <c r="H5394" s="10" t="s">
        <v>303</v>
      </c>
      <c r="I5394" s="10" t="s">
        <v>303</v>
      </c>
      <c r="J5394" s="23" t="s">
        <v>303</v>
      </c>
    </row>
    <row r="5395" spans="3:10" x14ac:dyDescent="0.25">
      <c r="C5395" s="18" t="s">
        <v>9572</v>
      </c>
      <c r="D5395" s="18" t="s">
        <v>9573</v>
      </c>
      <c r="E5395" s="20">
        <v>1716</v>
      </c>
      <c r="F5395" s="20">
        <f>E5395*(100-OP!D59)/100</f>
        <v>514.79999999999995</v>
      </c>
      <c r="G5395" s="20">
        <f>F5395*(100-OP!H59)/100</f>
        <v>504.50399999999996</v>
      </c>
      <c r="H5395" s="10" t="s">
        <v>303</v>
      </c>
      <c r="I5395" s="10" t="s">
        <v>303</v>
      </c>
      <c r="J5395" s="23" t="s">
        <v>303</v>
      </c>
    </row>
    <row r="5396" spans="3:10" x14ac:dyDescent="0.25">
      <c r="C5396" s="18" t="s">
        <v>9574</v>
      </c>
      <c r="D5396" s="18" t="s">
        <v>9575</v>
      </c>
      <c r="E5396" s="20">
        <v>1478</v>
      </c>
      <c r="F5396" s="20">
        <f>E5396*(100-OP!D59)/100</f>
        <v>443.4</v>
      </c>
      <c r="G5396" s="20">
        <f>F5396*(100-OP!H59)/100</f>
        <v>434.53199999999998</v>
      </c>
      <c r="H5396" s="10" t="s">
        <v>303</v>
      </c>
      <c r="I5396" s="10" t="s">
        <v>303</v>
      </c>
      <c r="J5396" s="23" t="s">
        <v>303</v>
      </c>
    </row>
    <row r="5397" spans="3:10" x14ac:dyDescent="0.25">
      <c r="C5397" s="18" t="s">
        <v>9576</v>
      </c>
      <c r="D5397" s="18" t="s">
        <v>9577</v>
      </c>
      <c r="E5397" s="20">
        <v>1478</v>
      </c>
      <c r="F5397" s="20">
        <f>E5397*(100-OP!D59)/100</f>
        <v>443.4</v>
      </c>
      <c r="G5397" s="20">
        <f>F5397*(100-OP!H59)/100</f>
        <v>434.53199999999998</v>
      </c>
      <c r="H5397" s="10" t="s">
        <v>303</v>
      </c>
      <c r="I5397" s="10" t="s">
        <v>303</v>
      </c>
      <c r="J5397" s="23" t="s">
        <v>303</v>
      </c>
    </row>
    <row r="5398" spans="3:10" x14ac:dyDescent="0.25">
      <c r="C5398" s="18" t="s">
        <v>9578</v>
      </c>
      <c r="D5398" s="18" t="s">
        <v>9579</v>
      </c>
      <c r="E5398" s="20">
        <v>2742</v>
      </c>
      <c r="F5398" s="20">
        <f>E5398*(100-OP!D59)/100</f>
        <v>822.6</v>
      </c>
      <c r="G5398" s="20">
        <f>F5398*(100-OP!H59)/100</f>
        <v>806.14800000000002</v>
      </c>
      <c r="H5398" s="10" t="s">
        <v>303</v>
      </c>
      <c r="I5398" s="10" t="s">
        <v>303</v>
      </c>
      <c r="J5398" s="23" t="s">
        <v>303</v>
      </c>
    </row>
    <row r="5399" spans="3:10" x14ac:dyDescent="0.25">
      <c r="C5399" s="18" t="s">
        <v>9580</v>
      </c>
      <c r="D5399" s="18" t="s">
        <v>9581</v>
      </c>
      <c r="E5399" s="20">
        <v>2742</v>
      </c>
      <c r="F5399" s="20">
        <f>E5399*(100-OP!D59)/100</f>
        <v>822.6</v>
      </c>
      <c r="G5399" s="20">
        <f>F5399*(100-OP!H59)/100</f>
        <v>806.14800000000002</v>
      </c>
      <c r="H5399" s="10" t="s">
        <v>303</v>
      </c>
      <c r="J5399" s="23" t="s">
        <v>303</v>
      </c>
    </row>
    <row r="5400" spans="3:10" x14ac:dyDescent="0.25">
      <c r="C5400" s="18" t="s">
        <v>9582</v>
      </c>
      <c r="D5400" s="18" t="s">
        <v>9583</v>
      </c>
      <c r="E5400" s="20">
        <v>2793</v>
      </c>
      <c r="F5400" s="20">
        <f>E5400*(100-OP!D59)/100</f>
        <v>837.9</v>
      </c>
      <c r="G5400" s="20">
        <f>F5400*(100-OP!H59)/100</f>
        <v>821.14199999999994</v>
      </c>
      <c r="H5400" s="10" t="s">
        <v>303</v>
      </c>
      <c r="J5400" s="23" t="s">
        <v>303</v>
      </c>
    </row>
    <row r="5401" spans="3:10" x14ac:dyDescent="0.25">
      <c r="C5401" s="18" t="s">
        <v>9584</v>
      </c>
      <c r="D5401" s="18" t="s">
        <v>9585</v>
      </c>
      <c r="E5401" s="20">
        <v>1924</v>
      </c>
      <c r="F5401" s="20">
        <f>E5401*(100-OP!D59)/100</f>
        <v>577.20000000000005</v>
      </c>
      <c r="G5401" s="20">
        <f>F5401*(100-OP!H59)/100</f>
        <v>565.65600000000006</v>
      </c>
      <c r="H5401" s="10" t="s">
        <v>303</v>
      </c>
      <c r="I5401" s="10" t="s">
        <v>303</v>
      </c>
      <c r="J5401" s="23" t="s">
        <v>303</v>
      </c>
    </row>
    <row r="5402" spans="3:10" x14ac:dyDescent="0.25">
      <c r="C5402" s="18" t="s">
        <v>9586</v>
      </c>
      <c r="D5402" s="18" t="s">
        <v>9587</v>
      </c>
      <c r="E5402" s="20">
        <v>1924</v>
      </c>
      <c r="F5402" s="20">
        <f>E5402*(100-OP!D59)/100</f>
        <v>577.20000000000005</v>
      </c>
      <c r="G5402" s="20">
        <f>F5402*(100-OP!H59)/100</f>
        <v>565.65600000000006</v>
      </c>
      <c r="H5402" s="10" t="s">
        <v>303</v>
      </c>
      <c r="I5402" s="10" t="s">
        <v>303</v>
      </c>
      <c r="J5402" s="23" t="s">
        <v>303</v>
      </c>
    </row>
    <row r="5403" spans="3:10" x14ac:dyDescent="0.25">
      <c r="C5403" s="18" t="s">
        <v>9588</v>
      </c>
      <c r="D5403" s="18" t="s">
        <v>9589</v>
      </c>
      <c r="E5403" s="20">
        <v>1924</v>
      </c>
      <c r="F5403" s="20">
        <f>E5403*(100-OP!D59)/100</f>
        <v>577.20000000000005</v>
      </c>
      <c r="G5403" s="20">
        <f>F5403*(100-OP!H59)/100</f>
        <v>565.65600000000006</v>
      </c>
      <c r="H5403" s="10" t="s">
        <v>303</v>
      </c>
      <c r="I5403" s="10" t="s">
        <v>303</v>
      </c>
      <c r="J5403" s="23" t="s">
        <v>303</v>
      </c>
    </row>
    <row r="5404" spans="3:10" x14ac:dyDescent="0.25">
      <c r="C5404" s="18" t="s">
        <v>9590</v>
      </c>
      <c r="D5404" s="18" t="s">
        <v>9591</v>
      </c>
      <c r="E5404" s="20">
        <v>1657</v>
      </c>
      <c r="F5404" s="20">
        <f>E5404*(100-OP!D59)/100</f>
        <v>497.1</v>
      </c>
      <c r="G5404" s="20">
        <f>F5404*(100-OP!H59)/100</f>
        <v>487.15800000000002</v>
      </c>
      <c r="H5404" s="10" t="s">
        <v>303</v>
      </c>
      <c r="I5404" s="10" t="s">
        <v>303</v>
      </c>
      <c r="J5404" s="23" t="s">
        <v>303</v>
      </c>
    </row>
    <row r="5405" spans="3:10" x14ac:dyDescent="0.25">
      <c r="C5405" s="18" t="s">
        <v>9592</v>
      </c>
      <c r="D5405" s="18" t="s">
        <v>9593</v>
      </c>
      <c r="E5405" s="20">
        <v>1657</v>
      </c>
      <c r="F5405" s="20">
        <f>E5405*(100-OP!D59)/100</f>
        <v>497.1</v>
      </c>
      <c r="G5405" s="20">
        <f>F5405*(100-OP!H59)/100</f>
        <v>487.15800000000002</v>
      </c>
      <c r="H5405" s="10" t="s">
        <v>303</v>
      </c>
      <c r="I5405" s="10" t="s">
        <v>303</v>
      </c>
      <c r="J5405" s="23" t="s">
        <v>303</v>
      </c>
    </row>
    <row r="5406" spans="3:10" x14ac:dyDescent="0.25">
      <c r="C5406" s="18" t="s">
        <v>9594</v>
      </c>
      <c r="D5406" s="18" t="s">
        <v>9595</v>
      </c>
      <c r="E5406" s="20">
        <v>3161</v>
      </c>
      <c r="F5406" s="20">
        <f>E5406*(100-OP!D59)/100</f>
        <v>948.3</v>
      </c>
      <c r="G5406" s="20">
        <f>F5406*(100-OP!H59)/100</f>
        <v>929.33399999999995</v>
      </c>
      <c r="H5406" s="10" t="s">
        <v>303</v>
      </c>
      <c r="I5406" s="10" t="s">
        <v>303</v>
      </c>
      <c r="J5406" s="23" t="s">
        <v>303</v>
      </c>
    </row>
    <row r="5407" spans="3:10" x14ac:dyDescent="0.25">
      <c r="C5407" s="18" t="s">
        <v>9596</v>
      </c>
      <c r="D5407" s="18" t="s">
        <v>9597</v>
      </c>
      <c r="E5407" s="20">
        <v>3161</v>
      </c>
      <c r="F5407" s="20">
        <f>E5407*(100-OP!D59)/100</f>
        <v>948.3</v>
      </c>
      <c r="G5407" s="20">
        <f>F5407*(100-OP!H59)/100</f>
        <v>929.33399999999995</v>
      </c>
      <c r="H5407" s="10" t="s">
        <v>303</v>
      </c>
      <c r="I5407" s="10" t="s">
        <v>303</v>
      </c>
      <c r="J5407" s="23" t="s">
        <v>303</v>
      </c>
    </row>
    <row r="5408" spans="3:10" x14ac:dyDescent="0.25">
      <c r="C5408" s="18" t="s">
        <v>9598</v>
      </c>
      <c r="D5408" s="18" t="s">
        <v>9599</v>
      </c>
      <c r="E5408" s="20">
        <v>3229</v>
      </c>
      <c r="F5408" s="20">
        <f>E5408*(100-OP!D59)/100</f>
        <v>968.7</v>
      </c>
      <c r="G5408" s="20">
        <f>F5408*(100-OP!H59)/100</f>
        <v>949.32600000000002</v>
      </c>
      <c r="H5408" s="10" t="s">
        <v>303</v>
      </c>
      <c r="I5408" s="10" t="s">
        <v>303</v>
      </c>
      <c r="J5408" s="23" t="s">
        <v>303</v>
      </c>
    </row>
    <row r="5409" spans="3:10" x14ac:dyDescent="0.25">
      <c r="C5409" s="18" t="s">
        <v>9600</v>
      </c>
      <c r="D5409" s="18" t="s">
        <v>9601</v>
      </c>
      <c r="E5409" s="20">
        <v>1833</v>
      </c>
      <c r="F5409" s="20">
        <f>E5409*(100-OP!D59)/100</f>
        <v>549.9</v>
      </c>
      <c r="G5409" s="20">
        <f>F5409*(100-OP!H59)/100</f>
        <v>538.90199999999993</v>
      </c>
      <c r="H5409" s="10" t="s">
        <v>303</v>
      </c>
      <c r="I5409" s="10" t="s">
        <v>303</v>
      </c>
      <c r="J5409" s="23" t="s">
        <v>303</v>
      </c>
    </row>
    <row r="5410" spans="3:10" x14ac:dyDescent="0.25">
      <c r="C5410" s="18" t="s">
        <v>9602</v>
      </c>
      <c r="D5410" s="18" t="s">
        <v>9603</v>
      </c>
      <c r="E5410" s="20">
        <v>1833</v>
      </c>
      <c r="F5410" s="20">
        <f>E5410*(100-OP!D59)/100</f>
        <v>549.9</v>
      </c>
      <c r="G5410" s="20">
        <f>F5410*(100-OP!H59)/100</f>
        <v>538.90199999999993</v>
      </c>
      <c r="H5410" s="10" t="s">
        <v>303</v>
      </c>
      <c r="I5410" s="10" t="s">
        <v>303</v>
      </c>
      <c r="J5410" s="23" t="s">
        <v>303</v>
      </c>
    </row>
    <row r="5411" spans="3:10" x14ac:dyDescent="0.25">
      <c r="C5411" s="18" t="s">
        <v>9604</v>
      </c>
      <c r="D5411" s="18" t="s">
        <v>9605</v>
      </c>
      <c r="E5411" s="20">
        <v>1833</v>
      </c>
      <c r="F5411" s="20">
        <f>E5411*(100-OP!D59)/100</f>
        <v>549.9</v>
      </c>
      <c r="G5411" s="20">
        <f>F5411*(100-OP!H59)/100</f>
        <v>538.90199999999993</v>
      </c>
      <c r="H5411" s="10" t="s">
        <v>303</v>
      </c>
      <c r="I5411" s="10" t="s">
        <v>303</v>
      </c>
      <c r="J5411" s="23" t="s">
        <v>303</v>
      </c>
    </row>
    <row r="5412" spans="3:10" x14ac:dyDescent="0.25">
      <c r="C5412" s="18" t="s">
        <v>9606</v>
      </c>
      <c r="D5412" s="18" t="s">
        <v>9607</v>
      </c>
      <c r="E5412" s="20">
        <v>1833</v>
      </c>
      <c r="F5412" s="20">
        <f>E5412*(100-OP!D59)/100</f>
        <v>549.9</v>
      </c>
      <c r="G5412" s="20">
        <f>F5412*(100-OP!H59)/100</f>
        <v>538.90199999999993</v>
      </c>
      <c r="H5412" s="10" t="s">
        <v>303</v>
      </c>
      <c r="I5412" s="10" t="s">
        <v>303</v>
      </c>
      <c r="J5412" s="23" t="s">
        <v>303</v>
      </c>
    </row>
    <row r="5413" spans="3:10" x14ac:dyDescent="0.25">
      <c r="C5413" s="18" t="s">
        <v>9608</v>
      </c>
      <c r="D5413" s="18" t="s">
        <v>9609</v>
      </c>
      <c r="E5413" s="20">
        <v>1833</v>
      </c>
      <c r="F5413" s="20">
        <f>E5413*(100-OP!D59)/100</f>
        <v>549.9</v>
      </c>
      <c r="G5413" s="20">
        <f>F5413*(100-OP!H59)/100</f>
        <v>538.90199999999993</v>
      </c>
      <c r="H5413" s="10" t="s">
        <v>303</v>
      </c>
      <c r="I5413" s="10" t="s">
        <v>303</v>
      </c>
      <c r="J5413" s="23" t="s">
        <v>303</v>
      </c>
    </row>
    <row r="5414" spans="3:10" x14ac:dyDescent="0.25">
      <c r="C5414" s="18" t="s">
        <v>9610</v>
      </c>
      <c r="D5414" s="18" t="s">
        <v>9611</v>
      </c>
      <c r="E5414" s="20">
        <v>3486</v>
      </c>
      <c r="F5414" s="20">
        <f>E5414*(100-OP!D59)/100</f>
        <v>1045.8</v>
      </c>
      <c r="G5414" s="20">
        <f>F5414*(100-OP!H59)/100</f>
        <v>1024.884</v>
      </c>
      <c r="H5414" s="10" t="s">
        <v>303</v>
      </c>
      <c r="I5414" s="10" t="s">
        <v>303</v>
      </c>
      <c r="J5414" s="23" t="s">
        <v>303</v>
      </c>
    </row>
    <row r="5415" spans="3:10" x14ac:dyDescent="0.25">
      <c r="C5415" s="18" t="s">
        <v>9612</v>
      </c>
      <c r="D5415" s="18" t="s">
        <v>9613</v>
      </c>
      <c r="E5415" s="20">
        <v>3486</v>
      </c>
      <c r="F5415" s="20">
        <f>E5415*(100-OP!D59)/100</f>
        <v>1045.8</v>
      </c>
      <c r="G5415" s="20">
        <f>F5415*(100-OP!H59)/100</f>
        <v>1024.884</v>
      </c>
      <c r="H5415" s="10" t="s">
        <v>303</v>
      </c>
      <c r="I5415" s="10" t="s">
        <v>303</v>
      </c>
      <c r="J5415" s="23" t="s">
        <v>303</v>
      </c>
    </row>
    <row r="5416" spans="3:10" x14ac:dyDescent="0.25">
      <c r="C5416" s="18" t="s">
        <v>9614</v>
      </c>
      <c r="D5416" s="18" t="s">
        <v>9615</v>
      </c>
      <c r="E5416" s="20">
        <v>3486</v>
      </c>
      <c r="F5416" s="20">
        <f>E5416*(100-OP!D59)/100</f>
        <v>1045.8</v>
      </c>
      <c r="G5416" s="20">
        <f>F5416*(100-OP!H59)/100</f>
        <v>1024.884</v>
      </c>
      <c r="H5416" s="10" t="s">
        <v>303</v>
      </c>
      <c r="I5416" s="10" t="s">
        <v>303</v>
      </c>
      <c r="J5416" s="23" t="s">
        <v>303</v>
      </c>
    </row>
    <row r="5417" spans="3:10" x14ac:dyDescent="0.25">
      <c r="C5417" s="18" t="s">
        <v>9616</v>
      </c>
      <c r="D5417" s="18" t="s">
        <v>9617</v>
      </c>
      <c r="E5417" s="20">
        <v>2239</v>
      </c>
      <c r="F5417" s="20">
        <f>E5417*(100-OP!D59)/100</f>
        <v>671.7</v>
      </c>
      <c r="G5417" s="20">
        <f>F5417*(100-OP!H59)/100</f>
        <v>658.26600000000008</v>
      </c>
      <c r="H5417" s="10" t="s">
        <v>303</v>
      </c>
      <c r="I5417" s="10" t="s">
        <v>303</v>
      </c>
      <c r="J5417" s="23" t="s">
        <v>303</v>
      </c>
    </row>
    <row r="5418" spans="3:10" x14ac:dyDescent="0.25">
      <c r="C5418" s="18" t="s">
        <v>9618</v>
      </c>
      <c r="D5418" s="18" t="s">
        <v>9619</v>
      </c>
      <c r="E5418" s="20">
        <v>2239</v>
      </c>
      <c r="F5418" s="20">
        <f>E5418*(100-OP!D59)/100</f>
        <v>671.7</v>
      </c>
      <c r="G5418" s="20">
        <f>F5418*(100-OP!H59)/100</f>
        <v>658.26600000000008</v>
      </c>
      <c r="H5418" s="10" t="s">
        <v>303</v>
      </c>
      <c r="I5418" s="10" t="s">
        <v>303</v>
      </c>
      <c r="J5418" s="23" t="s">
        <v>303</v>
      </c>
    </row>
    <row r="5419" spans="3:10" x14ac:dyDescent="0.25">
      <c r="C5419" s="18" t="s">
        <v>9620</v>
      </c>
      <c r="D5419" s="18" t="s">
        <v>9621</v>
      </c>
      <c r="E5419" s="20">
        <v>2239</v>
      </c>
      <c r="F5419" s="20">
        <f>E5419*(100-OP!D59)/100</f>
        <v>671.7</v>
      </c>
      <c r="G5419" s="20">
        <f>F5419*(100-OP!H59)/100</f>
        <v>658.26600000000008</v>
      </c>
      <c r="H5419" s="10" t="s">
        <v>303</v>
      </c>
      <c r="I5419" s="10" t="s">
        <v>303</v>
      </c>
      <c r="J5419" s="23" t="s">
        <v>303</v>
      </c>
    </row>
    <row r="5420" spans="3:10" x14ac:dyDescent="0.25">
      <c r="C5420" s="18" t="s">
        <v>9622</v>
      </c>
      <c r="D5420" s="18" t="s">
        <v>9623</v>
      </c>
      <c r="E5420" s="20">
        <v>2239</v>
      </c>
      <c r="F5420" s="20">
        <f>E5420*(100-OP!D59)/100</f>
        <v>671.7</v>
      </c>
      <c r="G5420" s="20">
        <f>F5420*(100-OP!H59)/100</f>
        <v>658.26600000000008</v>
      </c>
      <c r="H5420" s="10" t="s">
        <v>303</v>
      </c>
      <c r="I5420" s="10" t="s">
        <v>303</v>
      </c>
      <c r="J5420" s="23" t="s">
        <v>303</v>
      </c>
    </row>
    <row r="5421" spans="3:10" x14ac:dyDescent="0.25">
      <c r="C5421" s="18" t="s">
        <v>9624</v>
      </c>
      <c r="D5421" s="18" t="s">
        <v>9625</v>
      </c>
      <c r="E5421" s="20">
        <v>2239</v>
      </c>
      <c r="F5421" s="20">
        <f>E5421*(100-OP!D59)/100</f>
        <v>671.7</v>
      </c>
      <c r="G5421" s="20">
        <f>F5421*(100-OP!H59)/100</f>
        <v>658.26600000000008</v>
      </c>
      <c r="H5421" s="10" t="s">
        <v>303</v>
      </c>
      <c r="I5421" s="10" t="s">
        <v>303</v>
      </c>
      <c r="J5421" s="23" t="s">
        <v>303</v>
      </c>
    </row>
    <row r="5422" spans="3:10" x14ac:dyDescent="0.25">
      <c r="C5422" s="18" t="s">
        <v>9626</v>
      </c>
      <c r="D5422" s="18" t="s">
        <v>9627</v>
      </c>
      <c r="E5422" s="20">
        <v>3698</v>
      </c>
      <c r="F5422" s="20">
        <f>E5422*(100-OP!D59)/100</f>
        <v>1109.4000000000001</v>
      </c>
      <c r="G5422" s="20">
        <f>F5422*(100-OP!H59)/100</f>
        <v>1087.2120000000002</v>
      </c>
      <c r="H5422" s="10" t="s">
        <v>303</v>
      </c>
      <c r="I5422" s="10" t="s">
        <v>303</v>
      </c>
      <c r="J5422" s="23" t="s">
        <v>303</v>
      </c>
    </row>
    <row r="5423" spans="3:10" x14ac:dyDescent="0.25">
      <c r="C5423" s="18" t="s">
        <v>9628</v>
      </c>
      <c r="D5423" s="18" t="s">
        <v>9629</v>
      </c>
      <c r="E5423" s="20">
        <v>3698</v>
      </c>
      <c r="F5423" s="20">
        <f>E5423*(100-OP!D59)/100</f>
        <v>1109.4000000000001</v>
      </c>
      <c r="G5423" s="20">
        <f>F5423*(100-OP!H59)/100</f>
        <v>1087.2120000000002</v>
      </c>
      <c r="H5423" s="10" t="s">
        <v>303</v>
      </c>
      <c r="J5423" s="23" t="s">
        <v>303</v>
      </c>
    </row>
    <row r="5424" spans="3:10" x14ac:dyDescent="0.25">
      <c r="C5424" s="18" t="s">
        <v>9630</v>
      </c>
      <c r="D5424" s="18" t="s">
        <v>9631</v>
      </c>
      <c r="E5424" s="20">
        <v>3698</v>
      </c>
      <c r="F5424" s="20">
        <f>E5424*(100-OP!D59)/100</f>
        <v>1109.4000000000001</v>
      </c>
      <c r="G5424" s="20">
        <f>F5424*(100-OP!H59)/100</f>
        <v>1087.2120000000002</v>
      </c>
      <c r="H5424" s="10" t="s">
        <v>303</v>
      </c>
      <c r="J5424" s="23" t="s">
        <v>303</v>
      </c>
    </row>
    <row r="5425" spans="3:10" x14ac:dyDescent="0.25">
      <c r="C5425" s="18" t="s">
        <v>9632</v>
      </c>
      <c r="D5425" s="18" t="s">
        <v>9633</v>
      </c>
      <c r="E5425" s="20">
        <v>2632</v>
      </c>
      <c r="F5425" s="20">
        <f>E5425*(100-OP!D59)/100</f>
        <v>789.6</v>
      </c>
      <c r="G5425" s="20">
        <f>F5425*(100-OP!H59)/100</f>
        <v>773.80799999999999</v>
      </c>
      <c r="H5425" s="10" t="s">
        <v>303</v>
      </c>
      <c r="I5425" s="10" t="s">
        <v>303</v>
      </c>
      <c r="J5425" s="23" t="s">
        <v>303</v>
      </c>
    </row>
    <row r="5426" spans="3:10" x14ac:dyDescent="0.25">
      <c r="C5426" s="18" t="s">
        <v>9634</v>
      </c>
      <c r="D5426" s="18" t="s">
        <v>9635</v>
      </c>
      <c r="E5426" s="20">
        <v>2632</v>
      </c>
      <c r="F5426" s="20">
        <f>E5426*(100-OP!D59)/100</f>
        <v>789.6</v>
      </c>
      <c r="G5426" s="20">
        <f>F5426*(100-OP!H59)/100</f>
        <v>773.80799999999999</v>
      </c>
      <c r="H5426" s="10" t="s">
        <v>303</v>
      </c>
      <c r="I5426" s="10" t="s">
        <v>303</v>
      </c>
      <c r="J5426" s="23" t="s">
        <v>303</v>
      </c>
    </row>
    <row r="5427" spans="3:10" x14ac:dyDescent="0.25">
      <c r="C5427" s="18" t="s">
        <v>9636</v>
      </c>
      <c r="D5427" s="18" t="s">
        <v>9637</v>
      </c>
      <c r="E5427" s="20">
        <v>2632</v>
      </c>
      <c r="F5427" s="20">
        <f>E5427*(100-OP!D59)/100</f>
        <v>789.6</v>
      </c>
      <c r="G5427" s="20">
        <f>F5427*(100-OP!H59)/100</f>
        <v>773.80799999999999</v>
      </c>
      <c r="H5427" s="10" t="s">
        <v>303</v>
      </c>
      <c r="I5427" s="10" t="s">
        <v>303</v>
      </c>
      <c r="J5427" s="23" t="s">
        <v>303</v>
      </c>
    </row>
    <row r="5428" spans="3:10" x14ac:dyDescent="0.25">
      <c r="C5428" s="18" t="s">
        <v>9638</v>
      </c>
      <c r="D5428" s="18" t="s">
        <v>9639</v>
      </c>
      <c r="E5428" s="20">
        <v>2632</v>
      </c>
      <c r="F5428" s="20">
        <f>E5428*(100-OP!D59)/100</f>
        <v>789.6</v>
      </c>
      <c r="G5428" s="20">
        <f>F5428*(100-OP!H59)/100</f>
        <v>773.80799999999999</v>
      </c>
      <c r="H5428" s="10" t="s">
        <v>303</v>
      </c>
      <c r="I5428" s="10" t="s">
        <v>303</v>
      </c>
      <c r="J5428" s="23" t="s">
        <v>303</v>
      </c>
    </row>
    <row r="5429" spans="3:10" x14ac:dyDescent="0.25">
      <c r="C5429" s="18" t="s">
        <v>9640</v>
      </c>
      <c r="D5429" s="18" t="s">
        <v>9641</v>
      </c>
      <c r="E5429" s="20">
        <v>2632</v>
      </c>
      <c r="F5429" s="20">
        <f>E5429*(100-OP!D59)/100</f>
        <v>789.6</v>
      </c>
      <c r="G5429" s="20">
        <f>F5429*(100-OP!H59)/100</f>
        <v>773.80799999999999</v>
      </c>
      <c r="H5429" s="10" t="s">
        <v>303</v>
      </c>
      <c r="I5429" s="10" t="s">
        <v>303</v>
      </c>
      <c r="J5429" s="23" t="s">
        <v>303</v>
      </c>
    </row>
    <row r="5430" spans="3:10" x14ac:dyDescent="0.25">
      <c r="C5430" s="18" t="s">
        <v>9642</v>
      </c>
      <c r="D5430" s="18" t="s">
        <v>9643</v>
      </c>
      <c r="E5430" s="20">
        <v>4142</v>
      </c>
      <c r="F5430" s="20">
        <f>E5430*(100-OP!D59)/100</f>
        <v>1242.5999999999999</v>
      </c>
      <c r="G5430" s="20">
        <f>F5430*(100-OP!H59)/100</f>
        <v>1217.7479999999998</v>
      </c>
      <c r="H5430" s="10" t="s">
        <v>303</v>
      </c>
      <c r="I5430" s="10" t="s">
        <v>303</v>
      </c>
      <c r="J5430" s="23" t="s">
        <v>303</v>
      </c>
    </row>
    <row r="5431" spans="3:10" x14ac:dyDescent="0.25">
      <c r="C5431" s="18" t="s">
        <v>9644</v>
      </c>
      <c r="D5431" s="18" t="s">
        <v>9645</v>
      </c>
      <c r="E5431" s="20">
        <v>4142</v>
      </c>
      <c r="F5431" s="20">
        <f>E5431*(100-OP!D59)/100</f>
        <v>1242.5999999999999</v>
      </c>
      <c r="G5431" s="20">
        <f>F5431*(100-OP!H59)/100</f>
        <v>1217.7479999999998</v>
      </c>
      <c r="H5431" s="10" t="s">
        <v>303</v>
      </c>
      <c r="I5431" s="10" t="s">
        <v>303</v>
      </c>
      <c r="J5431" s="23" t="s">
        <v>303</v>
      </c>
    </row>
    <row r="5432" spans="3:10" x14ac:dyDescent="0.25">
      <c r="C5432" s="18" t="s">
        <v>9646</v>
      </c>
      <c r="D5432" s="18" t="s">
        <v>9647</v>
      </c>
      <c r="E5432" s="20">
        <v>4614</v>
      </c>
      <c r="F5432" s="20">
        <f>E5432*(100-OP!D59)/100</f>
        <v>1384.2</v>
      </c>
      <c r="G5432" s="20">
        <f>F5432*(100-OP!H59)/100</f>
        <v>1356.5160000000001</v>
      </c>
      <c r="H5432" s="10" t="s">
        <v>303</v>
      </c>
      <c r="I5432" s="10" t="s">
        <v>303</v>
      </c>
      <c r="J5432" s="23" t="s">
        <v>303</v>
      </c>
    </row>
    <row r="5433" spans="3:10" x14ac:dyDescent="0.25">
      <c r="C5433" s="18" t="s">
        <v>9648</v>
      </c>
      <c r="D5433" s="18" t="s">
        <v>9649</v>
      </c>
      <c r="E5433" s="20">
        <v>2760</v>
      </c>
      <c r="F5433" s="20">
        <f>E5433*(100-OP!D59)/100</f>
        <v>828</v>
      </c>
      <c r="G5433" s="20">
        <f>F5433*(100-OP!H59)/100</f>
        <v>811.44</v>
      </c>
      <c r="H5433" s="10" t="s">
        <v>303</v>
      </c>
      <c r="I5433" s="10" t="s">
        <v>303</v>
      </c>
      <c r="J5433" s="23" t="s">
        <v>303</v>
      </c>
    </row>
    <row r="5434" spans="3:10" x14ac:dyDescent="0.25">
      <c r="C5434" s="18" t="s">
        <v>9650</v>
      </c>
      <c r="D5434" s="18" t="s">
        <v>9651</v>
      </c>
      <c r="E5434" s="20">
        <v>2760</v>
      </c>
      <c r="F5434" s="20">
        <f>E5434*(100-OP!D59)/100</f>
        <v>828</v>
      </c>
      <c r="G5434" s="20">
        <f>F5434*(100-OP!H59)/100</f>
        <v>811.44</v>
      </c>
      <c r="H5434" s="10" t="s">
        <v>303</v>
      </c>
      <c r="I5434" s="10" t="s">
        <v>303</v>
      </c>
      <c r="J5434" s="23" t="s">
        <v>303</v>
      </c>
    </row>
    <row r="5435" spans="3:10" x14ac:dyDescent="0.25">
      <c r="C5435" s="18" t="s">
        <v>9652</v>
      </c>
      <c r="D5435" s="18" t="s">
        <v>9653</v>
      </c>
      <c r="E5435" s="20">
        <v>2760</v>
      </c>
      <c r="F5435" s="20">
        <f>E5435*(100-OP!D59)/100</f>
        <v>828</v>
      </c>
      <c r="G5435" s="20">
        <f>F5435*(100-OP!H59)/100</f>
        <v>811.44</v>
      </c>
      <c r="H5435" s="10" t="s">
        <v>303</v>
      </c>
      <c r="I5435" s="10" t="s">
        <v>303</v>
      </c>
      <c r="J5435" s="23" t="s">
        <v>303</v>
      </c>
    </row>
    <row r="5436" spans="3:10" x14ac:dyDescent="0.25">
      <c r="C5436" s="18" t="s">
        <v>9654</v>
      </c>
      <c r="D5436" s="18" t="s">
        <v>9655</v>
      </c>
      <c r="E5436" s="20">
        <v>2760</v>
      </c>
      <c r="F5436" s="20">
        <f>E5436*(100-OP!D59)/100</f>
        <v>828</v>
      </c>
      <c r="G5436" s="20">
        <f>F5436*(100-OP!H59)/100</f>
        <v>811.44</v>
      </c>
      <c r="H5436" s="10" t="s">
        <v>303</v>
      </c>
      <c r="I5436" s="10" t="s">
        <v>303</v>
      </c>
      <c r="J5436" s="23" t="s">
        <v>303</v>
      </c>
    </row>
    <row r="5437" spans="3:10" x14ac:dyDescent="0.25">
      <c r="C5437" s="18" t="s">
        <v>9656</v>
      </c>
      <c r="D5437" s="18" t="s">
        <v>9657</v>
      </c>
      <c r="E5437" s="20">
        <v>2760</v>
      </c>
      <c r="F5437" s="20">
        <f>E5437*(100-OP!D59)/100</f>
        <v>828</v>
      </c>
      <c r="G5437" s="20">
        <f>F5437*(100-OP!H59)/100</f>
        <v>811.44</v>
      </c>
      <c r="H5437" s="10" t="s">
        <v>303</v>
      </c>
      <c r="I5437" s="10" t="s">
        <v>303</v>
      </c>
      <c r="J5437" s="23" t="s">
        <v>303</v>
      </c>
    </row>
    <row r="5438" spans="3:10" x14ac:dyDescent="0.25">
      <c r="C5438" s="18" t="s">
        <v>9658</v>
      </c>
      <c r="D5438" s="18" t="s">
        <v>9659</v>
      </c>
      <c r="E5438" s="20">
        <v>4374</v>
      </c>
      <c r="F5438" s="20">
        <f>E5438*(100-OP!D59)/100</f>
        <v>1312.2</v>
      </c>
      <c r="G5438" s="20">
        <f>F5438*(100-OP!H59)/100</f>
        <v>1285.9560000000001</v>
      </c>
      <c r="H5438" s="10" t="s">
        <v>303</v>
      </c>
      <c r="I5438" s="10" t="s">
        <v>303</v>
      </c>
      <c r="J5438" s="23" t="s">
        <v>303</v>
      </c>
    </row>
    <row r="5439" spans="3:10" x14ac:dyDescent="0.25">
      <c r="C5439" s="18" t="s">
        <v>9660</v>
      </c>
      <c r="D5439" s="18" t="s">
        <v>9661</v>
      </c>
      <c r="E5439" s="20">
        <v>4387</v>
      </c>
      <c r="F5439" s="20">
        <f>E5439*(100-OP!D59)/100</f>
        <v>1316.1</v>
      </c>
      <c r="G5439" s="20">
        <f>F5439*(100-OP!H59)/100</f>
        <v>1289.7779999999998</v>
      </c>
      <c r="H5439" s="10" t="s">
        <v>303</v>
      </c>
      <c r="I5439" s="10" t="s">
        <v>303</v>
      </c>
      <c r="J5439" s="23" t="s">
        <v>303</v>
      </c>
    </row>
    <row r="5440" spans="3:10" x14ac:dyDescent="0.25">
      <c r="C5440" s="18" t="s">
        <v>9662</v>
      </c>
      <c r="D5440" s="18" t="s">
        <v>9663</v>
      </c>
      <c r="E5440" s="20">
        <v>4888</v>
      </c>
      <c r="F5440" s="20">
        <f>E5440*(100-OP!D59)/100</f>
        <v>1466.4</v>
      </c>
      <c r="G5440" s="20">
        <f>F5440*(100-OP!H59)/100</f>
        <v>1437.0720000000001</v>
      </c>
      <c r="H5440" s="10" t="s">
        <v>303</v>
      </c>
      <c r="I5440" s="10" t="s">
        <v>303</v>
      </c>
      <c r="J5440" s="23" t="s">
        <v>303</v>
      </c>
    </row>
    <row r="5441" spans="3:10" x14ac:dyDescent="0.25">
      <c r="C5441" s="18" t="s">
        <v>9664</v>
      </c>
      <c r="D5441" s="18" t="s">
        <v>9665</v>
      </c>
      <c r="E5441" s="20">
        <v>2833</v>
      </c>
      <c r="F5441" s="20">
        <f>E5441*(100-OP!D59)/100</f>
        <v>849.9</v>
      </c>
      <c r="G5441" s="20">
        <f>F5441*(100-OP!H59)/100</f>
        <v>832.90199999999993</v>
      </c>
      <c r="H5441" s="10" t="s">
        <v>303</v>
      </c>
      <c r="I5441" s="10" t="s">
        <v>303</v>
      </c>
      <c r="J5441" s="23" t="s">
        <v>303</v>
      </c>
    </row>
    <row r="5442" spans="3:10" x14ac:dyDescent="0.25">
      <c r="C5442" s="18" t="s">
        <v>9666</v>
      </c>
      <c r="D5442" s="18" t="s">
        <v>9667</v>
      </c>
      <c r="E5442" s="20">
        <v>2833</v>
      </c>
      <c r="F5442" s="20">
        <f>E5442*(100-OP!D59)/100</f>
        <v>849.9</v>
      </c>
      <c r="G5442" s="20">
        <f>F5442*(100-OP!H59)/100</f>
        <v>832.90199999999993</v>
      </c>
      <c r="H5442" s="10" t="s">
        <v>303</v>
      </c>
      <c r="I5442" s="10" t="s">
        <v>303</v>
      </c>
      <c r="J5442" s="23" t="s">
        <v>303</v>
      </c>
    </row>
    <row r="5443" spans="3:10" x14ac:dyDescent="0.25">
      <c r="C5443" s="18" t="s">
        <v>9668</v>
      </c>
      <c r="D5443" s="18" t="s">
        <v>9669</v>
      </c>
      <c r="E5443" s="20">
        <v>2833</v>
      </c>
      <c r="F5443" s="20">
        <f>E5443*(100-OP!D59)/100</f>
        <v>849.9</v>
      </c>
      <c r="G5443" s="20">
        <f>F5443*(100-OP!H59)/100</f>
        <v>832.90199999999993</v>
      </c>
      <c r="H5443" s="10" t="s">
        <v>303</v>
      </c>
      <c r="I5443" s="10" t="s">
        <v>303</v>
      </c>
      <c r="J5443" s="23" t="s">
        <v>303</v>
      </c>
    </row>
    <row r="5444" spans="3:10" x14ac:dyDescent="0.25">
      <c r="C5444" s="18" t="s">
        <v>9670</v>
      </c>
      <c r="D5444" s="18" t="s">
        <v>9671</v>
      </c>
      <c r="E5444" s="20">
        <v>2833</v>
      </c>
      <c r="F5444" s="20">
        <f>E5444*(100-OP!D59)/100</f>
        <v>849.9</v>
      </c>
      <c r="G5444" s="20">
        <f>F5444*(100-OP!H59)/100</f>
        <v>832.90199999999993</v>
      </c>
      <c r="H5444" s="10" t="s">
        <v>303</v>
      </c>
      <c r="I5444" s="10" t="s">
        <v>303</v>
      </c>
      <c r="J5444" s="23" t="s">
        <v>303</v>
      </c>
    </row>
    <row r="5445" spans="3:10" x14ac:dyDescent="0.25">
      <c r="C5445" s="18" t="s">
        <v>9672</v>
      </c>
      <c r="D5445" s="18" t="s">
        <v>9673</v>
      </c>
      <c r="E5445" s="20">
        <v>2833</v>
      </c>
      <c r="F5445" s="20">
        <f>E5445*(100-OP!D59)/100</f>
        <v>849.9</v>
      </c>
      <c r="G5445" s="20">
        <f>F5445*(100-OP!H59)/100</f>
        <v>832.90199999999993</v>
      </c>
      <c r="H5445" s="10" t="s">
        <v>303</v>
      </c>
      <c r="I5445" s="10" t="s">
        <v>303</v>
      </c>
      <c r="J5445" s="23" t="s">
        <v>303</v>
      </c>
    </row>
    <row r="5446" spans="3:10" x14ac:dyDescent="0.25">
      <c r="C5446" s="18" t="s">
        <v>9674</v>
      </c>
      <c r="D5446" s="18" t="s">
        <v>9675</v>
      </c>
      <c r="E5446" s="20">
        <v>4374</v>
      </c>
      <c r="F5446" s="20">
        <f>E5446*(100-OP!D59)/100</f>
        <v>1312.2</v>
      </c>
      <c r="G5446" s="20">
        <f>F5446*(100-OP!H59)/100</f>
        <v>1285.9560000000001</v>
      </c>
      <c r="H5446" s="10" t="s">
        <v>303</v>
      </c>
      <c r="I5446" s="10" t="s">
        <v>303</v>
      </c>
      <c r="J5446" s="23" t="s">
        <v>303</v>
      </c>
    </row>
    <row r="5447" spans="3:10" x14ac:dyDescent="0.25">
      <c r="C5447" s="18" t="s">
        <v>9676</v>
      </c>
      <c r="D5447" s="18" t="s">
        <v>9677</v>
      </c>
      <c r="E5447" s="20">
        <v>4387</v>
      </c>
      <c r="F5447" s="20">
        <f>E5447*(100-OP!D59)/100</f>
        <v>1316.1</v>
      </c>
      <c r="G5447" s="20">
        <f>F5447*(100-OP!H59)/100</f>
        <v>1289.7779999999998</v>
      </c>
      <c r="H5447" s="10" t="s">
        <v>303</v>
      </c>
      <c r="I5447" s="10" t="s">
        <v>303</v>
      </c>
      <c r="J5447" s="23" t="s">
        <v>303</v>
      </c>
    </row>
    <row r="5448" spans="3:10" x14ac:dyDescent="0.25">
      <c r="C5448" s="18" t="s">
        <v>9678</v>
      </c>
      <c r="D5448" s="18" t="s">
        <v>9679</v>
      </c>
      <c r="E5448" s="20">
        <v>4888</v>
      </c>
      <c r="F5448" s="20">
        <f>E5448*(100-OP!D59)/100</f>
        <v>1466.4</v>
      </c>
      <c r="G5448" s="20">
        <f>F5448*(100-OP!H59)/100</f>
        <v>1437.0720000000001</v>
      </c>
      <c r="H5448" s="10" t="s">
        <v>303</v>
      </c>
      <c r="I5448" s="10" t="s">
        <v>303</v>
      </c>
      <c r="J5448" s="23" t="s">
        <v>303</v>
      </c>
    </row>
    <row r="5449" spans="3:10" x14ac:dyDescent="0.25">
      <c r="C5449" s="18" t="s">
        <v>9680</v>
      </c>
      <c r="D5449" s="18" t="s">
        <v>9681</v>
      </c>
      <c r="E5449" s="20">
        <v>791</v>
      </c>
      <c r="F5449" s="20">
        <f>E5449*(100-OP!D59)/100</f>
        <v>237.3</v>
      </c>
      <c r="G5449" s="20">
        <f>F5449*(100-OP!H59)/100</f>
        <v>232.554</v>
      </c>
      <c r="H5449" s="10" t="s">
        <v>303</v>
      </c>
      <c r="I5449" s="10" t="s">
        <v>303</v>
      </c>
      <c r="J5449" s="23" t="s">
        <v>303</v>
      </c>
    </row>
    <row r="5450" spans="3:10" x14ac:dyDescent="0.25">
      <c r="C5450" s="18" t="s">
        <v>9682</v>
      </c>
      <c r="D5450" s="18" t="s">
        <v>9683</v>
      </c>
      <c r="E5450" s="20">
        <v>791</v>
      </c>
      <c r="F5450" s="20">
        <f>E5450*(100-OP!D59)/100</f>
        <v>237.3</v>
      </c>
      <c r="G5450" s="20">
        <f>F5450*(100-OP!H59)/100</f>
        <v>232.554</v>
      </c>
      <c r="H5450" s="10" t="s">
        <v>303</v>
      </c>
      <c r="I5450" s="10" t="s">
        <v>303</v>
      </c>
      <c r="J5450" s="23" t="s">
        <v>303</v>
      </c>
    </row>
    <row r="5451" spans="3:10" x14ac:dyDescent="0.25">
      <c r="C5451" s="18" t="s">
        <v>9684</v>
      </c>
      <c r="D5451" s="18" t="s">
        <v>9685</v>
      </c>
      <c r="E5451" s="20">
        <v>833</v>
      </c>
      <c r="F5451" s="20">
        <f>E5451*(100-OP!D59)/100</f>
        <v>249.9</v>
      </c>
      <c r="G5451" s="20">
        <f>F5451*(100-OP!H59)/100</f>
        <v>244.90200000000002</v>
      </c>
      <c r="H5451" s="10" t="s">
        <v>303</v>
      </c>
      <c r="I5451" s="10" t="s">
        <v>303</v>
      </c>
      <c r="J5451" s="23" t="s">
        <v>303</v>
      </c>
    </row>
    <row r="5452" spans="3:10" x14ac:dyDescent="0.25">
      <c r="C5452" s="18" t="s">
        <v>9686</v>
      </c>
      <c r="D5452" s="18" t="s">
        <v>9687</v>
      </c>
      <c r="E5452" s="20">
        <v>833</v>
      </c>
      <c r="F5452" s="20">
        <f>E5452*(100-OP!D59)/100</f>
        <v>249.9</v>
      </c>
      <c r="G5452" s="20">
        <f>F5452*(100-OP!H59)/100</f>
        <v>244.90200000000002</v>
      </c>
      <c r="H5452" s="10" t="s">
        <v>303</v>
      </c>
      <c r="I5452" s="10" t="s">
        <v>303</v>
      </c>
      <c r="J5452" s="23" t="s">
        <v>303</v>
      </c>
    </row>
    <row r="5453" spans="3:10" x14ac:dyDescent="0.25">
      <c r="C5453" s="18" t="s">
        <v>9688</v>
      </c>
      <c r="D5453" s="18" t="s">
        <v>9689</v>
      </c>
      <c r="E5453" s="20">
        <v>833</v>
      </c>
      <c r="F5453" s="20">
        <f>E5453*(100-OP!D59)/100</f>
        <v>249.9</v>
      </c>
      <c r="G5453" s="20">
        <f>F5453*(100-OP!H59)/100</f>
        <v>244.90200000000002</v>
      </c>
      <c r="H5453" s="10" t="s">
        <v>303</v>
      </c>
      <c r="I5453" s="10" t="s">
        <v>303</v>
      </c>
      <c r="J5453" s="23" t="s">
        <v>303</v>
      </c>
    </row>
    <row r="5454" spans="3:10" x14ac:dyDescent="0.25">
      <c r="C5454" s="18" t="s">
        <v>9690</v>
      </c>
      <c r="D5454" s="18" t="s">
        <v>9691</v>
      </c>
      <c r="E5454" s="20">
        <v>874</v>
      </c>
      <c r="F5454" s="20">
        <f>E5454*(100-OP!D59)/100</f>
        <v>262.2</v>
      </c>
      <c r="G5454" s="20">
        <f>F5454*(100-OP!H59)/100</f>
        <v>256.95599999999996</v>
      </c>
      <c r="H5454" s="10" t="s">
        <v>303</v>
      </c>
      <c r="I5454" s="10" t="s">
        <v>303</v>
      </c>
      <c r="J5454" s="23" t="s">
        <v>303</v>
      </c>
    </row>
    <row r="5455" spans="3:10" x14ac:dyDescent="0.25">
      <c r="C5455" s="18" t="s">
        <v>9692</v>
      </c>
      <c r="D5455" s="18" t="s">
        <v>9693</v>
      </c>
      <c r="E5455" s="20">
        <v>874</v>
      </c>
      <c r="F5455" s="20">
        <f>E5455*(100-OP!D59)/100</f>
        <v>262.2</v>
      </c>
      <c r="G5455" s="20">
        <f>F5455*(100-OP!H59)/100</f>
        <v>256.95599999999996</v>
      </c>
      <c r="H5455" s="10" t="s">
        <v>303</v>
      </c>
      <c r="I5455" s="10" t="s">
        <v>303</v>
      </c>
      <c r="J5455" s="23" t="s">
        <v>303</v>
      </c>
    </row>
    <row r="5456" spans="3:10" x14ac:dyDescent="0.25">
      <c r="C5456" s="18" t="s">
        <v>9694</v>
      </c>
      <c r="D5456" s="18" t="s">
        <v>9695</v>
      </c>
      <c r="E5456" s="20">
        <v>821</v>
      </c>
      <c r="F5456" s="20">
        <f>E5456*(100-OP!D59)/100</f>
        <v>246.3</v>
      </c>
      <c r="G5456" s="20">
        <f>F5456*(100-OP!H59)/100</f>
        <v>241.37400000000002</v>
      </c>
      <c r="H5456" s="10" t="s">
        <v>303</v>
      </c>
      <c r="J5456" s="23" t="s">
        <v>303</v>
      </c>
    </row>
    <row r="5457" spans="1:10" x14ac:dyDescent="0.25">
      <c r="C5457" s="18" t="s">
        <v>9696</v>
      </c>
      <c r="D5457" s="18" t="s">
        <v>9697</v>
      </c>
      <c r="E5457" s="20">
        <v>874</v>
      </c>
      <c r="F5457" s="20">
        <f>E5457*(100-OP!D59)/100</f>
        <v>262.2</v>
      </c>
      <c r="G5457" s="20">
        <f>F5457*(100-OP!H59)/100</f>
        <v>256.95599999999996</v>
      </c>
      <c r="H5457" s="10" t="s">
        <v>303</v>
      </c>
      <c r="I5457" s="10" t="s">
        <v>303</v>
      </c>
      <c r="J5457" s="23" t="s">
        <v>303</v>
      </c>
    </row>
    <row r="5458" spans="1:10" x14ac:dyDescent="0.25">
      <c r="C5458" s="18" t="s">
        <v>9698</v>
      </c>
      <c r="D5458" s="18" t="s">
        <v>9699</v>
      </c>
      <c r="E5458" s="20">
        <v>874</v>
      </c>
      <c r="F5458" s="20">
        <f>E5458*(100-OP!D59)/100</f>
        <v>262.2</v>
      </c>
      <c r="G5458" s="20">
        <f>F5458*(100-OP!H59)/100</f>
        <v>256.95599999999996</v>
      </c>
      <c r="H5458" s="10" t="s">
        <v>303</v>
      </c>
      <c r="I5458" s="10" t="s">
        <v>303</v>
      </c>
      <c r="J5458" s="23" t="s">
        <v>303</v>
      </c>
    </row>
    <row r="5459" spans="1:10" x14ac:dyDescent="0.25">
      <c r="C5459" s="18" t="s">
        <v>9700</v>
      </c>
      <c r="D5459" s="18" t="s">
        <v>9701</v>
      </c>
      <c r="E5459" s="20">
        <v>874</v>
      </c>
      <c r="F5459" s="20">
        <f>E5459*(100-OP!D59)/100</f>
        <v>262.2</v>
      </c>
      <c r="G5459" s="20">
        <f>F5459*(100-OP!H59)/100</f>
        <v>256.95599999999996</v>
      </c>
      <c r="H5459" s="10" t="s">
        <v>303</v>
      </c>
      <c r="I5459" s="10" t="s">
        <v>303</v>
      </c>
      <c r="J5459" s="23" t="s">
        <v>303</v>
      </c>
    </row>
    <row r="5460" spans="1:10" x14ac:dyDescent="0.25">
      <c r="C5460" s="18" t="s">
        <v>9702</v>
      </c>
      <c r="D5460" s="18" t="s">
        <v>9703</v>
      </c>
      <c r="E5460" s="20">
        <v>915</v>
      </c>
      <c r="F5460" s="20">
        <f>E5460*(100-OP!D59)/100</f>
        <v>274.5</v>
      </c>
      <c r="G5460" s="20">
        <f>F5460*(100-OP!H59)/100</f>
        <v>269.01</v>
      </c>
      <c r="H5460" s="10" t="s">
        <v>303</v>
      </c>
      <c r="I5460" s="10" t="s">
        <v>303</v>
      </c>
      <c r="J5460" s="23" t="s">
        <v>303</v>
      </c>
    </row>
    <row r="5461" spans="1:10" x14ac:dyDescent="0.25">
      <c r="C5461" s="18" t="s">
        <v>9704</v>
      </c>
      <c r="D5461" s="18" t="s">
        <v>9705</v>
      </c>
      <c r="E5461" s="20">
        <v>839</v>
      </c>
      <c r="F5461" s="20">
        <f>E5461*(100-OP!D59)/100</f>
        <v>251.7</v>
      </c>
      <c r="G5461" s="20">
        <f>F5461*(100-OP!H59)/100</f>
        <v>246.666</v>
      </c>
      <c r="H5461" s="10" t="s">
        <v>303</v>
      </c>
      <c r="I5461" s="10" t="s">
        <v>303</v>
      </c>
      <c r="J5461" s="23" t="s">
        <v>303</v>
      </c>
    </row>
    <row r="5462" spans="1:10" x14ac:dyDescent="0.25">
      <c r="C5462" s="18" t="s">
        <v>9706</v>
      </c>
      <c r="D5462" s="18" t="s">
        <v>9707</v>
      </c>
      <c r="E5462" s="20">
        <v>915</v>
      </c>
      <c r="F5462" s="20">
        <f>E5462*(100-OP!D59)/100</f>
        <v>274.5</v>
      </c>
      <c r="G5462" s="20">
        <f>F5462*(100-OP!H59)/100</f>
        <v>269.01</v>
      </c>
      <c r="H5462" s="10" t="s">
        <v>303</v>
      </c>
      <c r="I5462" s="10" t="s">
        <v>303</v>
      </c>
      <c r="J5462" s="23" t="s">
        <v>303</v>
      </c>
    </row>
    <row r="5463" spans="1:10" x14ac:dyDescent="0.25">
      <c r="C5463" s="18" t="s">
        <v>9708</v>
      </c>
      <c r="D5463" s="18" t="s">
        <v>9709</v>
      </c>
      <c r="E5463" s="20">
        <v>915</v>
      </c>
      <c r="F5463" s="20">
        <f>E5463*(100-OP!D59)/100</f>
        <v>274.5</v>
      </c>
      <c r="G5463" s="20">
        <f>F5463*(100-OP!H59)/100</f>
        <v>269.01</v>
      </c>
      <c r="H5463" s="10" t="s">
        <v>303</v>
      </c>
      <c r="I5463" s="10" t="s">
        <v>303</v>
      </c>
      <c r="J5463" s="23" t="s">
        <v>303</v>
      </c>
    </row>
    <row r="5464" spans="1:10" x14ac:dyDescent="0.25">
      <c r="C5464" s="18" t="s">
        <v>9710</v>
      </c>
      <c r="D5464" s="18" t="s">
        <v>9711</v>
      </c>
      <c r="E5464" s="20">
        <v>915</v>
      </c>
      <c r="F5464" s="20">
        <f>E5464*(100-OP!D59)/100</f>
        <v>274.5</v>
      </c>
      <c r="G5464" s="20">
        <f>F5464*(100-OP!H59)/100</f>
        <v>269.01</v>
      </c>
      <c r="H5464" s="10" t="s">
        <v>303</v>
      </c>
      <c r="I5464" s="10" t="s">
        <v>303</v>
      </c>
      <c r="J5464" s="23" t="s">
        <v>303</v>
      </c>
    </row>
    <row r="5465" spans="1:10" x14ac:dyDescent="0.25">
      <c r="C5465" s="18" t="s">
        <v>9712</v>
      </c>
      <c r="D5465" s="18" t="s">
        <v>9713</v>
      </c>
      <c r="E5465" s="20">
        <v>957</v>
      </c>
      <c r="F5465" s="20">
        <f>E5465*(100-OP!D59)/100</f>
        <v>287.10000000000002</v>
      </c>
      <c r="G5465" s="20">
        <f>F5465*(100-OP!H59)/100</f>
        <v>281.358</v>
      </c>
      <c r="H5465" s="10" t="s">
        <v>303</v>
      </c>
      <c r="I5465" s="10" t="s">
        <v>303</v>
      </c>
      <c r="J5465" s="23" t="s">
        <v>303</v>
      </c>
    </row>
    <row r="5466" spans="1:10" x14ac:dyDescent="0.25">
      <c r="C5466" s="18" t="s">
        <v>9714</v>
      </c>
      <c r="D5466" s="18" t="s">
        <v>9715</v>
      </c>
      <c r="E5466" s="20">
        <v>957</v>
      </c>
      <c r="F5466" s="20">
        <f>E5466*(100-OP!D59)/100</f>
        <v>287.10000000000002</v>
      </c>
      <c r="G5466" s="20">
        <f>F5466*(100-OP!H59)/100</f>
        <v>281.358</v>
      </c>
      <c r="H5466" s="10" t="s">
        <v>303</v>
      </c>
      <c r="I5466" s="10" t="s">
        <v>303</v>
      </c>
      <c r="J5466" s="23" t="s">
        <v>303</v>
      </c>
    </row>
    <row r="5467" spans="1:10" x14ac:dyDescent="0.25">
      <c r="C5467" s="18" t="s">
        <v>9716</v>
      </c>
      <c r="D5467" s="18" t="s">
        <v>9717</v>
      </c>
      <c r="E5467" s="20">
        <v>957</v>
      </c>
      <c r="F5467" s="20">
        <f>E5467*(100-OP!D59)/100</f>
        <v>287.10000000000002</v>
      </c>
      <c r="G5467" s="20">
        <f>F5467*(100-OP!H59)/100</f>
        <v>281.358</v>
      </c>
      <c r="H5467" s="10" t="s">
        <v>303</v>
      </c>
      <c r="I5467" s="10" t="s">
        <v>303</v>
      </c>
      <c r="J5467" s="23" t="s">
        <v>303</v>
      </c>
    </row>
    <row r="5468" spans="1:10" x14ac:dyDescent="0.25">
      <c r="C5468" s="18" t="s">
        <v>9718</v>
      </c>
      <c r="D5468" s="18" t="s">
        <v>9719</v>
      </c>
      <c r="E5468" s="20">
        <v>957</v>
      </c>
      <c r="F5468" s="20">
        <f>E5468*(100-OP!D59)/100</f>
        <v>287.10000000000002</v>
      </c>
      <c r="G5468" s="20">
        <f>F5468*(100-OP!H59)/100</f>
        <v>281.358</v>
      </c>
      <c r="H5468" s="10" t="s">
        <v>303</v>
      </c>
      <c r="I5468" s="10" t="s">
        <v>303</v>
      </c>
      <c r="J5468" s="23" t="s">
        <v>303</v>
      </c>
    </row>
    <row r="5469" spans="1:10" x14ac:dyDescent="0.25">
      <c r="C5469" s="18" t="s">
        <v>9720</v>
      </c>
      <c r="D5469" s="18" t="s">
        <v>9721</v>
      </c>
      <c r="E5469" s="20">
        <v>942</v>
      </c>
      <c r="F5469" s="20">
        <f>E5469*(100-OP!D59)/100</f>
        <v>282.60000000000002</v>
      </c>
      <c r="G5469" s="20">
        <f>F5469*(100-OP!H59)/100</f>
        <v>276.94800000000004</v>
      </c>
      <c r="H5469" s="10" t="s">
        <v>303</v>
      </c>
      <c r="J5469" s="23" t="s">
        <v>303</v>
      </c>
    </row>
    <row r="5470" spans="1:10" ht="15.75" thickBot="1" x14ac:dyDescent="0.3">
      <c r="C5470" s="18" t="s">
        <v>9722</v>
      </c>
      <c r="D5470" s="18" t="s">
        <v>9723</v>
      </c>
      <c r="E5470" s="20">
        <v>854</v>
      </c>
      <c r="F5470" s="20">
        <f>E5470*(100-OP!D59)/100</f>
        <v>256.2</v>
      </c>
      <c r="G5470" s="20">
        <f>F5470*(100-OP!H59)/100</f>
        <v>251.07599999999999</v>
      </c>
      <c r="H5470" s="10" t="s">
        <v>303</v>
      </c>
      <c r="I5470" s="10" t="s">
        <v>303</v>
      </c>
      <c r="J5470" s="23" t="s">
        <v>303</v>
      </c>
    </row>
    <row r="5471" spans="1:10" ht="15.75" thickBot="1" x14ac:dyDescent="0.3">
      <c r="A5471" s="3" t="s">
        <v>135</v>
      </c>
      <c r="B5471" s="4"/>
      <c r="C5471" s="17"/>
      <c r="D5471" s="17"/>
      <c r="E5471" s="19"/>
      <c r="F5471" s="19"/>
      <c r="G5471" s="19"/>
      <c r="H5471" s="9"/>
      <c r="I5471" s="9"/>
      <c r="J5471" s="22"/>
    </row>
    <row r="5472" spans="1:10" x14ac:dyDescent="0.25">
      <c r="A5472" s="5" t="s">
        <v>9724</v>
      </c>
    </row>
    <row r="5473" spans="1:10" x14ac:dyDescent="0.25">
      <c r="C5473" s="18" t="s">
        <v>9725</v>
      </c>
      <c r="D5473" s="18" t="s">
        <v>9726</v>
      </c>
      <c r="E5473" s="20">
        <v>11212</v>
      </c>
      <c r="F5473" s="20">
        <f>E5473*(100-OP!D60)/100</f>
        <v>3363.6</v>
      </c>
      <c r="G5473" s="20">
        <f>F5473*(100-OP!H60)/100</f>
        <v>3296.328</v>
      </c>
      <c r="H5473" s="10" t="s">
        <v>303</v>
      </c>
      <c r="I5473" s="10" t="s">
        <v>303</v>
      </c>
      <c r="J5473" s="23" t="s">
        <v>303</v>
      </c>
    </row>
    <row r="5474" spans="1:10" x14ac:dyDescent="0.25">
      <c r="C5474" s="18" t="s">
        <v>9727</v>
      </c>
      <c r="D5474" s="18" t="s">
        <v>9728</v>
      </c>
      <c r="E5474" s="20">
        <v>1384</v>
      </c>
      <c r="F5474" s="20">
        <f>E5474*(100-OP!D60)/100</f>
        <v>415.2</v>
      </c>
      <c r="G5474" s="20">
        <f>F5474*(100-OP!H60)/100</f>
        <v>406.89599999999996</v>
      </c>
      <c r="H5474" s="10" t="s">
        <v>303</v>
      </c>
      <c r="I5474" s="10" t="s">
        <v>303</v>
      </c>
      <c r="J5474" s="23" t="s">
        <v>303</v>
      </c>
    </row>
    <row r="5475" spans="1:10" x14ac:dyDescent="0.25">
      <c r="C5475" s="18" t="s">
        <v>9729</v>
      </c>
      <c r="D5475" s="18" t="s">
        <v>9730</v>
      </c>
      <c r="E5475" s="20">
        <v>1671</v>
      </c>
      <c r="F5475" s="20">
        <f>E5475*(100-OP!D60)/100</f>
        <v>501.3</v>
      </c>
      <c r="G5475" s="20">
        <f>F5475*(100-OP!H60)/100</f>
        <v>491.274</v>
      </c>
      <c r="H5475" s="10" t="s">
        <v>303</v>
      </c>
      <c r="I5475" s="10" t="s">
        <v>303</v>
      </c>
      <c r="J5475" s="23" t="s">
        <v>303</v>
      </c>
    </row>
    <row r="5476" spans="1:10" x14ac:dyDescent="0.25">
      <c r="C5476" s="18" t="s">
        <v>9731</v>
      </c>
      <c r="D5476" s="18" t="s">
        <v>9732</v>
      </c>
      <c r="E5476" s="20">
        <v>2804</v>
      </c>
      <c r="F5476" s="20">
        <f>E5476*(100-OP!D60)/100</f>
        <v>841.2</v>
      </c>
      <c r="G5476" s="20">
        <f>F5476*(100-OP!H60)/100</f>
        <v>824.37600000000009</v>
      </c>
      <c r="H5476" s="10" t="s">
        <v>303</v>
      </c>
      <c r="I5476" s="10" t="s">
        <v>303</v>
      </c>
      <c r="J5476" s="23" t="s">
        <v>303</v>
      </c>
    </row>
    <row r="5477" spans="1:10" x14ac:dyDescent="0.25">
      <c r="C5477" s="18" t="s">
        <v>9733</v>
      </c>
      <c r="D5477" s="18" t="s">
        <v>9734</v>
      </c>
      <c r="E5477" s="20">
        <v>2991</v>
      </c>
      <c r="F5477" s="20">
        <f>E5477*(100-OP!D60)/100</f>
        <v>897.3</v>
      </c>
      <c r="G5477" s="20">
        <f>F5477*(100-OP!H60)/100</f>
        <v>879.35399999999993</v>
      </c>
      <c r="H5477" s="10" t="s">
        <v>303</v>
      </c>
      <c r="I5477" s="10" t="s">
        <v>303</v>
      </c>
      <c r="J5477" s="23" t="s">
        <v>303</v>
      </c>
    </row>
    <row r="5478" spans="1:10" x14ac:dyDescent="0.25">
      <c r="C5478" s="18" t="s">
        <v>9735</v>
      </c>
      <c r="D5478" s="18" t="s">
        <v>9736</v>
      </c>
      <c r="E5478" s="20">
        <v>5927</v>
      </c>
      <c r="F5478" s="20">
        <f>E5478*(100-OP!D60)/100</f>
        <v>1778.1</v>
      </c>
      <c r="G5478" s="20">
        <f>F5478*(100-OP!H60)/100</f>
        <v>1742.5379999999998</v>
      </c>
      <c r="H5478" s="10" t="s">
        <v>303</v>
      </c>
      <c r="I5478" s="10" t="s">
        <v>303</v>
      </c>
      <c r="J5478" s="23" t="s">
        <v>303</v>
      </c>
    </row>
    <row r="5479" spans="1:10" x14ac:dyDescent="0.25">
      <c r="C5479" s="18" t="s">
        <v>9737</v>
      </c>
      <c r="D5479" s="18" t="s">
        <v>9738</v>
      </c>
      <c r="E5479" s="20">
        <v>7422</v>
      </c>
      <c r="F5479" s="20">
        <f>E5479*(100-OP!D60)/100</f>
        <v>2226.6</v>
      </c>
      <c r="G5479" s="20">
        <f>F5479*(100-OP!H60)/100</f>
        <v>2182.0679999999998</v>
      </c>
      <c r="H5479" s="10" t="s">
        <v>303</v>
      </c>
      <c r="I5479" s="10" t="s">
        <v>303</v>
      </c>
      <c r="J5479" s="23" t="s">
        <v>303</v>
      </c>
    </row>
    <row r="5480" spans="1:10" x14ac:dyDescent="0.25">
      <c r="A5480" s="5" t="s">
        <v>9739</v>
      </c>
    </row>
    <row r="5481" spans="1:10" x14ac:dyDescent="0.25">
      <c r="C5481" s="18" t="s">
        <v>9740</v>
      </c>
      <c r="D5481" s="18" t="s">
        <v>9741</v>
      </c>
      <c r="E5481" s="20">
        <v>11212</v>
      </c>
      <c r="F5481" s="20">
        <f>E5481*(100-OP!D60)/100</f>
        <v>3363.6</v>
      </c>
      <c r="G5481" s="20">
        <f>F5481*(100-OP!H60)/100</f>
        <v>3296.328</v>
      </c>
      <c r="H5481" s="10" t="s">
        <v>303</v>
      </c>
      <c r="I5481" s="10" t="s">
        <v>303</v>
      </c>
      <c r="J5481" s="23" t="s">
        <v>303</v>
      </c>
    </row>
    <row r="5482" spans="1:10" x14ac:dyDescent="0.25">
      <c r="C5482" s="18" t="s">
        <v>9742</v>
      </c>
      <c r="D5482" s="18" t="s">
        <v>9743</v>
      </c>
      <c r="E5482" s="20">
        <v>1563</v>
      </c>
      <c r="F5482" s="20">
        <f>E5482*(100-OP!D60)/100</f>
        <v>468.9</v>
      </c>
      <c r="G5482" s="20">
        <f>F5482*(100-OP!H60)/100</f>
        <v>459.52199999999999</v>
      </c>
      <c r="H5482" s="10" t="s">
        <v>303</v>
      </c>
      <c r="I5482" s="10" t="s">
        <v>303</v>
      </c>
      <c r="J5482" s="23" t="s">
        <v>303</v>
      </c>
    </row>
    <row r="5483" spans="1:10" x14ac:dyDescent="0.25">
      <c r="C5483" s="18" t="s">
        <v>9744</v>
      </c>
      <c r="D5483" s="18" t="s">
        <v>9745</v>
      </c>
      <c r="E5483" s="20">
        <v>1671</v>
      </c>
      <c r="F5483" s="20">
        <f>E5483*(100-OP!D60)/100</f>
        <v>501.3</v>
      </c>
      <c r="G5483" s="20">
        <f>F5483*(100-OP!H60)/100</f>
        <v>491.274</v>
      </c>
      <c r="H5483" s="10" t="s">
        <v>303</v>
      </c>
      <c r="I5483" s="10" t="s">
        <v>303</v>
      </c>
      <c r="J5483" s="23" t="s">
        <v>303</v>
      </c>
    </row>
    <row r="5484" spans="1:10" x14ac:dyDescent="0.25">
      <c r="C5484" s="18" t="s">
        <v>9746</v>
      </c>
      <c r="D5484" s="18" t="s">
        <v>9747</v>
      </c>
      <c r="E5484" s="20">
        <v>2804</v>
      </c>
      <c r="F5484" s="20">
        <f>E5484*(100-OP!D60)/100</f>
        <v>841.2</v>
      </c>
      <c r="G5484" s="20">
        <f>F5484*(100-OP!H60)/100</f>
        <v>824.37600000000009</v>
      </c>
      <c r="H5484" s="10" t="s">
        <v>303</v>
      </c>
      <c r="I5484" s="10" t="s">
        <v>303</v>
      </c>
      <c r="J5484" s="23" t="s">
        <v>303</v>
      </c>
    </row>
    <row r="5485" spans="1:10" x14ac:dyDescent="0.25">
      <c r="C5485" s="18" t="s">
        <v>9748</v>
      </c>
      <c r="D5485" s="18" t="s">
        <v>9749</v>
      </c>
      <c r="E5485" s="20">
        <v>2991</v>
      </c>
      <c r="F5485" s="20">
        <f>E5485*(100-OP!D60)/100</f>
        <v>897.3</v>
      </c>
      <c r="G5485" s="20">
        <f>F5485*(100-OP!H60)/100</f>
        <v>879.35399999999993</v>
      </c>
      <c r="H5485" s="10" t="s">
        <v>303</v>
      </c>
      <c r="I5485" s="10" t="s">
        <v>303</v>
      </c>
      <c r="J5485" s="23" t="s">
        <v>303</v>
      </c>
    </row>
    <row r="5486" spans="1:10" x14ac:dyDescent="0.25">
      <c r="C5486" s="18" t="s">
        <v>9750</v>
      </c>
      <c r="D5486" s="18" t="s">
        <v>9751</v>
      </c>
      <c r="E5486" s="20">
        <v>5927</v>
      </c>
      <c r="F5486" s="20">
        <f>E5486*(100-OP!D60)/100</f>
        <v>1778.1</v>
      </c>
      <c r="G5486" s="20">
        <f>F5486*(100-OP!H60)/100</f>
        <v>1742.5379999999998</v>
      </c>
      <c r="H5486" s="10" t="s">
        <v>303</v>
      </c>
      <c r="I5486" s="10" t="s">
        <v>303</v>
      </c>
      <c r="J5486" s="23" t="s">
        <v>303</v>
      </c>
    </row>
    <row r="5487" spans="1:10" x14ac:dyDescent="0.25">
      <c r="C5487" s="18" t="s">
        <v>9752</v>
      </c>
      <c r="D5487" s="18" t="s">
        <v>9753</v>
      </c>
      <c r="E5487" s="20">
        <v>7422</v>
      </c>
      <c r="F5487" s="20">
        <f>E5487*(100-OP!D60)/100</f>
        <v>2226.6</v>
      </c>
      <c r="G5487" s="20">
        <f>F5487*(100-OP!H60)/100</f>
        <v>2182.0679999999998</v>
      </c>
      <c r="H5487" s="10" t="s">
        <v>303</v>
      </c>
      <c r="I5487" s="10" t="s">
        <v>303</v>
      </c>
      <c r="J5487" s="23" t="s">
        <v>303</v>
      </c>
    </row>
    <row r="5488" spans="1:10" x14ac:dyDescent="0.25">
      <c r="A5488" s="5" t="s">
        <v>9754</v>
      </c>
    </row>
    <row r="5489" spans="1:10" x14ac:dyDescent="0.25">
      <c r="C5489" s="18" t="s">
        <v>9755</v>
      </c>
      <c r="D5489" s="18" t="s">
        <v>9756</v>
      </c>
      <c r="E5489" s="20">
        <v>1190</v>
      </c>
      <c r="F5489" s="20">
        <f>E5489*(100-OP!D60)/100</f>
        <v>357</v>
      </c>
      <c r="G5489" s="20">
        <f>F5489*(100-OP!H60)/100</f>
        <v>349.86</v>
      </c>
      <c r="H5489" s="10" t="s">
        <v>303</v>
      </c>
      <c r="I5489" s="10" t="s">
        <v>303</v>
      </c>
      <c r="J5489" s="23" t="s">
        <v>303</v>
      </c>
    </row>
    <row r="5490" spans="1:10" x14ac:dyDescent="0.25">
      <c r="C5490" s="18" t="s">
        <v>9757</v>
      </c>
      <c r="D5490" s="18" t="s">
        <v>9758</v>
      </c>
      <c r="E5490" s="20">
        <v>11212</v>
      </c>
      <c r="F5490" s="20">
        <f>E5490*(100-OP!D60)/100</f>
        <v>3363.6</v>
      </c>
      <c r="G5490" s="20">
        <f>F5490*(100-OP!H60)/100</f>
        <v>3296.328</v>
      </c>
      <c r="H5490" s="10" t="s">
        <v>303</v>
      </c>
      <c r="I5490" s="10" t="s">
        <v>303</v>
      </c>
      <c r="J5490" s="23" t="s">
        <v>303</v>
      </c>
    </row>
    <row r="5491" spans="1:10" x14ac:dyDescent="0.25">
      <c r="C5491" s="18" t="s">
        <v>9759</v>
      </c>
      <c r="D5491" s="18" t="s">
        <v>9760</v>
      </c>
      <c r="E5491" s="20">
        <v>1384</v>
      </c>
      <c r="F5491" s="20">
        <f>E5491*(100-OP!D60)/100</f>
        <v>415.2</v>
      </c>
      <c r="G5491" s="20">
        <f>F5491*(100-OP!H60)/100</f>
        <v>406.89599999999996</v>
      </c>
      <c r="H5491" s="10" t="s">
        <v>303</v>
      </c>
      <c r="I5491" s="10" t="s">
        <v>303</v>
      </c>
      <c r="J5491" s="23" t="s">
        <v>303</v>
      </c>
    </row>
    <row r="5492" spans="1:10" x14ac:dyDescent="0.25">
      <c r="C5492" s="18" t="s">
        <v>9761</v>
      </c>
      <c r="D5492" s="18" t="s">
        <v>9762</v>
      </c>
      <c r="E5492" s="20">
        <v>1671</v>
      </c>
      <c r="F5492" s="20">
        <f>E5492*(100-OP!D60)/100</f>
        <v>501.3</v>
      </c>
      <c r="G5492" s="20">
        <f>F5492*(100-OP!H60)/100</f>
        <v>491.274</v>
      </c>
      <c r="H5492" s="10" t="s">
        <v>303</v>
      </c>
      <c r="I5492" s="10" t="s">
        <v>303</v>
      </c>
      <c r="J5492" s="23" t="s">
        <v>303</v>
      </c>
    </row>
    <row r="5493" spans="1:10" x14ac:dyDescent="0.25">
      <c r="C5493" s="18" t="s">
        <v>9763</v>
      </c>
      <c r="D5493" s="18" t="s">
        <v>9764</v>
      </c>
      <c r="E5493" s="20">
        <v>2804</v>
      </c>
      <c r="F5493" s="20">
        <f>E5493*(100-OP!D60)/100</f>
        <v>841.2</v>
      </c>
      <c r="G5493" s="20">
        <f>F5493*(100-OP!H60)/100</f>
        <v>824.37600000000009</v>
      </c>
      <c r="H5493" s="10" t="s">
        <v>303</v>
      </c>
      <c r="I5493" s="10" t="s">
        <v>303</v>
      </c>
      <c r="J5493" s="23" t="s">
        <v>303</v>
      </c>
    </row>
    <row r="5494" spans="1:10" x14ac:dyDescent="0.25">
      <c r="C5494" s="18" t="s">
        <v>9765</v>
      </c>
      <c r="D5494" s="18" t="s">
        <v>9766</v>
      </c>
      <c r="E5494" s="20">
        <v>2991</v>
      </c>
      <c r="F5494" s="20">
        <f>E5494*(100-OP!D60)/100</f>
        <v>897.3</v>
      </c>
      <c r="G5494" s="20">
        <f>F5494*(100-OP!H60)/100</f>
        <v>879.35399999999993</v>
      </c>
      <c r="H5494" s="10" t="s">
        <v>303</v>
      </c>
      <c r="I5494" s="10" t="s">
        <v>303</v>
      </c>
      <c r="J5494" s="23" t="s">
        <v>303</v>
      </c>
    </row>
    <row r="5495" spans="1:10" x14ac:dyDescent="0.25">
      <c r="C5495" s="18" t="s">
        <v>9767</v>
      </c>
      <c r="D5495" s="18" t="s">
        <v>9768</v>
      </c>
      <c r="E5495" s="20">
        <v>5927</v>
      </c>
      <c r="F5495" s="20">
        <f>E5495*(100-OP!D60)/100</f>
        <v>1778.1</v>
      </c>
      <c r="G5495" s="20">
        <f>F5495*(100-OP!H60)/100</f>
        <v>1742.5379999999998</v>
      </c>
      <c r="H5495" s="10" t="s">
        <v>303</v>
      </c>
      <c r="I5495" s="10" t="s">
        <v>303</v>
      </c>
      <c r="J5495" s="23" t="s">
        <v>303</v>
      </c>
    </row>
    <row r="5496" spans="1:10" x14ac:dyDescent="0.25">
      <c r="C5496" s="18" t="s">
        <v>9769</v>
      </c>
      <c r="D5496" s="18" t="s">
        <v>9770</v>
      </c>
      <c r="E5496" s="20">
        <v>7422</v>
      </c>
      <c r="F5496" s="20">
        <f>E5496*(100-OP!D60)/100</f>
        <v>2226.6</v>
      </c>
      <c r="G5496" s="20">
        <f>F5496*(100-OP!H60)/100</f>
        <v>2182.0679999999998</v>
      </c>
      <c r="H5496" s="10" t="s">
        <v>303</v>
      </c>
      <c r="I5496" s="10" t="s">
        <v>303</v>
      </c>
      <c r="J5496" s="23" t="s">
        <v>303</v>
      </c>
    </row>
    <row r="5497" spans="1:10" x14ac:dyDescent="0.25">
      <c r="A5497" s="5" t="s">
        <v>9771</v>
      </c>
    </row>
    <row r="5498" spans="1:10" x14ac:dyDescent="0.25">
      <c r="C5498" s="18" t="s">
        <v>9772</v>
      </c>
      <c r="D5498" s="18" t="s">
        <v>9773</v>
      </c>
      <c r="E5498" s="20">
        <v>1485</v>
      </c>
      <c r="F5498" s="20">
        <f>E5498*(100-OP!D60)/100</f>
        <v>445.5</v>
      </c>
      <c r="G5498" s="20">
        <f>F5498*(100-OP!H60)/100</f>
        <v>436.59</v>
      </c>
      <c r="H5498" s="10" t="s">
        <v>303</v>
      </c>
      <c r="I5498" s="10" t="s">
        <v>303</v>
      </c>
      <c r="J5498" s="23" t="s">
        <v>303</v>
      </c>
    </row>
    <row r="5499" spans="1:10" x14ac:dyDescent="0.25">
      <c r="C5499" s="18" t="s">
        <v>9774</v>
      </c>
      <c r="D5499" s="18" t="s">
        <v>9775</v>
      </c>
      <c r="E5499" s="20">
        <v>11212</v>
      </c>
      <c r="F5499" s="20">
        <f>E5499*(100-OP!D60)/100</f>
        <v>3363.6</v>
      </c>
      <c r="G5499" s="20">
        <f>F5499*(100-OP!H60)/100</f>
        <v>3296.328</v>
      </c>
      <c r="H5499" s="10" t="s">
        <v>303</v>
      </c>
      <c r="I5499" s="10" t="s">
        <v>303</v>
      </c>
      <c r="J5499" s="23" t="s">
        <v>303</v>
      </c>
    </row>
    <row r="5500" spans="1:10" x14ac:dyDescent="0.25">
      <c r="C5500" s="18" t="s">
        <v>9776</v>
      </c>
      <c r="D5500" s="18" t="s">
        <v>9777</v>
      </c>
      <c r="E5500" s="20">
        <v>1563</v>
      </c>
      <c r="F5500" s="20">
        <f>E5500*(100-OP!D60)/100</f>
        <v>468.9</v>
      </c>
      <c r="G5500" s="20">
        <f>F5500*(100-OP!H60)/100</f>
        <v>459.52199999999999</v>
      </c>
      <c r="H5500" s="10" t="s">
        <v>303</v>
      </c>
      <c r="I5500" s="10" t="s">
        <v>303</v>
      </c>
      <c r="J5500" s="23" t="s">
        <v>303</v>
      </c>
    </row>
    <row r="5501" spans="1:10" x14ac:dyDescent="0.25">
      <c r="C5501" s="18" t="s">
        <v>9778</v>
      </c>
      <c r="D5501" s="18" t="s">
        <v>9779</v>
      </c>
      <c r="E5501" s="20">
        <v>1671</v>
      </c>
      <c r="F5501" s="20">
        <f>E5501*(100-OP!D60)/100</f>
        <v>501.3</v>
      </c>
      <c r="G5501" s="20">
        <f>F5501*(100-OP!H60)/100</f>
        <v>491.274</v>
      </c>
      <c r="H5501" s="10" t="s">
        <v>303</v>
      </c>
      <c r="I5501" s="10" t="s">
        <v>303</v>
      </c>
      <c r="J5501" s="23" t="s">
        <v>303</v>
      </c>
    </row>
    <row r="5502" spans="1:10" x14ac:dyDescent="0.25">
      <c r="C5502" s="18" t="s">
        <v>9780</v>
      </c>
      <c r="D5502" s="18" t="s">
        <v>9781</v>
      </c>
      <c r="E5502" s="20">
        <v>2804</v>
      </c>
      <c r="F5502" s="20">
        <f>E5502*(100-OP!D60)/100</f>
        <v>841.2</v>
      </c>
      <c r="G5502" s="20">
        <f>F5502*(100-OP!H60)/100</f>
        <v>824.37600000000009</v>
      </c>
      <c r="H5502" s="10" t="s">
        <v>303</v>
      </c>
      <c r="I5502" s="10" t="s">
        <v>303</v>
      </c>
      <c r="J5502" s="23" t="s">
        <v>303</v>
      </c>
    </row>
    <row r="5503" spans="1:10" x14ac:dyDescent="0.25">
      <c r="C5503" s="18" t="s">
        <v>9782</v>
      </c>
      <c r="D5503" s="18" t="s">
        <v>9783</v>
      </c>
      <c r="E5503" s="20">
        <v>2991</v>
      </c>
      <c r="F5503" s="20">
        <f>E5503*(100-OP!D60)/100</f>
        <v>897.3</v>
      </c>
      <c r="G5503" s="20">
        <f>F5503*(100-OP!H60)/100</f>
        <v>879.35399999999993</v>
      </c>
      <c r="H5503" s="10" t="s">
        <v>303</v>
      </c>
      <c r="I5503" s="10" t="s">
        <v>303</v>
      </c>
      <c r="J5503" s="23" t="s">
        <v>303</v>
      </c>
    </row>
    <row r="5504" spans="1:10" x14ac:dyDescent="0.25">
      <c r="C5504" s="18" t="s">
        <v>9784</v>
      </c>
      <c r="D5504" s="18" t="s">
        <v>9785</v>
      </c>
      <c r="E5504" s="20">
        <v>5927</v>
      </c>
      <c r="F5504" s="20">
        <f>E5504*(100-OP!D60)/100</f>
        <v>1778.1</v>
      </c>
      <c r="G5504" s="20">
        <f>F5504*(100-OP!H60)/100</f>
        <v>1742.5379999999998</v>
      </c>
      <c r="H5504" s="10" t="s">
        <v>303</v>
      </c>
      <c r="I5504" s="10" t="s">
        <v>303</v>
      </c>
      <c r="J5504" s="23" t="s">
        <v>303</v>
      </c>
    </row>
    <row r="5505" spans="1:10" x14ac:dyDescent="0.25">
      <c r="C5505" s="18" t="s">
        <v>9786</v>
      </c>
      <c r="D5505" s="18" t="s">
        <v>9787</v>
      </c>
      <c r="E5505" s="20">
        <v>7422</v>
      </c>
      <c r="F5505" s="20">
        <f>E5505*(100-OP!D60)/100</f>
        <v>2226.6</v>
      </c>
      <c r="G5505" s="20">
        <f>F5505*(100-OP!H60)/100</f>
        <v>2182.0679999999998</v>
      </c>
      <c r="H5505" s="10" t="s">
        <v>303</v>
      </c>
      <c r="I5505" s="10" t="s">
        <v>303</v>
      </c>
      <c r="J5505" s="23" t="s">
        <v>303</v>
      </c>
    </row>
    <row r="5506" spans="1:10" x14ac:dyDescent="0.25">
      <c r="A5506" s="5" t="s">
        <v>9788</v>
      </c>
    </row>
    <row r="5507" spans="1:10" x14ac:dyDescent="0.25">
      <c r="C5507" s="18" t="s">
        <v>9789</v>
      </c>
      <c r="D5507" s="18" t="s">
        <v>9790</v>
      </c>
      <c r="E5507" s="20">
        <v>1591</v>
      </c>
      <c r="F5507" s="20">
        <f>E5507*(100-OP!D60)/100</f>
        <v>477.3</v>
      </c>
      <c r="G5507" s="20">
        <f>F5507*(100-OP!H60)/100</f>
        <v>467.75400000000002</v>
      </c>
      <c r="H5507" s="10" t="s">
        <v>303</v>
      </c>
      <c r="I5507" s="10" t="s">
        <v>303</v>
      </c>
      <c r="J5507" s="23" t="s">
        <v>303</v>
      </c>
    </row>
    <row r="5508" spans="1:10" x14ac:dyDescent="0.25">
      <c r="C5508" s="18" t="s">
        <v>9791</v>
      </c>
      <c r="D5508" s="18" t="s">
        <v>9792</v>
      </c>
      <c r="E5508" s="20">
        <v>1669</v>
      </c>
      <c r="F5508" s="20">
        <f>E5508*(100-OP!D60)/100</f>
        <v>500.7</v>
      </c>
      <c r="G5508" s="20">
        <f>F5508*(100-OP!H60)/100</f>
        <v>490.68599999999998</v>
      </c>
      <c r="H5508" s="10" t="s">
        <v>303</v>
      </c>
      <c r="I5508" s="10" t="s">
        <v>303</v>
      </c>
      <c r="J5508" s="23" t="s">
        <v>303</v>
      </c>
    </row>
    <row r="5509" spans="1:10" x14ac:dyDescent="0.25">
      <c r="C5509" s="18" t="s">
        <v>9793</v>
      </c>
      <c r="D5509" s="18" t="s">
        <v>9794</v>
      </c>
      <c r="E5509" s="20">
        <v>1778</v>
      </c>
      <c r="F5509" s="20">
        <f>E5509*(100-OP!D60)/100</f>
        <v>533.4</v>
      </c>
      <c r="G5509" s="20">
        <f>F5509*(100-OP!H60)/100</f>
        <v>522.73199999999997</v>
      </c>
      <c r="H5509" s="10" t="s">
        <v>303</v>
      </c>
      <c r="I5509" s="10" t="s">
        <v>303</v>
      </c>
      <c r="J5509" s="23" t="s">
        <v>303</v>
      </c>
    </row>
    <row r="5510" spans="1:10" x14ac:dyDescent="0.25">
      <c r="C5510" s="18" t="s">
        <v>9795</v>
      </c>
      <c r="D5510" s="18" t="s">
        <v>9796</v>
      </c>
      <c r="E5510" s="20">
        <v>3017</v>
      </c>
      <c r="F5510" s="20">
        <f>E5510*(100-OP!D60)/100</f>
        <v>905.1</v>
      </c>
      <c r="G5510" s="20">
        <f>F5510*(100-OP!H60)/100</f>
        <v>886.99800000000005</v>
      </c>
      <c r="H5510" s="10" t="s">
        <v>303</v>
      </c>
      <c r="I5510" s="10" t="s">
        <v>303</v>
      </c>
      <c r="J5510" s="23" t="s">
        <v>303</v>
      </c>
    </row>
    <row r="5511" spans="1:10" x14ac:dyDescent="0.25">
      <c r="C5511" s="18" t="s">
        <v>9797</v>
      </c>
      <c r="D5511" s="18" t="s">
        <v>9798</v>
      </c>
      <c r="E5511" s="20">
        <v>3605</v>
      </c>
      <c r="F5511" s="20">
        <f>E5511*(100-OP!D60)/100</f>
        <v>1081.5</v>
      </c>
      <c r="G5511" s="20">
        <f>F5511*(100-OP!H60)/100</f>
        <v>1059.8699999999999</v>
      </c>
      <c r="H5511" s="10" t="s">
        <v>303</v>
      </c>
      <c r="I5511" s="10" t="s">
        <v>303</v>
      </c>
      <c r="J5511" s="23" t="s">
        <v>303</v>
      </c>
    </row>
    <row r="5512" spans="1:10" x14ac:dyDescent="0.25">
      <c r="A5512" s="5" t="s">
        <v>9799</v>
      </c>
    </row>
    <row r="5513" spans="1:10" x14ac:dyDescent="0.25">
      <c r="C5513" s="18" t="s">
        <v>9800</v>
      </c>
      <c r="D5513" s="18" t="s">
        <v>9801</v>
      </c>
      <c r="E5513" s="20">
        <v>1591</v>
      </c>
      <c r="F5513" s="20">
        <f>E5513*(100-OP!D60)/100</f>
        <v>477.3</v>
      </c>
      <c r="G5513" s="20">
        <f>F5513*(100-OP!H60)/100</f>
        <v>467.75400000000002</v>
      </c>
      <c r="H5513" s="10" t="s">
        <v>303</v>
      </c>
      <c r="I5513" s="10" t="s">
        <v>303</v>
      </c>
      <c r="J5513" s="23" t="s">
        <v>303</v>
      </c>
    </row>
    <row r="5514" spans="1:10" x14ac:dyDescent="0.25">
      <c r="C5514" s="18" t="s">
        <v>9802</v>
      </c>
      <c r="D5514" s="18" t="s">
        <v>9803</v>
      </c>
      <c r="E5514" s="20">
        <v>1669</v>
      </c>
      <c r="F5514" s="20">
        <f>E5514*(100-OP!D60)/100</f>
        <v>500.7</v>
      </c>
      <c r="G5514" s="20">
        <f>F5514*(100-OP!H60)/100</f>
        <v>490.68599999999998</v>
      </c>
      <c r="H5514" s="10" t="s">
        <v>303</v>
      </c>
      <c r="I5514" s="10" t="s">
        <v>303</v>
      </c>
      <c r="J5514" s="23" t="s">
        <v>303</v>
      </c>
    </row>
    <row r="5515" spans="1:10" x14ac:dyDescent="0.25">
      <c r="C5515" s="18" t="s">
        <v>9804</v>
      </c>
      <c r="D5515" s="18" t="s">
        <v>9805</v>
      </c>
      <c r="E5515" s="20">
        <v>1778</v>
      </c>
      <c r="F5515" s="20">
        <f>E5515*(100-OP!D60)/100</f>
        <v>533.4</v>
      </c>
      <c r="G5515" s="20">
        <f>F5515*(100-OP!H60)/100</f>
        <v>522.73199999999997</v>
      </c>
      <c r="H5515" s="10" t="s">
        <v>303</v>
      </c>
      <c r="I5515" s="10" t="s">
        <v>303</v>
      </c>
      <c r="J5515" s="23" t="s">
        <v>303</v>
      </c>
    </row>
    <row r="5516" spans="1:10" x14ac:dyDescent="0.25">
      <c r="C5516" s="18" t="s">
        <v>9806</v>
      </c>
      <c r="D5516" s="18" t="s">
        <v>9807</v>
      </c>
      <c r="E5516" s="20">
        <v>3017</v>
      </c>
      <c r="F5516" s="20">
        <f>E5516*(100-OP!D60)/100</f>
        <v>905.1</v>
      </c>
      <c r="G5516" s="20">
        <f>F5516*(100-OP!H60)/100</f>
        <v>886.99800000000005</v>
      </c>
      <c r="H5516" s="10" t="s">
        <v>303</v>
      </c>
      <c r="I5516" s="10" t="s">
        <v>303</v>
      </c>
      <c r="J5516" s="23" t="s">
        <v>303</v>
      </c>
    </row>
    <row r="5517" spans="1:10" x14ac:dyDescent="0.25">
      <c r="C5517" s="18" t="s">
        <v>9808</v>
      </c>
      <c r="D5517" s="18" t="s">
        <v>9809</v>
      </c>
      <c r="E5517" s="20">
        <v>3605</v>
      </c>
      <c r="F5517" s="20">
        <f>E5517*(100-OP!D60)/100</f>
        <v>1081.5</v>
      </c>
      <c r="G5517" s="20">
        <f>F5517*(100-OP!H60)/100</f>
        <v>1059.8699999999999</v>
      </c>
      <c r="H5517" s="10" t="s">
        <v>303</v>
      </c>
      <c r="I5517" s="10" t="s">
        <v>303</v>
      </c>
      <c r="J5517" s="23" t="s">
        <v>303</v>
      </c>
    </row>
    <row r="5518" spans="1:10" x14ac:dyDescent="0.25">
      <c r="A5518" s="5" t="s">
        <v>9810</v>
      </c>
    </row>
    <row r="5519" spans="1:10" x14ac:dyDescent="0.25">
      <c r="C5519" s="18" t="s">
        <v>9811</v>
      </c>
      <c r="D5519" s="18" t="s">
        <v>9812</v>
      </c>
      <c r="E5519" s="20">
        <v>10411</v>
      </c>
      <c r="F5519" s="20">
        <f>E5519*(100-OP!D60)/100</f>
        <v>3123.3</v>
      </c>
      <c r="G5519" s="20">
        <f>F5519*(100-OP!H60)/100</f>
        <v>3060.8340000000003</v>
      </c>
      <c r="H5519" s="10" t="s">
        <v>303</v>
      </c>
      <c r="I5519" s="10" t="s">
        <v>303</v>
      </c>
      <c r="J5519" s="23" t="s">
        <v>303</v>
      </c>
    </row>
    <row r="5520" spans="1:10" x14ac:dyDescent="0.25">
      <c r="C5520" s="18" t="s">
        <v>9813</v>
      </c>
      <c r="D5520" s="18" t="s">
        <v>9814</v>
      </c>
      <c r="E5520" s="20">
        <v>835</v>
      </c>
      <c r="F5520" s="20">
        <f>E5520*(100-OP!D60)/100</f>
        <v>250.5</v>
      </c>
      <c r="G5520" s="20">
        <f>F5520*(100-OP!H60)/100</f>
        <v>245.49</v>
      </c>
      <c r="H5520" s="10" t="s">
        <v>303</v>
      </c>
      <c r="I5520" s="10" t="s">
        <v>303</v>
      </c>
      <c r="J5520" s="23" t="s">
        <v>303</v>
      </c>
    </row>
    <row r="5521" spans="1:10" x14ac:dyDescent="0.25">
      <c r="C5521" s="18" t="s">
        <v>9815</v>
      </c>
      <c r="D5521" s="18" t="s">
        <v>9816</v>
      </c>
      <c r="E5521" s="20">
        <v>956</v>
      </c>
      <c r="F5521" s="20">
        <f>E5521*(100-OP!D60)/100</f>
        <v>286.8</v>
      </c>
      <c r="G5521" s="20">
        <f>F5521*(100-OP!H60)/100</f>
        <v>281.06400000000002</v>
      </c>
      <c r="H5521" s="10" t="s">
        <v>303</v>
      </c>
      <c r="I5521" s="10" t="s">
        <v>303</v>
      </c>
      <c r="J5521" s="23" t="s">
        <v>303</v>
      </c>
    </row>
    <row r="5522" spans="1:10" x14ac:dyDescent="0.25">
      <c r="C5522" s="18" t="s">
        <v>9817</v>
      </c>
      <c r="D5522" s="18" t="s">
        <v>9818</v>
      </c>
      <c r="E5522" s="20">
        <v>1052</v>
      </c>
      <c r="F5522" s="20">
        <f>E5522*(100-OP!D60)/100</f>
        <v>315.60000000000002</v>
      </c>
      <c r="G5522" s="20">
        <f>F5522*(100-OP!H60)/100</f>
        <v>309.28800000000001</v>
      </c>
      <c r="H5522" s="10" t="s">
        <v>303</v>
      </c>
      <c r="J5522" s="23" t="s">
        <v>303</v>
      </c>
    </row>
    <row r="5523" spans="1:10" x14ac:dyDescent="0.25">
      <c r="C5523" s="18" t="s">
        <v>9819</v>
      </c>
      <c r="D5523" s="18" t="s">
        <v>9820</v>
      </c>
      <c r="E5523" s="20">
        <v>1547</v>
      </c>
      <c r="F5523" s="20">
        <f>E5523*(100-OP!D60)/100</f>
        <v>464.1</v>
      </c>
      <c r="G5523" s="20">
        <f>F5523*(100-OP!H60)/100</f>
        <v>454.81800000000004</v>
      </c>
      <c r="H5523" s="10" t="s">
        <v>303</v>
      </c>
      <c r="J5523" s="23" t="s">
        <v>303</v>
      </c>
    </row>
    <row r="5524" spans="1:10" x14ac:dyDescent="0.25">
      <c r="C5524" s="18" t="s">
        <v>9821</v>
      </c>
      <c r="D5524" s="18" t="s">
        <v>9822</v>
      </c>
      <c r="E5524" s="20">
        <v>2131</v>
      </c>
      <c r="F5524" s="20">
        <f>E5524*(100-OP!D60)/100</f>
        <v>639.29999999999995</v>
      </c>
      <c r="G5524" s="20">
        <f>F5524*(100-OP!H60)/100</f>
        <v>626.5139999999999</v>
      </c>
      <c r="H5524" s="10" t="s">
        <v>303</v>
      </c>
      <c r="J5524" s="23" t="s">
        <v>303</v>
      </c>
    </row>
    <row r="5525" spans="1:10" x14ac:dyDescent="0.25">
      <c r="C5525" s="18" t="s">
        <v>9823</v>
      </c>
      <c r="D5525" s="18" t="s">
        <v>9824</v>
      </c>
      <c r="E5525" s="20">
        <v>2406</v>
      </c>
      <c r="F5525" s="20">
        <f>E5525*(100-OP!D60)/100</f>
        <v>721.8</v>
      </c>
      <c r="G5525" s="20">
        <f>F5525*(100-OP!H60)/100</f>
        <v>707.36399999999992</v>
      </c>
      <c r="H5525" s="10" t="s">
        <v>303</v>
      </c>
      <c r="J5525" s="23" t="s">
        <v>303</v>
      </c>
    </row>
    <row r="5526" spans="1:10" x14ac:dyDescent="0.25">
      <c r="C5526" s="18" t="s">
        <v>9825</v>
      </c>
      <c r="D5526" s="18" t="s">
        <v>9826</v>
      </c>
      <c r="E5526" s="20">
        <v>5500</v>
      </c>
      <c r="F5526" s="20">
        <f>E5526*(100-OP!D60)/100</f>
        <v>1650</v>
      </c>
      <c r="G5526" s="20">
        <f>F5526*(100-OP!H60)/100</f>
        <v>1617</v>
      </c>
      <c r="H5526" s="10" t="s">
        <v>303</v>
      </c>
      <c r="I5526" s="10" t="s">
        <v>303</v>
      </c>
      <c r="J5526" s="23" t="s">
        <v>303</v>
      </c>
    </row>
    <row r="5527" spans="1:10" x14ac:dyDescent="0.25">
      <c r="C5527" s="18" t="s">
        <v>9827</v>
      </c>
      <c r="D5527" s="18" t="s">
        <v>9828</v>
      </c>
      <c r="E5527" s="20">
        <v>6941</v>
      </c>
      <c r="F5527" s="20">
        <f>E5527*(100-OP!D60)/100</f>
        <v>2082.3000000000002</v>
      </c>
      <c r="G5527" s="20">
        <f>F5527*(100-OP!H60)/100</f>
        <v>2040.6540000000002</v>
      </c>
      <c r="H5527" s="10" t="s">
        <v>303</v>
      </c>
      <c r="I5527" s="10" t="s">
        <v>303</v>
      </c>
      <c r="J5527" s="23" t="s">
        <v>303</v>
      </c>
    </row>
    <row r="5528" spans="1:10" x14ac:dyDescent="0.25">
      <c r="A5528" s="5" t="s">
        <v>9829</v>
      </c>
    </row>
    <row r="5529" spans="1:10" x14ac:dyDescent="0.25">
      <c r="C5529" s="18" t="s">
        <v>9830</v>
      </c>
      <c r="D5529" s="18" t="s">
        <v>9831</v>
      </c>
      <c r="E5529" s="20">
        <v>1218</v>
      </c>
      <c r="F5529" s="20">
        <f>E5529*(100-OP!D60)/100</f>
        <v>365.4</v>
      </c>
      <c r="G5529" s="20">
        <f>F5529*(100-OP!H60)/100</f>
        <v>358.09199999999998</v>
      </c>
      <c r="H5529" s="10" t="s">
        <v>303</v>
      </c>
      <c r="I5529" s="10" t="s">
        <v>303</v>
      </c>
      <c r="J5529" s="23" t="s">
        <v>303</v>
      </c>
    </row>
    <row r="5530" spans="1:10" x14ac:dyDescent="0.25">
      <c r="C5530" s="18" t="s">
        <v>9832</v>
      </c>
      <c r="D5530" s="18" t="s">
        <v>9833</v>
      </c>
      <c r="E5530" s="20">
        <v>1319</v>
      </c>
      <c r="F5530" s="20">
        <f>E5530*(100-OP!D60)/100</f>
        <v>395.7</v>
      </c>
      <c r="G5530" s="20">
        <f>F5530*(100-OP!H60)/100</f>
        <v>387.786</v>
      </c>
      <c r="H5530" s="10" t="s">
        <v>303</v>
      </c>
      <c r="I5530" s="10" t="s">
        <v>303</v>
      </c>
      <c r="J5530" s="23" t="s">
        <v>303</v>
      </c>
    </row>
    <row r="5531" spans="1:10" x14ac:dyDescent="0.25">
      <c r="C5531" s="18" t="s">
        <v>9834</v>
      </c>
      <c r="D5531" s="18" t="s">
        <v>9835</v>
      </c>
      <c r="E5531" s="20">
        <v>1397</v>
      </c>
      <c r="F5531" s="20">
        <f>E5531*(100-OP!D60)/100</f>
        <v>419.1</v>
      </c>
      <c r="G5531" s="20">
        <f>F5531*(100-OP!H60)/100</f>
        <v>410.71800000000002</v>
      </c>
      <c r="H5531" s="10" t="s">
        <v>303</v>
      </c>
      <c r="I5531" s="10" t="s">
        <v>303</v>
      </c>
      <c r="J5531" s="23" t="s">
        <v>303</v>
      </c>
    </row>
    <row r="5532" spans="1:10" x14ac:dyDescent="0.25">
      <c r="C5532" s="18" t="s">
        <v>9836</v>
      </c>
      <c r="D5532" s="18" t="s">
        <v>9837</v>
      </c>
      <c r="E5532" s="20">
        <v>1762</v>
      </c>
      <c r="F5532" s="20">
        <f>E5532*(100-OP!D60)/100</f>
        <v>528.6</v>
      </c>
      <c r="G5532" s="20">
        <f>F5532*(100-OP!H60)/100</f>
        <v>518.02800000000002</v>
      </c>
      <c r="H5532" s="10" t="s">
        <v>303</v>
      </c>
      <c r="I5532" s="10" t="s">
        <v>303</v>
      </c>
      <c r="J5532" s="23" t="s">
        <v>303</v>
      </c>
    </row>
    <row r="5533" spans="1:10" x14ac:dyDescent="0.25">
      <c r="C5533" s="18" t="s">
        <v>9838</v>
      </c>
      <c r="D5533" s="18" t="s">
        <v>9839</v>
      </c>
      <c r="E5533" s="20">
        <v>2404</v>
      </c>
      <c r="F5533" s="20">
        <f>E5533*(100-OP!D60)/100</f>
        <v>721.2</v>
      </c>
      <c r="G5533" s="20">
        <f>F5533*(100-OP!H60)/100</f>
        <v>706.77600000000007</v>
      </c>
      <c r="H5533" s="10" t="s">
        <v>303</v>
      </c>
      <c r="I5533" s="10" t="s">
        <v>303</v>
      </c>
      <c r="J5533" s="23" t="s">
        <v>303</v>
      </c>
    </row>
    <row r="5534" spans="1:10" x14ac:dyDescent="0.25">
      <c r="C5534" s="18" t="s">
        <v>9840</v>
      </c>
      <c r="D5534" s="18" t="s">
        <v>9841</v>
      </c>
      <c r="E5534" s="20">
        <v>3097</v>
      </c>
      <c r="F5534" s="20">
        <f>E5534*(100-OP!D60)/100</f>
        <v>929.1</v>
      </c>
      <c r="G5534" s="20">
        <f>F5534*(100-OP!H60)/100</f>
        <v>910.51800000000003</v>
      </c>
      <c r="H5534" s="10" t="s">
        <v>303</v>
      </c>
      <c r="I5534" s="10" t="s">
        <v>303</v>
      </c>
      <c r="J5534" s="23" t="s">
        <v>303</v>
      </c>
    </row>
    <row r="5535" spans="1:10" x14ac:dyDescent="0.25">
      <c r="A5535" s="5" t="s">
        <v>9842</v>
      </c>
    </row>
    <row r="5536" spans="1:10" x14ac:dyDescent="0.25">
      <c r="C5536" s="18" t="s">
        <v>9843</v>
      </c>
      <c r="D5536" s="18" t="s">
        <v>9844</v>
      </c>
      <c r="E5536" s="20">
        <v>10411</v>
      </c>
      <c r="F5536" s="20">
        <f>E5536*(100-OP!D60)/100</f>
        <v>3123.3</v>
      </c>
      <c r="G5536" s="20">
        <f>F5536*(100-OP!H60)/100</f>
        <v>3060.8340000000003</v>
      </c>
      <c r="H5536" s="10" t="s">
        <v>303</v>
      </c>
      <c r="I5536" s="10" t="s">
        <v>303</v>
      </c>
      <c r="J5536" s="23" t="s">
        <v>303</v>
      </c>
    </row>
    <row r="5537" spans="1:10" x14ac:dyDescent="0.25">
      <c r="C5537" s="18" t="s">
        <v>9845</v>
      </c>
      <c r="D5537" s="18" t="s">
        <v>9846</v>
      </c>
      <c r="E5537" s="20">
        <v>1111</v>
      </c>
      <c r="F5537" s="20">
        <f>E5537*(100-OP!D60)/100</f>
        <v>333.3</v>
      </c>
      <c r="G5537" s="20">
        <f>F5537*(100-OP!H60)/100</f>
        <v>326.63400000000001</v>
      </c>
      <c r="H5537" s="10" t="s">
        <v>303</v>
      </c>
      <c r="I5537" s="10" t="s">
        <v>303</v>
      </c>
      <c r="J5537" s="23" t="s">
        <v>303</v>
      </c>
    </row>
    <row r="5538" spans="1:10" x14ac:dyDescent="0.25">
      <c r="C5538" s="18" t="s">
        <v>9847</v>
      </c>
      <c r="D5538" s="18" t="s">
        <v>9848</v>
      </c>
      <c r="E5538" s="20">
        <v>1213</v>
      </c>
      <c r="F5538" s="20">
        <f>E5538*(100-OP!D60)/100</f>
        <v>363.9</v>
      </c>
      <c r="G5538" s="20">
        <f>F5538*(100-OP!H60)/100</f>
        <v>356.62199999999996</v>
      </c>
      <c r="H5538" s="10" t="s">
        <v>303</v>
      </c>
      <c r="J5538" s="23" t="s">
        <v>303</v>
      </c>
    </row>
    <row r="5539" spans="1:10" x14ac:dyDescent="0.25">
      <c r="C5539" s="18" t="s">
        <v>9849</v>
      </c>
      <c r="D5539" s="18" t="s">
        <v>9850</v>
      </c>
      <c r="E5539" s="20">
        <v>1290</v>
      </c>
      <c r="F5539" s="20">
        <f>E5539*(100-OP!D60)/100</f>
        <v>387</v>
      </c>
      <c r="G5539" s="20">
        <f>F5539*(100-OP!H60)/100</f>
        <v>379.26</v>
      </c>
      <c r="H5539" s="10" t="s">
        <v>303</v>
      </c>
      <c r="J5539" s="23" t="s">
        <v>303</v>
      </c>
    </row>
    <row r="5540" spans="1:10" x14ac:dyDescent="0.25">
      <c r="C5540" s="18" t="s">
        <v>9851</v>
      </c>
      <c r="D5540" s="18" t="s">
        <v>9852</v>
      </c>
      <c r="E5540" s="20">
        <v>1590</v>
      </c>
      <c r="F5540" s="20">
        <f>E5540*(100-OP!D60)/100</f>
        <v>477</v>
      </c>
      <c r="G5540" s="20">
        <f>F5540*(100-OP!H60)/100</f>
        <v>467.46</v>
      </c>
      <c r="H5540" s="10" t="s">
        <v>303</v>
      </c>
      <c r="J5540" s="23" t="s">
        <v>303</v>
      </c>
    </row>
    <row r="5541" spans="1:10" x14ac:dyDescent="0.25">
      <c r="C5541" s="18" t="s">
        <v>9853</v>
      </c>
      <c r="D5541" s="18" t="s">
        <v>9854</v>
      </c>
      <c r="E5541" s="20">
        <v>1654</v>
      </c>
      <c r="F5541" s="20">
        <f>E5541*(100-OP!D60)/100</f>
        <v>496.2</v>
      </c>
      <c r="G5541" s="20">
        <f>F5541*(100-OP!H60)/100</f>
        <v>486.27600000000001</v>
      </c>
      <c r="H5541" s="10" t="s">
        <v>303</v>
      </c>
      <c r="J5541" s="23" t="s">
        <v>303</v>
      </c>
    </row>
    <row r="5542" spans="1:10" x14ac:dyDescent="0.25">
      <c r="C5542" s="18" t="s">
        <v>9855</v>
      </c>
      <c r="D5542" s="18" t="s">
        <v>9856</v>
      </c>
      <c r="E5542" s="20">
        <v>2406</v>
      </c>
      <c r="F5542" s="20">
        <f>E5542*(100-OP!D60)/100</f>
        <v>721.8</v>
      </c>
      <c r="G5542" s="20">
        <f>F5542*(100-OP!H60)/100</f>
        <v>707.36399999999992</v>
      </c>
      <c r="H5542" s="10" t="s">
        <v>303</v>
      </c>
      <c r="J5542" s="23" t="s">
        <v>303</v>
      </c>
    </row>
    <row r="5543" spans="1:10" x14ac:dyDescent="0.25">
      <c r="C5543" s="18" t="s">
        <v>9857</v>
      </c>
      <c r="D5543" s="18" t="s">
        <v>9858</v>
      </c>
      <c r="E5543" s="20">
        <v>5500</v>
      </c>
      <c r="F5543" s="20">
        <f>E5543*(100-OP!D60)/100</f>
        <v>1650</v>
      </c>
      <c r="G5543" s="20">
        <f>F5543*(100-OP!H60)/100</f>
        <v>1617</v>
      </c>
      <c r="H5543" s="10" t="s">
        <v>303</v>
      </c>
      <c r="I5543" s="10" t="s">
        <v>303</v>
      </c>
      <c r="J5543" s="23" t="s">
        <v>303</v>
      </c>
    </row>
    <row r="5544" spans="1:10" x14ac:dyDescent="0.25">
      <c r="C5544" s="18" t="s">
        <v>9859</v>
      </c>
      <c r="D5544" s="18" t="s">
        <v>9860</v>
      </c>
      <c r="E5544" s="20">
        <v>6941</v>
      </c>
      <c r="F5544" s="20">
        <f>E5544*(100-OP!D60)/100</f>
        <v>2082.3000000000002</v>
      </c>
      <c r="G5544" s="20">
        <f>F5544*(100-OP!H60)/100</f>
        <v>2040.6540000000002</v>
      </c>
      <c r="H5544" s="10" t="s">
        <v>303</v>
      </c>
      <c r="I5544" s="10" t="s">
        <v>303</v>
      </c>
      <c r="J5544" s="23" t="s">
        <v>303</v>
      </c>
    </row>
    <row r="5545" spans="1:10" x14ac:dyDescent="0.25">
      <c r="A5545" s="5" t="s">
        <v>9861</v>
      </c>
    </row>
    <row r="5546" spans="1:10" x14ac:dyDescent="0.25">
      <c r="C5546" s="18" t="s">
        <v>9862</v>
      </c>
      <c r="D5546" s="18" t="s">
        <v>9863</v>
      </c>
      <c r="E5546" s="20">
        <v>5774</v>
      </c>
      <c r="F5546" s="20">
        <f>E5546*(100-OP!D60)/100</f>
        <v>1732.2</v>
      </c>
      <c r="G5546" s="20">
        <f>F5546*(100-OP!H60)/100</f>
        <v>1697.556</v>
      </c>
      <c r="H5546" s="10" t="s">
        <v>303</v>
      </c>
      <c r="I5546" s="10" t="s">
        <v>303</v>
      </c>
      <c r="J5546" s="23" t="s">
        <v>303</v>
      </c>
    </row>
    <row r="5547" spans="1:10" x14ac:dyDescent="0.25">
      <c r="C5547" s="18" t="s">
        <v>9864</v>
      </c>
      <c r="D5547" s="18" t="s">
        <v>9865</v>
      </c>
      <c r="E5547" s="20">
        <v>6279</v>
      </c>
      <c r="F5547" s="20">
        <f>E5547*(100-OP!D60)/100</f>
        <v>1883.7</v>
      </c>
      <c r="G5547" s="20">
        <f>F5547*(100-OP!H60)/100</f>
        <v>1846.0260000000001</v>
      </c>
      <c r="H5547" s="10" t="s">
        <v>303</v>
      </c>
      <c r="I5547" s="10" t="s">
        <v>303</v>
      </c>
      <c r="J5547" s="23" t="s">
        <v>303</v>
      </c>
    </row>
    <row r="5548" spans="1:10" x14ac:dyDescent="0.25">
      <c r="C5548" s="18" t="s">
        <v>9866</v>
      </c>
      <c r="D5548" s="18" t="s">
        <v>9867</v>
      </c>
      <c r="E5548" s="20">
        <v>7096</v>
      </c>
      <c r="F5548" s="20">
        <f>E5548*(100-OP!D60)/100</f>
        <v>2128.8000000000002</v>
      </c>
      <c r="G5548" s="20">
        <f>F5548*(100-OP!H60)/100</f>
        <v>2086.2240000000002</v>
      </c>
      <c r="H5548" s="10" t="s">
        <v>303</v>
      </c>
      <c r="I5548" s="10" t="s">
        <v>303</v>
      </c>
      <c r="J5548" s="23" t="s">
        <v>303</v>
      </c>
    </row>
    <row r="5549" spans="1:10" x14ac:dyDescent="0.25">
      <c r="C5549" s="18" t="s">
        <v>9868</v>
      </c>
      <c r="D5549" s="18" t="s">
        <v>9869</v>
      </c>
      <c r="E5549" s="20">
        <v>6951</v>
      </c>
      <c r="F5549" s="20">
        <f>E5549*(100-OP!D60)/100</f>
        <v>2085.3000000000002</v>
      </c>
      <c r="G5549" s="20">
        <f>F5549*(100-OP!H60)/100</f>
        <v>2043.5940000000003</v>
      </c>
      <c r="H5549" s="10" t="s">
        <v>303</v>
      </c>
      <c r="I5549" s="10" t="s">
        <v>303</v>
      </c>
      <c r="J5549" s="23" t="s">
        <v>303</v>
      </c>
    </row>
    <row r="5551" spans="1:10" x14ac:dyDescent="0.25">
      <c r="A5551" s="5" t="s">
        <v>9870</v>
      </c>
    </row>
    <row r="5552" spans="1:10" x14ac:dyDescent="0.25">
      <c r="C5552" s="18" t="s">
        <v>9871</v>
      </c>
      <c r="D5552" s="18" t="s">
        <v>9872</v>
      </c>
      <c r="E5552" s="20">
        <v>3866</v>
      </c>
      <c r="F5552" s="20">
        <f>E5552*(100-OP!D60)/100</f>
        <v>1159.8</v>
      </c>
      <c r="G5552" s="20">
        <f>F5552*(100-OP!H60)/100</f>
        <v>1136.604</v>
      </c>
      <c r="H5552" s="10" t="s">
        <v>303</v>
      </c>
      <c r="I5552" s="10" t="s">
        <v>303</v>
      </c>
      <c r="J5552" s="23" t="s">
        <v>303</v>
      </c>
    </row>
    <row r="5553" spans="1:10" x14ac:dyDescent="0.25">
      <c r="C5553" s="18" t="s">
        <v>9873</v>
      </c>
      <c r="D5553" s="18" t="s">
        <v>9874</v>
      </c>
      <c r="E5553" s="20">
        <v>4629</v>
      </c>
      <c r="F5553" s="20">
        <f>E5553*(100-OP!D60)/100</f>
        <v>1388.7</v>
      </c>
      <c r="G5553" s="20">
        <f>F5553*(100-OP!H60)/100</f>
        <v>1360.9260000000002</v>
      </c>
      <c r="H5553" s="10" t="s">
        <v>303</v>
      </c>
      <c r="I5553" s="10" t="s">
        <v>303</v>
      </c>
      <c r="J5553" s="23" t="s">
        <v>303</v>
      </c>
    </row>
    <row r="5554" spans="1:10" x14ac:dyDescent="0.25">
      <c r="C5554" s="18" t="s">
        <v>9875</v>
      </c>
      <c r="D5554" s="18" t="s">
        <v>9876</v>
      </c>
      <c r="E5554" s="20">
        <v>4282</v>
      </c>
      <c r="F5554" s="20">
        <f>E5554*(100-OP!D60)/100</f>
        <v>1284.5999999999999</v>
      </c>
      <c r="G5554" s="20">
        <f>F5554*(100-OP!H60)/100</f>
        <v>1258.9079999999999</v>
      </c>
      <c r="H5554" s="10" t="s">
        <v>303</v>
      </c>
      <c r="I5554" s="10" t="s">
        <v>303</v>
      </c>
      <c r="J5554" s="23" t="s">
        <v>303</v>
      </c>
    </row>
    <row r="5555" spans="1:10" x14ac:dyDescent="0.25">
      <c r="C5555" s="18" t="s">
        <v>9877</v>
      </c>
      <c r="D5555" s="18" t="s">
        <v>9878</v>
      </c>
      <c r="E5555" s="20">
        <v>5130</v>
      </c>
      <c r="F5555" s="20">
        <f>E5555*(100-OP!D60)/100</f>
        <v>1539</v>
      </c>
      <c r="G5555" s="20">
        <f>F5555*(100-OP!H60)/100</f>
        <v>1508.22</v>
      </c>
      <c r="H5555" s="10" t="s">
        <v>303</v>
      </c>
      <c r="I5555" s="10" t="s">
        <v>303</v>
      </c>
      <c r="J5555" s="23" t="s">
        <v>303</v>
      </c>
    </row>
    <row r="5556" spans="1:10" x14ac:dyDescent="0.25">
      <c r="C5556" s="18" t="s">
        <v>9879</v>
      </c>
      <c r="D5556" s="18" t="s">
        <v>9880</v>
      </c>
      <c r="E5556" s="20">
        <v>4582</v>
      </c>
      <c r="F5556" s="20">
        <f>E5556*(100-OP!D60)/100</f>
        <v>1374.6</v>
      </c>
      <c r="G5556" s="20">
        <f>F5556*(100-OP!H60)/100</f>
        <v>1347.1079999999999</v>
      </c>
      <c r="H5556" s="10" t="s">
        <v>303</v>
      </c>
      <c r="I5556" s="10" t="s">
        <v>303</v>
      </c>
      <c r="J5556" s="23" t="s">
        <v>303</v>
      </c>
    </row>
    <row r="5557" spans="1:10" x14ac:dyDescent="0.25">
      <c r="C5557" s="18" t="s">
        <v>9881</v>
      </c>
      <c r="D5557" s="18" t="s">
        <v>9882</v>
      </c>
      <c r="E5557" s="20">
        <v>5488</v>
      </c>
      <c r="F5557" s="20">
        <f>E5557*(100-OP!D60)/100</f>
        <v>1646.4</v>
      </c>
      <c r="G5557" s="20">
        <f>F5557*(100-OP!H60)/100</f>
        <v>1613.4720000000002</v>
      </c>
      <c r="H5557" s="10" t="s">
        <v>303</v>
      </c>
      <c r="I5557" s="10" t="s">
        <v>303</v>
      </c>
      <c r="J5557" s="23" t="s">
        <v>303</v>
      </c>
    </row>
    <row r="5558" spans="1:10" x14ac:dyDescent="0.25">
      <c r="C5558" s="18" t="s">
        <v>9883</v>
      </c>
      <c r="D5558" s="18" t="s">
        <v>9884</v>
      </c>
      <c r="E5558" s="20">
        <v>5058</v>
      </c>
      <c r="F5558" s="20">
        <f>E5558*(100-OP!D60)/100</f>
        <v>1517.4</v>
      </c>
      <c r="G5558" s="20">
        <f>F5558*(100-OP!H60)/100</f>
        <v>1487.0520000000001</v>
      </c>
      <c r="H5558" s="10" t="s">
        <v>303</v>
      </c>
      <c r="I5558" s="10" t="s">
        <v>303</v>
      </c>
      <c r="J5558" s="23" t="s">
        <v>303</v>
      </c>
    </row>
    <row r="5559" spans="1:10" ht="15.75" thickBot="1" x14ac:dyDescent="0.3">
      <c r="C5559" s="18" t="s">
        <v>9885</v>
      </c>
      <c r="D5559" s="18" t="s">
        <v>9886</v>
      </c>
      <c r="E5559" s="20">
        <v>5893</v>
      </c>
      <c r="F5559" s="20">
        <f>E5559*(100-OP!D60)/100</f>
        <v>1767.9</v>
      </c>
      <c r="G5559" s="20">
        <f>F5559*(100-OP!H60)/100</f>
        <v>1732.5420000000001</v>
      </c>
      <c r="H5559" s="10" t="s">
        <v>303</v>
      </c>
      <c r="I5559" s="10" t="s">
        <v>303</v>
      </c>
      <c r="J5559" s="23" t="s">
        <v>303</v>
      </c>
    </row>
    <row r="5560" spans="1:10" ht="15.75" thickBot="1" x14ac:dyDescent="0.3">
      <c r="A5560" s="3" t="s">
        <v>137</v>
      </c>
      <c r="B5560" s="4"/>
      <c r="C5560" s="17"/>
      <c r="D5560" s="17"/>
      <c r="E5560" s="19"/>
      <c r="F5560" s="19"/>
      <c r="G5560" s="19"/>
      <c r="H5560" s="9"/>
      <c r="I5560" s="9"/>
      <c r="J5560" s="22"/>
    </row>
    <row r="5561" spans="1:10" x14ac:dyDescent="0.25">
      <c r="A5561" s="5" t="s">
        <v>9887</v>
      </c>
    </row>
    <row r="5562" spans="1:10" x14ac:dyDescent="0.25">
      <c r="C5562" s="18" t="s">
        <v>9888</v>
      </c>
      <c r="D5562" s="18" t="s">
        <v>9889</v>
      </c>
      <c r="E5562" s="20">
        <v>5009</v>
      </c>
      <c r="F5562" s="20">
        <f>E5562*(100-OP!D61)/100</f>
        <v>1502.7</v>
      </c>
      <c r="G5562" s="20">
        <f>F5562*(100-OP!H61)/100</f>
        <v>1472.646</v>
      </c>
      <c r="H5562" s="10" t="s">
        <v>303</v>
      </c>
      <c r="I5562" s="10" t="s">
        <v>303</v>
      </c>
      <c r="J5562" s="23" t="s">
        <v>303</v>
      </c>
    </row>
    <row r="5563" spans="1:10" x14ac:dyDescent="0.25">
      <c r="C5563" s="18" t="s">
        <v>9890</v>
      </c>
      <c r="D5563" s="18" t="s">
        <v>9891</v>
      </c>
      <c r="E5563" s="20">
        <v>5580</v>
      </c>
      <c r="F5563" s="20">
        <f>E5563*(100-OP!D61)/100</f>
        <v>1674</v>
      </c>
      <c r="G5563" s="20">
        <f>F5563*(100-OP!H61)/100</f>
        <v>1640.52</v>
      </c>
      <c r="H5563" s="10" t="s">
        <v>303</v>
      </c>
      <c r="I5563" s="10" t="s">
        <v>303</v>
      </c>
      <c r="J5563" s="23" t="s">
        <v>303</v>
      </c>
    </row>
    <row r="5564" spans="1:10" x14ac:dyDescent="0.25">
      <c r="C5564" s="18" t="s">
        <v>9892</v>
      </c>
      <c r="D5564" s="18" t="s">
        <v>9893</v>
      </c>
      <c r="E5564" s="20">
        <v>6277</v>
      </c>
      <c r="F5564" s="20">
        <f>E5564*(100-OP!D61)/100</f>
        <v>1883.1</v>
      </c>
      <c r="G5564" s="20">
        <f>F5564*(100-OP!H61)/100</f>
        <v>1845.4379999999999</v>
      </c>
      <c r="H5564" s="10" t="s">
        <v>303</v>
      </c>
      <c r="I5564" s="10" t="s">
        <v>303</v>
      </c>
      <c r="J5564" s="23" t="s">
        <v>303</v>
      </c>
    </row>
    <row r="5565" spans="1:10" x14ac:dyDescent="0.25">
      <c r="C5565" s="18" t="s">
        <v>9894</v>
      </c>
      <c r="D5565" s="18" t="s">
        <v>9895</v>
      </c>
      <c r="E5565" s="20">
        <v>7371</v>
      </c>
      <c r="F5565" s="20">
        <f>E5565*(100-OP!D61)/100</f>
        <v>2211.3000000000002</v>
      </c>
      <c r="G5565" s="20">
        <f>F5565*(100-OP!H61)/100</f>
        <v>2167.0740000000001</v>
      </c>
      <c r="H5565" s="10" t="s">
        <v>303</v>
      </c>
      <c r="I5565" s="10" t="s">
        <v>303</v>
      </c>
      <c r="J5565" s="23" t="s">
        <v>303</v>
      </c>
    </row>
    <row r="5566" spans="1:10" x14ac:dyDescent="0.25">
      <c r="C5566" s="18" t="s">
        <v>9896</v>
      </c>
      <c r="D5566" s="18" t="s">
        <v>9897</v>
      </c>
      <c r="E5566" s="20">
        <v>12328</v>
      </c>
      <c r="F5566" s="20">
        <f>E5566*(100-OP!D61)/100</f>
        <v>3698.4</v>
      </c>
      <c r="G5566" s="20">
        <f>F5566*(100-OP!H61)/100</f>
        <v>3624.4320000000002</v>
      </c>
      <c r="H5566" s="10" t="s">
        <v>303</v>
      </c>
      <c r="I5566" s="10" t="s">
        <v>303</v>
      </c>
      <c r="J5566" s="23" t="s">
        <v>303</v>
      </c>
    </row>
    <row r="5567" spans="1:10" x14ac:dyDescent="0.25">
      <c r="C5567" s="18" t="s">
        <v>9898</v>
      </c>
      <c r="D5567" s="18" t="s">
        <v>9899</v>
      </c>
      <c r="E5567" s="20">
        <v>14927</v>
      </c>
      <c r="F5567" s="20">
        <f>E5567*(100-OP!D61)/100</f>
        <v>4478.1000000000004</v>
      </c>
      <c r="G5567" s="20">
        <f>F5567*(100-OP!H61)/100</f>
        <v>4388.5380000000005</v>
      </c>
      <c r="H5567" s="10" t="s">
        <v>303</v>
      </c>
      <c r="I5567" s="10" t="s">
        <v>303</v>
      </c>
      <c r="J5567" s="23" t="s">
        <v>303</v>
      </c>
    </row>
    <row r="5568" spans="1:10" x14ac:dyDescent="0.25">
      <c r="C5568" s="18" t="s">
        <v>9900</v>
      </c>
      <c r="D5568" s="18" t="s">
        <v>9901</v>
      </c>
      <c r="E5568" s="20">
        <v>17813</v>
      </c>
      <c r="F5568" s="20">
        <f>E5568*(100-OP!D61)/100</f>
        <v>5343.9</v>
      </c>
      <c r="G5568" s="20">
        <f>F5568*(100-OP!H61)/100</f>
        <v>5237.0219999999999</v>
      </c>
      <c r="H5568" s="10" t="s">
        <v>303</v>
      </c>
      <c r="I5568" s="10" t="s">
        <v>303</v>
      </c>
      <c r="J5568" s="23" t="s">
        <v>303</v>
      </c>
    </row>
    <row r="5569" spans="1:10" x14ac:dyDescent="0.25">
      <c r="C5569" s="18" t="s">
        <v>9902</v>
      </c>
      <c r="D5569" s="18" t="s">
        <v>9903</v>
      </c>
      <c r="E5569" s="20">
        <v>20765</v>
      </c>
      <c r="F5569" s="20">
        <f>E5569*(100-OP!D61)/100</f>
        <v>6229.5</v>
      </c>
      <c r="G5569" s="20">
        <f>F5569*(100-OP!H61)/100</f>
        <v>6104.91</v>
      </c>
      <c r="H5569" s="10" t="s">
        <v>303</v>
      </c>
      <c r="I5569" s="10" t="s">
        <v>303</v>
      </c>
      <c r="J5569" s="23" t="s">
        <v>303</v>
      </c>
    </row>
    <row r="5570" spans="1:10" x14ac:dyDescent="0.25">
      <c r="C5570" s="18" t="s">
        <v>9904</v>
      </c>
      <c r="D5570" s="18" t="s">
        <v>9905</v>
      </c>
      <c r="E5570" s="20">
        <v>24688</v>
      </c>
      <c r="F5570" s="20">
        <f>E5570*(100-OP!D61)/100</f>
        <v>7406.4</v>
      </c>
      <c r="G5570" s="20">
        <f>F5570*(100-OP!H61)/100</f>
        <v>7258.2719999999999</v>
      </c>
      <c r="H5570" s="10" t="s">
        <v>303</v>
      </c>
      <c r="I5570" s="10" t="s">
        <v>303</v>
      </c>
      <c r="J5570" s="23" t="s">
        <v>303</v>
      </c>
    </row>
    <row r="5571" spans="1:10" x14ac:dyDescent="0.25">
      <c r="C5571" s="18" t="s">
        <v>9906</v>
      </c>
      <c r="D5571" s="18" t="s">
        <v>9907</v>
      </c>
      <c r="E5571" s="20">
        <v>29942</v>
      </c>
      <c r="F5571" s="20">
        <f>E5571*(100-OP!D61)/100</f>
        <v>8982.6</v>
      </c>
      <c r="G5571" s="20">
        <f>F5571*(100-OP!H61)/100</f>
        <v>8802.9480000000003</v>
      </c>
      <c r="H5571" s="10" t="s">
        <v>303</v>
      </c>
      <c r="I5571" s="10" t="s">
        <v>303</v>
      </c>
      <c r="J5571" s="23" t="s">
        <v>303</v>
      </c>
    </row>
    <row r="5572" spans="1:10" x14ac:dyDescent="0.25">
      <c r="C5572" s="18" t="s">
        <v>9908</v>
      </c>
      <c r="D5572" s="18" t="s">
        <v>9909</v>
      </c>
      <c r="E5572" s="20">
        <v>1522</v>
      </c>
      <c r="F5572" s="20">
        <f>E5572*(100-OP!D61)/100</f>
        <v>456.6</v>
      </c>
      <c r="G5572" s="20">
        <f>F5572*(100-OP!H61)/100</f>
        <v>447.46800000000002</v>
      </c>
      <c r="H5572" s="10" t="s">
        <v>303</v>
      </c>
      <c r="I5572" s="10" t="s">
        <v>303</v>
      </c>
      <c r="J5572" s="23" t="s">
        <v>303</v>
      </c>
    </row>
    <row r="5573" spans="1:10" x14ac:dyDescent="0.25">
      <c r="C5573" s="18" t="s">
        <v>9910</v>
      </c>
      <c r="D5573" s="18" t="s">
        <v>9911</v>
      </c>
      <c r="E5573" s="20">
        <v>54769</v>
      </c>
      <c r="F5573" s="20">
        <f>E5573*(100-OP!D61)/100</f>
        <v>16430.7</v>
      </c>
      <c r="G5573" s="20">
        <f>F5573*(100-OP!H61)/100</f>
        <v>16102.086000000001</v>
      </c>
      <c r="H5573" s="10" t="s">
        <v>303</v>
      </c>
      <c r="I5573" s="10" t="s">
        <v>303</v>
      </c>
      <c r="J5573" s="23" t="s">
        <v>303</v>
      </c>
    </row>
    <row r="5574" spans="1:10" x14ac:dyDescent="0.25">
      <c r="C5574" s="18" t="s">
        <v>9912</v>
      </c>
      <c r="D5574" s="18" t="s">
        <v>9913</v>
      </c>
      <c r="E5574" s="20">
        <v>60235</v>
      </c>
      <c r="F5574" s="20">
        <f>E5574*(100-OP!D61)/100</f>
        <v>18070.5</v>
      </c>
      <c r="G5574" s="20">
        <f>F5574*(100-OP!H61)/100</f>
        <v>17709.09</v>
      </c>
      <c r="H5574" s="10" t="s">
        <v>303</v>
      </c>
      <c r="I5574" s="10" t="s">
        <v>303</v>
      </c>
      <c r="J5574" s="23" t="s">
        <v>303</v>
      </c>
    </row>
    <row r="5575" spans="1:10" x14ac:dyDescent="0.25">
      <c r="C5575" s="18" t="s">
        <v>9914</v>
      </c>
      <c r="D5575" s="18" t="s">
        <v>9915</v>
      </c>
      <c r="E5575" s="20">
        <v>1655</v>
      </c>
      <c r="F5575" s="20">
        <f>E5575*(100-OP!D61)/100</f>
        <v>496.5</v>
      </c>
      <c r="G5575" s="20">
        <f>F5575*(100-OP!H61)/100</f>
        <v>486.57</v>
      </c>
      <c r="H5575" s="10" t="s">
        <v>303</v>
      </c>
      <c r="I5575" s="10" t="s">
        <v>303</v>
      </c>
      <c r="J5575" s="23" t="s">
        <v>303</v>
      </c>
    </row>
    <row r="5576" spans="1:10" x14ac:dyDescent="0.25">
      <c r="C5576" s="18" t="s">
        <v>9916</v>
      </c>
      <c r="D5576" s="18" t="s">
        <v>9917</v>
      </c>
      <c r="E5576" s="20">
        <v>72665</v>
      </c>
      <c r="F5576" s="20">
        <f>E5576*(100-OP!D61)/100</f>
        <v>21799.5</v>
      </c>
      <c r="G5576" s="20">
        <f>F5576*(100-OP!H61)/100</f>
        <v>21363.51</v>
      </c>
      <c r="H5576" s="10" t="s">
        <v>303</v>
      </c>
      <c r="I5576" s="10" t="s">
        <v>303</v>
      </c>
      <c r="J5576" s="23" t="s">
        <v>303</v>
      </c>
    </row>
    <row r="5577" spans="1:10" x14ac:dyDescent="0.25">
      <c r="C5577" s="18" t="s">
        <v>9918</v>
      </c>
      <c r="D5577" s="18" t="s">
        <v>9919</v>
      </c>
      <c r="E5577" s="20">
        <v>101768</v>
      </c>
      <c r="F5577" s="20">
        <f>E5577*(100-OP!D61)/100</f>
        <v>30530.400000000001</v>
      </c>
      <c r="G5577" s="20">
        <f>F5577*(100-OP!H61)/100</f>
        <v>29919.792000000001</v>
      </c>
      <c r="H5577" s="10" t="s">
        <v>303</v>
      </c>
      <c r="I5577" s="10" t="s">
        <v>303</v>
      </c>
      <c r="J5577" s="23" t="s">
        <v>303</v>
      </c>
    </row>
    <row r="5578" spans="1:10" x14ac:dyDescent="0.25">
      <c r="C5578" s="18" t="s">
        <v>9920</v>
      </c>
      <c r="D5578" s="18" t="s">
        <v>9921</v>
      </c>
      <c r="E5578" s="20">
        <v>2282</v>
      </c>
      <c r="F5578" s="20">
        <f>E5578*(100-OP!D61)/100</f>
        <v>684.6</v>
      </c>
      <c r="G5578" s="20">
        <f>F5578*(100-OP!H61)/100</f>
        <v>670.90800000000002</v>
      </c>
      <c r="H5578" s="10" t="s">
        <v>303</v>
      </c>
      <c r="I5578" s="10" t="s">
        <v>303</v>
      </c>
      <c r="J5578" s="23" t="s">
        <v>303</v>
      </c>
    </row>
    <row r="5579" spans="1:10" x14ac:dyDescent="0.25">
      <c r="C5579" s="18" t="s">
        <v>9922</v>
      </c>
      <c r="D5579" s="18" t="s">
        <v>9923</v>
      </c>
      <c r="E5579" s="20">
        <v>131225</v>
      </c>
      <c r="F5579" s="20">
        <f>E5579*(100-OP!D61)/100</f>
        <v>39367.5</v>
      </c>
      <c r="G5579" s="20">
        <f>F5579*(100-OP!H61)/100</f>
        <v>38580.15</v>
      </c>
      <c r="H5579" s="10" t="s">
        <v>303</v>
      </c>
      <c r="I5579" s="10" t="s">
        <v>303</v>
      </c>
      <c r="J5579" s="23" t="s">
        <v>303</v>
      </c>
    </row>
    <row r="5580" spans="1:10" x14ac:dyDescent="0.25">
      <c r="C5580" s="18" t="s">
        <v>9924</v>
      </c>
      <c r="D5580" s="18" t="s">
        <v>9925</v>
      </c>
      <c r="E5580" s="20">
        <v>168635</v>
      </c>
      <c r="F5580" s="20">
        <f>E5580*(100-OP!D61)/100</f>
        <v>50590.5</v>
      </c>
      <c r="G5580" s="20">
        <f>F5580*(100-OP!H61)/100</f>
        <v>49578.69</v>
      </c>
      <c r="H5580" s="10" t="s">
        <v>303</v>
      </c>
      <c r="I5580" s="10" t="s">
        <v>303</v>
      </c>
      <c r="J5580" s="23" t="s">
        <v>303</v>
      </c>
    </row>
    <row r="5581" spans="1:10" x14ac:dyDescent="0.25">
      <c r="C5581" s="18" t="s">
        <v>9926</v>
      </c>
      <c r="D5581" s="18" t="s">
        <v>9927</v>
      </c>
      <c r="E5581" s="20">
        <v>3187</v>
      </c>
      <c r="F5581" s="20">
        <f>E5581*(100-OP!D61)/100</f>
        <v>956.1</v>
      </c>
      <c r="G5581" s="20">
        <f>F5581*(100-OP!H61)/100</f>
        <v>936.97800000000007</v>
      </c>
      <c r="H5581" s="10" t="s">
        <v>303</v>
      </c>
      <c r="I5581" s="10" t="s">
        <v>303</v>
      </c>
      <c r="J5581" s="23" t="s">
        <v>303</v>
      </c>
    </row>
    <row r="5582" spans="1:10" x14ac:dyDescent="0.25">
      <c r="C5582" s="18" t="s">
        <v>9928</v>
      </c>
      <c r="D5582" s="18" t="s">
        <v>9929</v>
      </c>
      <c r="E5582" s="20">
        <v>3497</v>
      </c>
      <c r="F5582" s="20">
        <f>E5582*(100-OP!D61)/100</f>
        <v>1049.0999999999999</v>
      </c>
      <c r="G5582" s="20">
        <f>F5582*(100-OP!H61)/100</f>
        <v>1028.1179999999999</v>
      </c>
      <c r="H5582" s="10" t="s">
        <v>303</v>
      </c>
      <c r="I5582" s="10" t="s">
        <v>303</v>
      </c>
      <c r="J5582" s="23" t="s">
        <v>303</v>
      </c>
    </row>
    <row r="5583" spans="1:10" x14ac:dyDescent="0.25">
      <c r="C5583" s="18" t="s">
        <v>9930</v>
      </c>
      <c r="D5583" s="18" t="s">
        <v>9931</v>
      </c>
      <c r="E5583" s="20">
        <v>3874</v>
      </c>
      <c r="F5583" s="20">
        <f>E5583*(100-OP!D61)/100</f>
        <v>1162.2</v>
      </c>
      <c r="G5583" s="20">
        <f>F5583*(100-OP!H61)/100</f>
        <v>1138.9560000000001</v>
      </c>
      <c r="H5583" s="10" t="s">
        <v>303</v>
      </c>
      <c r="I5583" s="10" t="s">
        <v>303</v>
      </c>
      <c r="J5583" s="23" t="s">
        <v>303</v>
      </c>
    </row>
    <row r="5584" spans="1:10" x14ac:dyDescent="0.25">
      <c r="A5584" s="5" t="s">
        <v>9932</v>
      </c>
    </row>
    <row r="5585" spans="3:10" x14ac:dyDescent="0.25">
      <c r="C5585" s="18" t="s">
        <v>9933</v>
      </c>
      <c r="D5585" s="18" t="s">
        <v>9934</v>
      </c>
      <c r="E5585" s="20">
        <v>3972</v>
      </c>
      <c r="F5585" s="20">
        <f>E5585*(100-OP!D61)/100</f>
        <v>1191.5999999999999</v>
      </c>
      <c r="G5585" s="20">
        <f>F5585*(100-OP!H61)/100</f>
        <v>1167.7679999999998</v>
      </c>
      <c r="H5585" s="10" t="s">
        <v>303</v>
      </c>
      <c r="I5585" s="10" t="s">
        <v>303</v>
      </c>
      <c r="J5585" s="23" t="s">
        <v>303</v>
      </c>
    </row>
    <row r="5586" spans="3:10" x14ac:dyDescent="0.25">
      <c r="C5586" s="18" t="s">
        <v>9935</v>
      </c>
      <c r="D5586" s="18" t="s">
        <v>9936</v>
      </c>
      <c r="E5586" s="20">
        <v>4499</v>
      </c>
      <c r="F5586" s="20">
        <f>E5586*(100-OP!D61)/100</f>
        <v>1349.7</v>
      </c>
      <c r="G5586" s="20">
        <f>F5586*(100-OP!H61)/100</f>
        <v>1322.7060000000001</v>
      </c>
      <c r="H5586" s="10" t="s">
        <v>303</v>
      </c>
      <c r="I5586" s="10" t="s">
        <v>303</v>
      </c>
      <c r="J5586" s="23" t="s">
        <v>303</v>
      </c>
    </row>
    <row r="5587" spans="3:10" x14ac:dyDescent="0.25">
      <c r="C5587" s="18" t="s">
        <v>9937</v>
      </c>
      <c r="D5587" s="18" t="s">
        <v>9938</v>
      </c>
      <c r="E5587" s="20">
        <v>5125</v>
      </c>
      <c r="F5587" s="20">
        <f>E5587*(100-OP!D61)/100</f>
        <v>1537.5</v>
      </c>
      <c r="G5587" s="20">
        <f>F5587*(100-OP!H61)/100</f>
        <v>1506.75</v>
      </c>
      <c r="H5587" s="10" t="s">
        <v>303</v>
      </c>
      <c r="I5587" s="10" t="s">
        <v>303</v>
      </c>
      <c r="J5587" s="23" t="s">
        <v>303</v>
      </c>
    </row>
    <row r="5588" spans="3:10" x14ac:dyDescent="0.25">
      <c r="C5588" s="18" t="s">
        <v>9939</v>
      </c>
      <c r="D5588" s="18" t="s">
        <v>9940</v>
      </c>
      <c r="E5588" s="20">
        <v>5659</v>
      </c>
      <c r="F5588" s="20">
        <f>E5588*(100-OP!D61)/100</f>
        <v>1697.7</v>
      </c>
      <c r="G5588" s="20">
        <f>F5588*(100-OP!H61)/100</f>
        <v>1663.7460000000001</v>
      </c>
      <c r="H5588" s="10" t="s">
        <v>303</v>
      </c>
      <c r="I5588" s="10" t="s">
        <v>303</v>
      </c>
      <c r="J5588" s="23" t="s">
        <v>303</v>
      </c>
    </row>
    <row r="5589" spans="3:10" x14ac:dyDescent="0.25">
      <c r="C5589" s="18" t="s">
        <v>9941</v>
      </c>
      <c r="D5589" s="18" t="s">
        <v>9942</v>
      </c>
      <c r="E5589" s="20">
        <v>9044</v>
      </c>
      <c r="F5589" s="20">
        <f>E5589*(100-OP!D61)/100</f>
        <v>2713.2</v>
      </c>
      <c r="G5589" s="20">
        <f>F5589*(100-OP!H61)/100</f>
        <v>2658.9359999999997</v>
      </c>
      <c r="H5589" s="10" t="s">
        <v>303</v>
      </c>
      <c r="I5589" s="10" t="s">
        <v>303</v>
      </c>
      <c r="J5589" s="23" t="s">
        <v>303</v>
      </c>
    </row>
    <row r="5590" spans="3:10" x14ac:dyDescent="0.25">
      <c r="C5590" s="18" t="s">
        <v>9943</v>
      </c>
      <c r="D5590" s="18" t="s">
        <v>9944</v>
      </c>
      <c r="E5590" s="20">
        <v>10929</v>
      </c>
      <c r="F5590" s="20">
        <f>E5590*(100-OP!D61)/100</f>
        <v>3278.7</v>
      </c>
      <c r="G5590" s="20">
        <f>F5590*(100-OP!H61)/100</f>
        <v>3213.1259999999997</v>
      </c>
      <c r="H5590" s="10" t="s">
        <v>303</v>
      </c>
      <c r="I5590" s="10" t="s">
        <v>303</v>
      </c>
      <c r="J5590" s="23" t="s">
        <v>303</v>
      </c>
    </row>
    <row r="5591" spans="3:10" x14ac:dyDescent="0.25">
      <c r="C5591" s="18" t="s">
        <v>9945</v>
      </c>
      <c r="D5591" s="18" t="s">
        <v>9946</v>
      </c>
      <c r="E5591" s="20">
        <v>12957</v>
      </c>
      <c r="F5591" s="20">
        <f>E5591*(100-OP!D61)/100</f>
        <v>3887.1</v>
      </c>
      <c r="G5591" s="20">
        <f>F5591*(100-OP!H61)/100</f>
        <v>3809.3579999999997</v>
      </c>
      <c r="H5591" s="10" t="s">
        <v>303</v>
      </c>
      <c r="I5591" s="10" t="s">
        <v>303</v>
      </c>
      <c r="J5591" s="23" t="s">
        <v>303</v>
      </c>
    </row>
    <row r="5592" spans="3:10" x14ac:dyDescent="0.25">
      <c r="C5592" s="18" t="s">
        <v>9947</v>
      </c>
      <c r="D5592" s="18" t="s">
        <v>9948</v>
      </c>
      <c r="E5592" s="20">
        <v>15658</v>
      </c>
      <c r="F5592" s="20">
        <f>E5592*(100-OP!D61)/100</f>
        <v>4697.3999999999996</v>
      </c>
      <c r="G5592" s="20">
        <f>F5592*(100-OP!H61)/100</f>
        <v>4603.4519999999993</v>
      </c>
      <c r="H5592" s="10" t="s">
        <v>303</v>
      </c>
      <c r="I5592" s="10" t="s">
        <v>303</v>
      </c>
      <c r="J5592" s="23" t="s">
        <v>303</v>
      </c>
    </row>
    <row r="5593" spans="3:10" x14ac:dyDescent="0.25">
      <c r="C5593" s="18" t="s">
        <v>9949</v>
      </c>
      <c r="D5593" s="18" t="s">
        <v>9950</v>
      </c>
      <c r="E5593" s="20">
        <v>17323</v>
      </c>
      <c r="F5593" s="20">
        <f>E5593*(100-OP!D61)/100</f>
        <v>5196.8999999999996</v>
      </c>
      <c r="G5593" s="20">
        <f>F5593*(100-OP!H61)/100</f>
        <v>5092.9619999999995</v>
      </c>
      <c r="H5593" s="10" t="s">
        <v>303</v>
      </c>
      <c r="I5593" s="10" t="s">
        <v>303</v>
      </c>
      <c r="J5593" s="23" t="s">
        <v>303</v>
      </c>
    </row>
    <row r="5594" spans="3:10" x14ac:dyDescent="0.25">
      <c r="C5594" s="18" t="s">
        <v>9951</v>
      </c>
      <c r="D5594" s="18" t="s">
        <v>9952</v>
      </c>
      <c r="E5594" s="20">
        <v>22353</v>
      </c>
      <c r="F5594" s="20">
        <f>E5594*(100-OP!D61)/100</f>
        <v>6705.9</v>
      </c>
      <c r="G5594" s="20">
        <f>F5594*(100-OP!H61)/100</f>
        <v>6571.7819999999992</v>
      </c>
      <c r="H5594" s="10" t="s">
        <v>303</v>
      </c>
      <c r="I5594" s="10" t="s">
        <v>303</v>
      </c>
      <c r="J5594" s="23" t="s">
        <v>303</v>
      </c>
    </row>
    <row r="5595" spans="3:10" x14ac:dyDescent="0.25">
      <c r="C5595" s="18" t="s">
        <v>9953</v>
      </c>
      <c r="D5595" s="18" t="s">
        <v>9954</v>
      </c>
      <c r="E5595" s="20">
        <v>35303</v>
      </c>
      <c r="F5595" s="20">
        <f>E5595*(100-OP!D61)/100</f>
        <v>10590.9</v>
      </c>
      <c r="G5595" s="20">
        <f>F5595*(100-OP!H61)/100</f>
        <v>10379.082</v>
      </c>
      <c r="H5595" s="10" t="s">
        <v>303</v>
      </c>
      <c r="I5595" s="10" t="s">
        <v>303</v>
      </c>
      <c r="J5595" s="23" t="s">
        <v>303</v>
      </c>
    </row>
    <row r="5596" spans="3:10" x14ac:dyDescent="0.25">
      <c r="C5596" s="18" t="s">
        <v>9955</v>
      </c>
      <c r="D5596" s="18" t="s">
        <v>9956</v>
      </c>
      <c r="E5596" s="20">
        <v>48998</v>
      </c>
      <c r="F5596" s="20">
        <f>E5596*(100-OP!D61)/100</f>
        <v>14699.4</v>
      </c>
      <c r="G5596" s="20">
        <f>F5596*(100-OP!H61)/100</f>
        <v>14405.412</v>
      </c>
      <c r="H5596" s="10" t="s">
        <v>303</v>
      </c>
      <c r="I5596" s="10" t="s">
        <v>303</v>
      </c>
      <c r="J5596" s="23" t="s">
        <v>303</v>
      </c>
    </row>
    <row r="5597" spans="3:10" x14ac:dyDescent="0.25">
      <c r="C5597" s="18" t="s">
        <v>9957</v>
      </c>
      <c r="D5597" s="18" t="s">
        <v>9958</v>
      </c>
      <c r="E5597" s="20">
        <v>57813</v>
      </c>
      <c r="F5597" s="20">
        <f>E5597*(100-OP!D61)/100</f>
        <v>17343.900000000001</v>
      </c>
      <c r="G5597" s="20">
        <f>F5597*(100-OP!H61)/100</f>
        <v>16997.022000000001</v>
      </c>
      <c r="H5597" s="10" t="s">
        <v>303</v>
      </c>
      <c r="I5597" s="10" t="s">
        <v>303</v>
      </c>
      <c r="J5597" s="23" t="s">
        <v>303</v>
      </c>
    </row>
    <row r="5598" spans="3:10" x14ac:dyDescent="0.25">
      <c r="C5598" s="18" t="s">
        <v>9959</v>
      </c>
      <c r="D5598" s="18" t="s">
        <v>9960</v>
      </c>
      <c r="E5598" s="20">
        <v>79277</v>
      </c>
      <c r="F5598" s="20">
        <f>E5598*(100-OP!D61)/100</f>
        <v>23783.1</v>
      </c>
      <c r="G5598" s="20">
        <f>F5598*(100-OP!H61)/100</f>
        <v>23307.437999999998</v>
      </c>
      <c r="H5598" s="10" t="s">
        <v>303</v>
      </c>
      <c r="I5598" s="10" t="s">
        <v>303</v>
      </c>
      <c r="J5598" s="23" t="s">
        <v>303</v>
      </c>
    </row>
    <row r="5599" spans="3:10" x14ac:dyDescent="0.25">
      <c r="C5599" s="18" t="s">
        <v>9961</v>
      </c>
      <c r="D5599" s="18" t="s">
        <v>9962</v>
      </c>
      <c r="E5599" s="20">
        <v>1893</v>
      </c>
      <c r="F5599" s="20">
        <f>E5599*(100-OP!D61)/100</f>
        <v>567.9</v>
      </c>
      <c r="G5599" s="20">
        <f>F5599*(100-OP!H61)/100</f>
        <v>556.54199999999992</v>
      </c>
      <c r="H5599" s="10" t="s">
        <v>303</v>
      </c>
      <c r="I5599" s="10" t="s">
        <v>303</v>
      </c>
      <c r="J5599" s="23" t="s">
        <v>303</v>
      </c>
    </row>
    <row r="5600" spans="3:10" x14ac:dyDescent="0.25">
      <c r="C5600" s="18" t="s">
        <v>9963</v>
      </c>
      <c r="D5600" s="18" t="s">
        <v>9964</v>
      </c>
      <c r="E5600" s="20">
        <v>101298</v>
      </c>
      <c r="F5600" s="20">
        <f>E5600*(100-OP!D61)/100</f>
        <v>30389.4</v>
      </c>
      <c r="G5600" s="20">
        <f>F5600*(100-OP!H61)/100</f>
        <v>29781.612000000001</v>
      </c>
      <c r="H5600" s="10" t="s">
        <v>303</v>
      </c>
      <c r="I5600" s="10" t="s">
        <v>303</v>
      </c>
      <c r="J5600" s="23" t="s">
        <v>303</v>
      </c>
    </row>
    <row r="5601" spans="1:10" x14ac:dyDescent="0.25">
      <c r="C5601" s="18" t="s">
        <v>9965</v>
      </c>
      <c r="D5601" s="18" t="s">
        <v>9966</v>
      </c>
      <c r="E5601" s="20">
        <v>126355</v>
      </c>
      <c r="F5601" s="20">
        <f>E5601*(100-OP!D61)/100</f>
        <v>37906.5</v>
      </c>
      <c r="G5601" s="20">
        <f>F5601*(100-OP!H61)/100</f>
        <v>37148.370000000003</v>
      </c>
      <c r="H5601" s="10" t="s">
        <v>303</v>
      </c>
      <c r="I5601" s="10" t="s">
        <v>303</v>
      </c>
      <c r="J5601" s="23" t="s">
        <v>303</v>
      </c>
    </row>
    <row r="5602" spans="1:10" x14ac:dyDescent="0.25">
      <c r="C5602" s="18" t="s">
        <v>9967</v>
      </c>
      <c r="D5602" s="18" t="s">
        <v>9968</v>
      </c>
      <c r="E5602" s="20">
        <v>2771</v>
      </c>
      <c r="F5602" s="20">
        <f>E5602*(100-OP!D61)/100</f>
        <v>831.3</v>
      </c>
      <c r="G5602" s="20">
        <f>F5602*(100-OP!H61)/100</f>
        <v>814.67399999999998</v>
      </c>
      <c r="H5602" s="10" t="s">
        <v>303</v>
      </c>
      <c r="I5602" s="10" t="s">
        <v>303</v>
      </c>
      <c r="J5602" s="23" t="s">
        <v>303</v>
      </c>
    </row>
    <row r="5603" spans="1:10" x14ac:dyDescent="0.25">
      <c r="C5603" s="18" t="s">
        <v>9969</v>
      </c>
      <c r="D5603" s="18" t="s">
        <v>9970</v>
      </c>
      <c r="E5603" s="20">
        <v>2947</v>
      </c>
      <c r="F5603" s="20">
        <f>E5603*(100-OP!D61)/100</f>
        <v>884.1</v>
      </c>
      <c r="G5603" s="20">
        <f>F5603*(100-OP!H61)/100</f>
        <v>866.41800000000001</v>
      </c>
      <c r="H5603" s="10" t="s">
        <v>303</v>
      </c>
      <c r="I5603" s="10" t="s">
        <v>303</v>
      </c>
      <c r="J5603" s="23" t="s">
        <v>303</v>
      </c>
    </row>
    <row r="5604" spans="1:10" x14ac:dyDescent="0.25">
      <c r="C5604" s="18" t="s">
        <v>9971</v>
      </c>
      <c r="D5604" s="18" t="s">
        <v>9972</v>
      </c>
      <c r="E5604" s="20">
        <v>3181</v>
      </c>
      <c r="F5604" s="20">
        <f>E5604*(100-OP!D61)/100</f>
        <v>954.3</v>
      </c>
      <c r="G5604" s="20">
        <f>F5604*(100-OP!H61)/100</f>
        <v>935.21399999999994</v>
      </c>
      <c r="H5604" s="10" t="s">
        <v>303</v>
      </c>
      <c r="I5604" s="10" t="s">
        <v>303</v>
      </c>
      <c r="J5604" s="23" t="s">
        <v>303</v>
      </c>
    </row>
    <row r="5605" spans="1:10" x14ac:dyDescent="0.25">
      <c r="A5605" s="5" t="s">
        <v>9973</v>
      </c>
    </row>
    <row r="5606" spans="1:10" x14ac:dyDescent="0.25">
      <c r="C5606" s="18" t="s">
        <v>9974</v>
      </c>
      <c r="D5606" s="18" t="s">
        <v>9975</v>
      </c>
      <c r="E5606" s="20">
        <v>5009</v>
      </c>
      <c r="F5606" s="20">
        <f>E5606*(100-OP!D61)/100</f>
        <v>1502.7</v>
      </c>
      <c r="G5606" s="20">
        <f>F5606*(100-OP!H61)/100</f>
        <v>1472.646</v>
      </c>
      <c r="H5606" s="10" t="s">
        <v>303</v>
      </c>
      <c r="I5606" s="10" t="s">
        <v>303</v>
      </c>
      <c r="J5606" s="23" t="s">
        <v>303</v>
      </c>
    </row>
    <row r="5607" spans="1:10" x14ac:dyDescent="0.25">
      <c r="C5607" s="18" t="s">
        <v>9976</v>
      </c>
      <c r="D5607" s="18" t="s">
        <v>9977</v>
      </c>
      <c r="E5607" s="20">
        <v>5580</v>
      </c>
      <c r="F5607" s="20">
        <f>E5607*(100-OP!D61)/100</f>
        <v>1674</v>
      </c>
      <c r="G5607" s="20">
        <f>F5607*(100-OP!H61)/100</f>
        <v>1640.52</v>
      </c>
      <c r="H5607" s="10" t="s">
        <v>303</v>
      </c>
      <c r="I5607" s="10" t="s">
        <v>303</v>
      </c>
      <c r="J5607" s="23" t="s">
        <v>303</v>
      </c>
    </row>
    <row r="5608" spans="1:10" x14ac:dyDescent="0.25">
      <c r="C5608" s="18" t="s">
        <v>9978</v>
      </c>
      <c r="D5608" s="18" t="s">
        <v>9979</v>
      </c>
      <c r="E5608" s="20">
        <v>6277</v>
      </c>
      <c r="F5608" s="20">
        <f>E5608*(100-OP!D61)/100</f>
        <v>1883.1</v>
      </c>
      <c r="G5608" s="20">
        <f>F5608*(100-OP!H61)/100</f>
        <v>1845.4379999999999</v>
      </c>
      <c r="H5608" s="10" t="s">
        <v>303</v>
      </c>
      <c r="I5608" s="10" t="s">
        <v>303</v>
      </c>
      <c r="J5608" s="23" t="s">
        <v>303</v>
      </c>
    </row>
    <row r="5609" spans="1:10" x14ac:dyDescent="0.25">
      <c r="C5609" s="18" t="s">
        <v>9980</v>
      </c>
      <c r="D5609" s="18" t="s">
        <v>9981</v>
      </c>
      <c r="E5609" s="20">
        <v>7371</v>
      </c>
      <c r="F5609" s="20">
        <f>E5609*(100-OP!D61)/100</f>
        <v>2211.3000000000002</v>
      </c>
      <c r="G5609" s="20">
        <f>F5609*(100-OP!H61)/100</f>
        <v>2167.0740000000001</v>
      </c>
      <c r="H5609" s="10" t="s">
        <v>303</v>
      </c>
      <c r="I5609" s="10" t="s">
        <v>303</v>
      </c>
      <c r="J5609" s="23" t="s">
        <v>303</v>
      </c>
    </row>
    <row r="5610" spans="1:10" x14ac:dyDescent="0.25">
      <c r="C5610" s="18" t="s">
        <v>9982</v>
      </c>
      <c r="D5610" s="18" t="s">
        <v>9983</v>
      </c>
      <c r="E5610" s="20">
        <v>12328</v>
      </c>
      <c r="F5610" s="20">
        <f>E5610*(100-OP!D61)/100</f>
        <v>3698.4</v>
      </c>
      <c r="G5610" s="20">
        <f>F5610*(100-OP!H61)/100</f>
        <v>3624.4320000000002</v>
      </c>
      <c r="H5610" s="10" t="s">
        <v>303</v>
      </c>
      <c r="I5610" s="10" t="s">
        <v>303</v>
      </c>
      <c r="J5610" s="23" t="s">
        <v>303</v>
      </c>
    </row>
    <row r="5611" spans="1:10" x14ac:dyDescent="0.25">
      <c r="C5611" s="18" t="s">
        <v>9984</v>
      </c>
      <c r="D5611" s="18" t="s">
        <v>9985</v>
      </c>
      <c r="E5611" s="20">
        <v>14927</v>
      </c>
      <c r="F5611" s="20">
        <f>E5611*(100-OP!D61)/100</f>
        <v>4478.1000000000004</v>
      </c>
      <c r="G5611" s="20">
        <f>F5611*(100-OP!H61)/100</f>
        <v>4388.5380000000005</v>
      </c>
      <c r="H5611" s="10" t="s">
        <v>303</v>
      </c>
      <c r="I5611" s="10" t="s">
        <v>303</v>
      </c>
      <c r="J5611" s="23" t="s">
        <v>303</v>
      </c>
    </row>
    <row r="5612" spans="1:10" x14ac:dyDescent="0.25">
      <c r="C5612" s="18" t="s">
        <v>9986</v>
      </c>
      <c r="D5612" s="18" t="s">
        <v>9987</v>
      </c>
      <c r="E5612" s="20">
        <v>17813</v>
      </c>
      <c r="F5612" s="20">
        <f>E5612*(100-OP!D61)/100</f>
        <v>5343.9</v>
      </c>
      <c r="G5612" s="20">
        <f>F5612*(100-OP!H61)/100</f>
        <v>5237.0219999999999</v>
      </c>
      <c r="H5612" s="10" t="s">
        <v>303</v>
      </c>
      <c r="I5612" s="10" t="s">
        <v>303</v>
      </c>
      <c r="J5612" s="23" t="s">
        <v>303</v>
      </c>
    </row>
    <row r="5613" spans="1:10" x14ac:dyDescent="0.25">
      <c r="C5613" s="18" t="s">
        <v>9988</v>
      </c>
      <c r="D5613" s="18" t="s">
        <v>9989</v>
      </c>
      <c r="E5613" s="20">
        <v>20765</v>
      </c>
      <c r="F5613" s="20">
        <f>E5613*(100-OP!D61)/100</f>
        <v>6229.5</v>
      </c>
      <c r="G5613" s="20">
        <f>F5613*(100-OP!H61)/100</f>
        <v>6104.91</v>
      </c>
      <c r="H5613" s="10" t="s">
        <v>303</v>
      </c>
      <c r="I5613" s="10" t="s">
        <v>303</v>
      </c>
      <c r="J5613" s="23" t="s">
        <v>303</v>
      </c>
    </row>
    <row r="5614" spans="1:10" x14ac:dyDescent="0.25">
      <c r="C5614" s="18" t="s">
        <v>9990</v>
      </c>
      <c r="D5614" s="18" t="s">
        <v>9991</v>
      </c>
      <c r="E5614" s="20">
        <v>24688</v>
      </c>
      <c r="F5614" s="20">
        <f>E5614*(100-OP!D61)/100</f>
        <v>7406.4</v>
      </c>
      <c r="G5614" s="20">
        <f>F5614*(100-OP!H61)/100</f>
        <v>7258.2719999999999</v>
      </c>
      <c r="H5614" s="10" t="s">
        <v>303</v>
      </c>
      <c r="I5614" s="10" t="s">
        <v>303</v>
      </c>
      <c r="J5614" s="23" t="s">
        <v>303</v>
      </c>
    </row>
    <row r="5615" spans="1:10" x14ac:dyDescent="0.25">
      <c r="C5615" s="18" t="s">
        <v>9992</v>
      </c>
      <c r="D5615" s="18" t="s">
        <v>9993</v>
      </c>
      <c r="E5615" s="20">
        <v>29942</v>
      </c>
      <c r="F5615" s="20">
        <f>E5615*(100-OP!D61)/100</f>
        <v>8982.6</v>
      </c>
      <c r="G5615" s="20">
        <f>F5615*(100-OP!H61)/100</f>
        <v>8802.9480000000003</v>
      </c>
      <c r="H5615" s="10" t="s">
        <v>303</v>
      </c>
      <c r="I5615" s="10" t="s">
        <v>303</v>
      </c>
      <c r="J5615" s="23" t="s">
        <v>303</v>
      </c>
    </row>
    <row r="5616" spans="1:10" x14ac:dyDescent="0.25">
      <c r="C5616" s="18" t="s">
        <v>9994</v>
      </c>
      <c r="D5616" s="18" t="s">
        <v>9995</v>
      </c>
      <c r="E5616" s="20">
        <v>1522</v>
      </c>
      <c r="F5616" s="20">
        <f>E5616*(100-OP!D61)/100</f>
        <v>456.6</v>
      </c>
      <c r="G5616" s="20">
        <f>F5616*(100-OP!H61)/100</f>
        <v>447.46800000000002</v>
      </c>
      <c r="H5616" s="10" t="s">
        <v>303</v>
      </c>
      <c r="I5616" s="10" t="s">
        <v>303</v>
      </c>
      <c r="J5616" s="23" t="s">
        <v>303</v>
      </c>
    </row>
    <row r="5617" spans="1:10" x14ac:dyDescent="0.25">
      <c r="C5617" s="18" t="s">
        <v>9996</v>
      </c>
      <c r="D5617" s="18" t="s">
        <v>9997</v>
      </c>
      <c r="E5617" s="20">
        <v>54769</v>
      </c>
      <c r="F5617" s="20">
        <f>E5617*(100-OP!D61)/100</f>
        <v>16430.7</v>
      </c>
      <c r="G5617" s="20">
        <f>F5617*(100-OP!H61)/100</f>
        <v>16102.086000000001</v>
      </c>
      <c r="H5617" s="10" t="s">
        <v>303</v>
      </c>
      <c r="I5617" s="10" t="s">
        <v>303</v>
      </c>
      <c r="J5617" s="23" t="s">
        <v>303</v>
      </c>
    </row>
    <row r="5618" spans="1:10" x14ac:dyDescent="0.25">
      <c r="C5618" s="18" t="s">
        <v>9998</v>
      </c>
      <c r="D5618" s="18" t="s">
        <v>9999</v>
      </c>
      <c r="E5618" s="20">
        <v>60235</v>
      </c>
      <c r="F5618" s="20">
        <f>E5618*(100-OP!D61)/100</f>
        <v>18070.5</v>
      </c>
      <c r="G5618" s="20">
        <f>F5618*(100-OP!H61)/100</f>
        <v>17709.09</v>
      </c>
      <c r="H5618" s="10" t="s">
        <v>303</v>
      </c>
      <c r="I5618" s="10" t="s">
        <v>303</v>
      </c>
      <c r="J5618" s="23" t="s">
        <v>303</v>
      </c>
    </row>
    <row r="5619" spans="1:10" x14ac:dyDescent="0.25">
      <c r="C5619" s="18" t="s">
        <v>10000</v>
      </c>
      <c r="D5619" s="18" t="s">
        <v>10001</v>
      </c>
      <c r="E5619" s="20">
        <v>1655</v>
      </c>
      <c r="F5619" s="20">
        <f>E5619*(100-OP!D61)/100</f>
        <v>496.5</v>
      </c>
      <c r="G5619" s="20">
        <f>F5619*(100-OP!H61)/100</f>
        <v>486.57</v>
      </c>
      <c r="H5619" s="10" t="s">
        <v>303</v>
      </c>
      <c r="I5619" s="10" t="s">
        <v>303</v>
      </c>
      <c r="J5619" s="23" t="s">
        <v>303</v>
      </c>
    </row>
    <row r="5620" spans="1:10" x14ac:dyDescent="0.25">
      <c r="C5620" s="18" t="s">
        <v>10002</v>
      </c>
      <c r="D5620" s="18" t="s">
        <v>10003</v>
      </c>
      <c r="E5620" s="20">
        <v>72665</v>
      </c>
      <c r="F5620" s="20">
        <f>E5620*(100-OP!D61)/100</f>
        <v>21799.5</v>
      </c>
      <c r="G5620" s="20">
        <f>F5620*(100-OP!H61)/100</f>
        <v>21363.51</v>
      </c>
      <c r="H5620" s="10" t="s">
        <v>303</v>
      </c>
      <c r="I5620" s="10" t="s">
        <v>303</v>
      </c>
      <c r="J5620" s="23" t="s">
        <v>303</v>
      </c>
    </row>
    <row r="5621" spans="1:10" x14ac:dyDescent="0.25">
      <c r="C5621" s="18" t="s">
        <v>10004</v>
      </c>
      <c r="D5621" s="18" t="s">
        <v>10005</v>
      </c>
      <c r="E5621" s="20">
        <v>101768</v>
      </c>
      <c r="F5621" s="20">
        <f>E5621*(100-OP!D61)/100</f>
        <v>30530.400000000001</v>
      </c>
      <c r="G5621" s="20">
        <f>F5621*(100-OP!H61)/100</f>
        <v>29919.792000000001</v>
      </c>
      <c r="H5621" s="10" t="s">
        <v>303</v>
      </c>
      <c r="I5621" s="10" t="s">
        <v>303</v>
      </c>
      <c r="J5621" s="23" t="s">
        <v>303</v>
      </c>
    </row>
    <row r="5622" spans="1:10" x14ac:dyDescent="0.25">
      <c r="C5622" s="18" t="s">
        <v>10006</v>
      </c>
      <c r="D5622" s="18" t="s">
        <v>10007</v>
      </c>
      <c r="E5622" s="20">
        <v>2282</v>
      </c>
      <c r="F5622" s="20">
        <f>E5622*(100-OP!D61)/100</f>
        <v>684.6</v>
      </c>
      <c r="G5622" s="20">
        <f>F5622*(100-OP!H61)/100</f>
        <v>670.90800000000002</v>
      </c>
      <c r="H5622" s="10" t="s">
        <v>303</v>
      </c>
      <c r="I5622" s="10" t="s">
        <v>303</v>
      </c>
      <c r="J5622" s="23" t="s">
        <v>303</v>
      </c>
    </row>
    <row r="5623" spans="1:10" x14ac:dyDescent="0.25">
      <c r="C5623" s="18" t="s">
        <v>10008</v>
      </c>
      <c r="D5623" s="18" t="s">
        <v>10009</v>
      </c>
      <c r="E5623" s="20">
        <v>131225</v>
      </c>
      <c r="F5623" s="20">
        <f>E5623*(100-OP!D61)/100</f>
        <v>39367.5</v>
      </c>
      <c r="G5623" s="20">
        <f>F5623*(100-OP!H61)/100</f>
        <v>38580.15</v>
      </c>
      <c r="H5623" s="10" t="s">
        <v>303</v>
      </c>
      <c r="I5623" s="10" t="s">
        <v>303</v>
      </c>
      <c r="J5623" s="23" t="s">
        <v>303</v>
      </c>
    </row>
    <row r="5624" spans="1:10" x14ac:dyDescent="0.25">
      <c r="C5624" s="18" t="s">
        <v>10010</v>
      </c>
      <c r="D5624" s="18" t="s">
        <v>10011</v>
      </c>
      <c r="E5624" s="20">
        <v>168635</v>
      </c>
      <c r="F5624" s="20">
        <f>E5624*(100-OP!D61)/100</f>
        <v>50590.5</v>
      </c>
      <c r="G5624" s="20">
        <f>F5624*(100-OP!H61)/100</f>
        <v>49578.69</v>
      </c>
      <c r="H5624" s="10" t="s">
        <v>303</v>
      </c>
      <c r="I5624" s="10" t="s">
        <v>303</v>
      </c>
      <c r="J5624" s="23" t="s">
        <v>303</v>
      </c>
    </row>
    <row r="5625" spans="1:10" x14ac:dyDescent="0.25">
      <c r="C5625" s="18" t="s">
        <v>10012</v>
      </c>
      <c r="D5625" s="18" t="s">
        <v>10013</v>
      </c>
      <c r="E5625" s="20">
        <v>3187</v>
      </c>
      <c r="F5625" s="20">
        <f>E5625*(100-OP!D61)/100</f>
        <v>956.1</v>
      </c>
      <c r="G5625" s="20">
        <f>F5625*(100-OP!H61)/100</f>
        <v>936.97800000000007</v>
      </c>
      <c r="H5625" s="10" t="s">
        <v>303</v>
      </c>
      <c r="I5625" s="10" t="s">
        <v>303</v>
      </c>
      <c r="J5625" s="23" t="s">
        <v>303</v>
      </c>
    </row>
    <row r="5626" spans="1:10" x14ac:dyDescent="0.25">
      <c r="C5626" s="18" t="s">
        <v>10014</v>
      </c>
      <c r="D5626" s="18" t="s">
        <v>10015</v>
      </c>
      <c r="E5626" s="20">
        <v>3497</v>
      </c>
      <c r="F5626" s="20">
        <f>E5626*(100-OP!D61)/100</f>
        <v>1049.0999999999999</v>
      </c>
      <c r="G5626" s="20">
        <f>F5626*(100-OP!H61)/100</f>
        <v>1028.1179999999999</v>
      </c>
      <c r="H5626" s="10" t="s">
        <v>303</v>
      </c>
      <c r="I5626" s="10" t="s">
        <v>303</v>
      </c>
      <c r="J5626" s="23" t="s">
        <v>303</v>
      </c>
    </row>
    <row r="5627" spans="1:10" x14ac:dyDescent="0.25">
      <c r="C5627" s="18" t="s">
        <v>10016</v>
      </c>
      <c r="D5627" s="18" t="s">
        <v>10017</v>
      </c>
      <c r="E5627" s="20">
        <v>3874</v>
      </c>
      <c r="F5627" s="20">
        <f>E5627*(100-OP!D61)/100</f>
        <v>1162.2</v>
      </c>
      <c r="G5627" s="20">
        <f>F5627*(100-OP!H61)/100</f>
        <v>1138.9560000000001</v>
      </c>
      <c r="H5627" s="10" t="s">
        <v>303</v>
      </c>
      <c r="I5627" s="10" t="s">
        <v>303</v>
      </c>
      <c r="J5627" s="23" t="s">
        <v>303</v>
      </c>
    </row>
    <row r="5628" spans="1:10" x14ac:dyDescent="0.25">
      <c r="A5628" s="5" t="s">
        <v>10018</v>
      </c>
    </row>
    <row r="5629" spans="1:10" x14ac:dyDescent="0.25">
      <c r="C5629" s="18" t="s">
        <v>10019</v>
      </c>
      <c r="D5629" s="18" t="s">
        <v>10020</v>
      </c>
      <c r="E5629" s="20">
        <v>3972</v>
      </c>
      <c r="F5629" s="20">
        <f>E5629*(100-OP!D61)/100</f>
        <v>1191.5999999999999</v>
      </c>
      <c r="G5629" s="20">
        <f>F5629*(100-OP!H61)/100</f>
        <v>1167.7679999999998</v>
      </c>
      <c r="H5629" s="10" t="s">
        <v>303</v>
      </c>
      <c r="I5629" s="10" t="s">
        <v>303</v>
      </c>
      <c r="J5629" s="23" t="s">
        <v>303</v>
      </c>
    </row>
    <row r="5630" spans="1:10" x14ac:dyDescent="0.25">
      <c r="C5630" s="18" t="s">
        <v>10021</v>
      </c>
      <c r="D5630" s="18" t="s">
        <v>10022</v>
      </c>
      <c r="E5630" s="20">
        <v>4499</v>
      </c>
      <c r="F5630" s="20">
        <f>E5630*(100-OP!D61)/100</f>
        <v>1349.7</v>
      </c>
      <c r="G5630" s="20">
        <f>F5630*(100-OP!H61)/100</f>
        <v>1322.7060000000001</v>
      </c>
      <c r="H5630" s="10" t="s">
        <v>303</v>
      </c>
      <c r="I5630" s="10" t="s">
        <v>303</v>
      </c>
      <c r="J5630" s="23" t="s">
        <v>303</v>
      </c>
    </row>
    <row r="5631" spans="1:10" x14ac:dyDescent="0.25">
      <c r="C5631" s="18" t="s">
        <v>10023</v>
      </c>
      <c r="D5631" s="18" t="s">
        <v>10024</v>
      </c>
      <c r="E5631" s="20">
        <v>5125</v>
      </c>
      <c r="F5631" s="20">
        <f>E5631*(100-OP!D61)/100</f>
        <v>1537.5</v>
      </c>
      <c r="G5631" s="20">
        <f>F5631*(100-OP!H61)/100</f>
        <v>1506.75</v>
      </c>
      <c r="H5631" s="10" t="s">
        <v>303</v>
      </c>
      <c r="I5631" s="10" t="s">
        <v>303</v>
      </c>
      <c r="J5631" s="23" t="s">
        <v>303</v>
      </c>
    </row>
    <row r="5632" spans="1:10" x14ac:dyDescent="0.25">
      <c r="C5632" s="18" t="s">
        <v>10025</v>
      </c>
      <c r="D5632" s="18" t="s">
        <v>10026</v>
      </c>
      <c r="E5632" s="20">
        <v>5659</v>
      </c>
      <c r="F5632" s="20">
        <f>E5632*(100-OP!D61)/100</f>
        <v>1697.7</v>
      </c>
      <c r="G5632" s="20">
        <f>F5632*(100-OP!H61)/100</f>
        <v>1663.7460000000001</v>
      </c>
      <c r="H5632" s="10" t="s">
        <v>303</v>
      </c>
      <c r="I5632" s="10" t="s">
        <v>303</v>
      </c>
      <c r="J5632" s="23" t="s">
        <v>303</v>
      </c>
    </row>
    <row r="5633" spans="3:10" x14ac:dyDescent="0.25">
      <c r="C5633" s="18" t="s">
        <v>10027</v>
      </c>
      <c r="D5633" s="18" t="s">
        <v>10028</v>
      </c>
      <c r="E5633" s="20">
        <v>9044</v>
      </c>
      <c r="F5633" s="20">
        <f>E5633*(100-OP!D61)/100</f>
        <v>2713.2</v>
      </c>
      <c r="G5633" s="20">
        <f>F5633*(100-OP!H61)/100</f>
        <v>2658.9359999999997</v>
      </c>
      <c r="H5633" s="10" t="s">
        <v>303</v>
      </c>
      <c r="I5633" s="10" t="s">
        <v>303</v>
      </c>
      <c r="J5633" s="23" t="s">
        <v>303</v>
      </c>
    </row>
    <row r="5634" spans="3:10" x14ac:dyDescent="0.25">
      <c r="C5634" s="18" t="s">
        <v>10029</v>
      </c>
      <c r="D5634" s="18" t="s">
        <v>10030</v>
      </c>
      <c r="E5634" s="20">
        <v>10929</v>
      </c>
      <c r="F5634" s="20">
        <f>E5634*(100-OP!D61)/100</f>
        <v>3278.7</v>
      </c>
      <c r="G5634" s="20">
        <f>F5634*(100-OP!H61)/100</f>
        <v>3213.1259999999997</v>
      </c>
      <c r="H5634" s="10" t="s">
        <v>303</v>
      </c>
      <c r="I5634" s="10" t="s">
        <v>303</v>
      </c>
      <c r="J5634" s="23" t="s">
        <v>303</v>
      </c>
    </row>
    <row r="5635" spans="3:10" x14ac:dyDescent="0.25">
      <c r="C5635" s="18" t="s">
        <v>10031</v>
      </c>
      <c r="D5635" s="18" t="s">
        <v>10032</v>
      </c>
      <c r="E5635" s="20">
        <v>12957</v>
      </c>
      <c r="F5635" s="20">
        <f>E5635*(100-OP!D61)/100</f>
        <v>3887.1</v>
      </c>
      <c r="G5635" s="20">
        <f>F5635*(100-OP!H61)/100</f>
        <v>3809.3579999999997</v>
      </c>
      <c r="H5635" s="10" t="s">
        <v>303</v>
      </c>
      <c r="I5635" s="10" t="s">
        <v>303</v>
      </c>
      <c r="J5635" s="23" t="s">
        <v>303</v>
      </c>
    </row>
    <row r="5636" spans="3:10" x14ac:dyDescent="0.25">
      <c r="C5636" s="18" t="s">
        <v>10033</v>
      </c>
      <c r="D5636" s="18" t="s">
        <v>10034</v>
      </c>
      <c r="E5636" s="20">
        <v>15658</v>
      </c>
      <c r="F5636" s="20">
        <f>E5636*(100-OP!D61)/100</f>
        <v>4697.3999999999996</v>
      </c>
      <c r="G5636" s="20">
        <f>F5636*(100-OP!H61)/100</f>
        <v>4603.4519999999993</v>
      </c>
      <c r="H5636" s="10" t="s">
        <v>303</v>
      </c>
      <c r="I5636" s="10" t="s">
        <v>303</v>
      </c>
      <c r="J5636" s="23" t="s">
        <v>303</v>
      </c>
    </row>
    <row r="5637" spans="3:10" x14ac:dyDescent="0.25">
      <c r="C5637" s="18" t="s">
        <v>10035</v>
      </c>
      <c r="D5637" s="18" t="s">
        <v>10036</v>
      </c>
      <c r="E5637" s="20">
        <v>17323</v>
      </c>
      <c r="F5637" s="20">
        <f>E5637*(100-OP!D61)/100</f>
        <v>5196.8999999999996</v>
      </c>
      <c r="G5637" s="20">
        <f>F5637*(100-OP!H61)/100</f>
        <v>5092.9619999999995</v>
      </c>
      <c r="H5637" s="10" t="s">
        <v>303</v>
      </c>
      <c r="I5637" s="10" t="s">
        <v>303</v>
      </c>
      <c r="J5637" s="23" t="s">
        <v>303</v>
      </c>
    </row>
    <row r="5638" spans="3:10" x14ac:dyDescent="0.25">
      <c r="C5638" s="18" t="s">
        <v>10037</v>
      </c>
      <c r="D5638" s="18" t="s">
        <v>10038</v>
      </c>
      <c r="E5638" s="20">
        <v>22353</v>
      </c>
      <c r="F5638" s="20">
        <f>E5638*(100-OP!D61)/100</f>
        <v>6705.9</v>
      </c>
      <c r="G5638" s="20">
        <f>F5638*(100-OP!H61)/100</f>
        <v>6571.7819999999992</v>
      </c>
      <c r="H5638" s="10" t="s">
        <v>303</v>
      </c>
      <c r="I5638" s="10" t="s">
        <v>303</v>
      </c>
      <c r="J5638" s="23" t="s">
        <v>303</v>
      </c>
    </row>
    <row r="5639" spans="3:10" x14ac:dyDescent="0.25">
      <c r="C5639" s="18" t="s">
        <v>10039</v>
      </c>
      <c r="D5639" s="18" t="s">
        <v>10040</v>
      </c>
      <c r="E5639" s="20">
        <v>35303</v>
      </c>
      <c r="F5639" s="20">
        <f>E5639*(100-OP!D61)/100</f>
        <v>10590.9</v>
      </c>
      <c r="G5639" s="20">
        <f>F5639*(100-OP!H61)/100</f>
        <v>10379.082</v>
      </c>
      <c r="H5639" s="10" t="s">
        <v>303</v>
      </c>
      <c r="I5639" s="10" t="s">
        <v>303</v>
      </c>
      <c r="J5639" s="23" t="s">
        <v>303</v>
      </c>
    </row>
    <row r="5640" spans="3:10" x14ac:dyDescent="0.25">
      <c r="C5640" s="18" t="s">
        <v>10041</v>
      </c>
      <c r="D5640" s="18" t="s">
        <v>10042</v>
      </c>
      <c r="E5640" s="20">
        <v>48998</v>
      </c>
      <c r="F5640" s="20">
        <f>E5640*(100-OP!D61)/100</f>
        <v>14699.4</v>
      </c>
      <c r="G5640" s="20">
        <f>F5640*(100-OP!H61)/100</f>
        <v>14405.412</v>
      </c>
      <c r="H5640" s="10" t="s">
        <v>303</v>
      </c>
      <c r="I5640" s="10" t="s">
        <v>303</v>
      </c>
      <c r="J5640" s="23" t="s">
        <v>303</v>
      </c>
    </row>
    <row r="5641" spans="3:10" x14ac:dyDescent="0.25">
      <c r="C5641" s="18" t="s">
        <v>10043</v>
      </c>
      <c r="D5641" s="18" t="s">
        <v>10044</v>
      </c>
      <c r="E5641" s="20">
        <v>57813</v>
      </c>
      <c r="F5641" s="20">
        <f>E5641*(100-OP!D61)/100</f>
        <v>17343.900000000001</v>
      </c>
      <c r="G5641" s="20">
        <f>F5641*(100-OP!H61)/100</f>
        <v>16997.022000000001</v>
      </c>
      <c r="H5641" s="10" t="s">
        <v>303</v>
      </c>
      <c r="I5641" s="10" t="s">
        <v>303</v>
      </c>
      <c r="J5641" s="23" t="s">
        <v>303</v>
      </c>
    </row>
    <row r="5642" spans="3:10" x14ac:dyDescent="0.25">
      <c r="C5642" s="18" t="s">
        <v>10045</v>
      </c>
      <c r="D5642" s="18" t="s">
        <v>10046</v>
      </c>
      <c r="E5642" s="20">
        <v>79277</v>
      </c>
      <c r="F5642" s="20">
        <f>E5642*(100-OP!D61)/100</f>
        <v>23783.1</v>
      </c>
      <c r="G5642" s="20">
        <f>F5642*(100-OP!H61)/100</f>
        <v>23307.437999999998</v>
      </c>
      <c r="H5642" s="10" t="s">
        <v>303</v>
      </c>
      <c r="I5642" s="10" t="s">
        <v>303</v>
      </c>
      <c r="J5642" s="23" t="s">
        <v>303</v>
      </c>
    </row>
    <row r="5643" spans="3:10" x14ac:dyDescent="0.25">
      <c r="C5643" s="18" t="s">
        <v>10047</v>
      </c>
      <c r="D5643" s="18" t="s">
        <v>10048</v>
      </c>
      <c r="E5643" s="20">
        <v>1893</v>
      </c>
      <c r="F5643" s="20">
        <f>E5643*(100-OP!D61)/100</f>
        <v>567.9</v>
      </c>
      <c r="G5643" s="20">
        <f>F5643*(100-OP!H61)/100</f>
        <v>556.54199999999992</v>
      </c>
      <c r="H5643" s="10" t="s">
        <v>303</v>
      </c>
      <c r="I5643" s="10" t="s">
        <v>303</v>
      </c>
      <c r="J5643" s="23" t="s">
        <v>303</v>
      </c>
    </row>
    <row r="5644" spans="3:10" x14ac:dyDescent="0.25">
      <c r="C5644" s="18" t="s">
        <v>10049</v>
      </c>
      <c r="D5644" s="18" t="s">
        <v>10050</v>
      </c>
      <c r="E5644" s="20">
        <v>101298</v>
      </c>
      <c r="F5644" s="20">
        <f>E5644*(100-OP!D61)/100</f>
        <v>30389.4</v>
      </c>
      <c r="G5644" s="20">
        <f>F5644*(100-OP!H61)/100</f>
        <v>29781.612000000001</v>
      </c>
      <c r="H5644" s="10" t="s">
        <v>303</v>
      </c>
      <c r="I5644" s="10" t="s">
        <v>303</v>
      </c>
      <c r="J5644" s="23" t="s">
        <v>303</v>
      </c>
    </row>
    <row r="5645" spans="3:10" x14ac:dyDescent="0.25">
      <c r="C5645" s="18" t="s">
        <v>10051</v>
      </c>
      <c r="D5645" s="18" t="s">
        <v>10052</v>
      </c>
      <c r="E5645" s="20">
        <v>126355</v>
      </c>
      <c r="F5645" s="20">
        <f>E5645*(100-OP!D61)/100</f>
        <v>37906.5</v>
      </c>
      <c r="G5645" s="20">
        <f>F5645*(100-OP!H61)/100</f>
        <v>37148.370000000003</v>
      </c>
      <c r="H5645" s="10" t="s">
        <v>303</v>
      </c>
      <c r="I5645" s="10" t="s">
        <v>303</v>
      </c>
      <c r="J5645" s="23" t="s">
        <v>303</v>
      </c>
    </row>
    <row r="5646" spans="3:10" x14ac:dyDescent="0.25">
      <c r="C5646" s="18" t="s">
        <v>10053</v>
      </c>
      <c r="D5646" s="18" t="s">
        <v>10054</v>
      </c>
      <c r="E5646" s="20">
        <v>2771</v>
      </c>
      <c r="F5646" s="20">
        <f>E5646*(100-OP!D61)/100</f>
        <v>831.3</v>
      </c>
      <c r="G5646" s="20">
        <f>F5646*(100-OP!H61)/100</f>
        <v>814.67399999999998</v>
      </c>
      <c r="H5646" s="10" t="s">
        <v>303</v>
      </c>
      <c r="I5646" s="10" t="s">
        <v>303</v>
      </c>
      <c r="J5646" s="23" t="s">
        <v>303</v>
      </c>
    </row>
    <row r="5647" spans="3:10" x14ac:dyDescent="0.25">
      <c r="C5647" s="18" t="s">
        <v>10055</v>
      </c>
      <c r="D5647" s="18" t="s">
        <v>10056</v>
      </c>
      <c r="E5647" s="20">
        <v>2947</v>
      </c>
      <c r="F5647" s="20">
        <f>E5647*(100-OP!D61)/100</f>
        <v>884.1</v>
      </c>
      <c r="G5647" s="20">
        <f>F5647*(100-OP!H61)/100</f>
        <v>866.41800000000001</v>
      </c>
      <c r="H5647" s="10" t="s">
        <v>303</v>
      </c>
      <c r="I5647" s="10" t="s">
        <v>303</v>
      </c>
      <c r="J5647" s="23" t="s">
        <v>303</v>
      </c>
    </row>
    <row r="5648" spans="3:10" x14ac:dyDescent="0.25">
      <c r="C5648" s="18" t="s">
        <v>10057</v>
      </c>
      <c r="D5648" s="18" t="s">
        <v>10058</v>
      </c>
      <c r="E5648" s="20">
        <v>3181</v>
      </c>
      <c r="F5648" s="20">
        <f>E5648*(100-OP!D61)/100</f>
        <v>954.3</v>
      </c>
      <c r="G5648" s="20">
        <f>F5648*(100-OP!H61)/100</f>
        <v>935.21399999999994</v>
      </c>
      <c r="H5648" s="10" t="s">
        <v>303</v>
      </c>
      <c r="I5648" s="10" t="s">
        <v>303</v>
      </c>
      <c r="J5648" s="23" t="s">
        <v>303</v>
      </c>
    </row>
    <row r="5649" spans="1:10" x14ac:dyDescent="0.25">
      <c r="A5649" s="5" t="s">
        <v>10059</v>
      </c>
    </row>
    <row r="5650" spans="1:10" x14ac:dyDescent="0.25">
      <c r="C5650" s="18" t="s">
        <v>10060</v>
      </c>
      <c r="D5650" s="18" t="s">
        <v>10061</v>
      </c>
      <c r="E5650" s="20">
        <v>5009</v>
      </c>
      <c r="F5650" s="20">
        <f>E5650*(100-OP!D61)/100</f>
        <v>1502.7</v>
      </c>
      <c r="G5650" s="20">
        <f>F5650*(100-OP!H61)/100</f>
        <v>1472.646</v>
      </c>
      <c r="H5650" s="10" t="s">
        <v>303</v>
      </c>
      <c r="I5650" s="10" t="s">
        <v>303</v>
      </c>
      <c r="J5650" s="23" t="s">
        <v>303</v>
      </c>
    </row>
    <row r="5651" spans="1:10" x14ac:dyDescent="0.25">
      <c r="C5651" s="18" t="s">
        <v>10062</v>
      </c>
      <c r="D5651" s="18" t="s">
        <v>10063</v>
      </c>
      <c r="E5651" s="20">
        <v>5580</v>
      </c>
      <c r="F5651" s="20">
        <f>E5651*(100-OP!D61)/100</f>
        <v>1674</v>
      </c>
      <c r="G5651" s="20">
        <f>F5651*(100-OP!H61)/100</f>
        <v>1640.52</v>
      </c>
      <c r="H5651" s="10" t="s">
        <v>303</v>
      </c>
      <c r="I5651" s="10" t="s">
        <v>303</v>
      </c>
      <c r="J5651" s="23" t="s">
        <v>303</v>
      </c>
    </row>
    <row r="5652" spans="1:10" x14ac:dyDescent="0.25">
      <c r="C5652" s="18" t="s">
        <v>10064</v>
      </c>
      <c r="D5652" s="18" t="s">
        <v>10065</v>
      </c>
      <c r="E5652" s="20">
        <v>6277</v>
      </c>
      <c r="F5652" s="20">
        <f>E5652*(100-OP!D61)/100</f>
        <v>1883.1</v>
      </c>
      <c r="G5652" s="20">
        <f>F5652*(100-OP!H61)/100</f>
        <v>1845.4379999999999</v>
      </c>
      <c r="H5652" s="10" t="s">
        <v>303</v>
      </c>
      <c r="I5652" s="10" t="s">
        <v>303</v>
      </c>
      <c r="J5652" s="23" t="s">
        <v>303</v>
      </c>
    </row>
    <row r="5653" spans="1:10" x14ac:dyDescent="0.25">
      <c r="C5653" s="18" t="s">
        <v>10066</v>
      </c>
      <c r="D5653" s="18" t="s">
        <v>10067</v>
      </c>
      <c r="E5653" s="20">
        <v>7371</v>
      </c>
      <c r="F5653" s="20">
        <f>E5653*(100-OP!D61)/100</f>
        <v>2211.3000000000002</v>
      </c>
      <c r="G5653" s="20">
        <f>F5653*(100-OP!H61)/100</f>
        <v>2167.0740000000001</v>
      </c>
      <c r="H5653" s="10" t="s">
        <v>303</v>
      </c>
      <c r="I5653" s="10" t="s">
        <v>303</v>
      </c>
      <c r="J5653" s="23" t="s">
        <v>303</v>
      </c>
    </row>
    <row r="5654" spans="1:10" x14ac:dyDescent="0.25">
      <c r="C5654" s="18" t="s">
        <v>10068</v>
      </c>
      <c r="D5654" s="18" t="s">
        <v>10069</v>
      </c>
      <c r="E5654" s="20">
        <v>12328</v>
      </c>
      <c r="F5654" s="20">
        <f>E5654*(100-OP!D61)/100</f>
        <v>3698.4</v>
      </c>
      <c r="G5654" s="20">
        <f>F5654*(100-OP!H61)/100</f>
        <v>3624.4320000000002</v>
      </c>
      <c r="H5654" s="10" t="s">
        <v>303</v>
      </c>
      <c r="I5654" s="10" t="s">
        <v>303</v>
      </c>
      <c r="J5654" s="23" t="s">
        <v>303</v>
      </c>
    </row>
    <row r="5655" spans="1:10" x14ac:dyDescent="0.25">
      <c r="C5655" s="18" t="s">
        <v>10070</v>
      </c>
      <c r="D5655" s="18" t="s">
        <v>10071</v>
      </c>
      <c r="E5655" s="20">
        <v>14927</v>
      </c>
      <c r="F5655" s="20">
        <f>E5655*(100-OP!D61)/100</f>
        <v>4478.1000000000004</v>
      </c>
      <c r="G5655" s="20">
        <f>F5655*(100-OP!H61)/100</f>
        <v>4388.5380000000005</v>
      </c>
      <c r="H5655" s="10" t="s">
        <v>303</v>
      </c>
      <c r="I5655" s="10" t="s">
        <v>303</v>
      </c>
      <c r="J5655" s="23" t="s">
        <v>303</v>
      </c>
    </row>
    <row r="5656" spans="1:10" x14ac:dyDescent="0.25">
      <c r="C5656" s="18" t="s">
        <v>10072</v>
      </c>
      <c r="D5656" s="18" t="s">
        <v>10073</v>
      </c>
      <c r="E5656" s="20">
        <v>17813</v>
      </c>
      <c r="F5656" s="20">
        <f>E5656*(100-OP!D61)/100</f>
        <v>5343.9</v>
      </c>
      <c r="G5656" s="20">
        <f>F5656*(100-OP!H61)/100</f>
        <v>5237.0219999999999</v>
      </c>
      <c r="H5656" s="10" t="s">
        <v>303</v>
      </c>
      <c r="I5656" s="10" t="s">
        <v>303</v>
      </c>
      <c r="J5656" s="23" t="s">
        <v>303</v>
      </c>
    </row>
    <row r="5657" spans="1:10" x14ac:dyDescent="0.25">
      <c r="C5657" s="18" t="s">
        <v>10074</v>
      </c>
      <c r="D5657" s="18" t="s">
        <v>10075</v>
      </c>
      <c r="E5657" s="20">
        <v>20765</v>
      </c>
      <c r="F5657" s="20">
        <f>E5657*(100-OP!D61)/100</f>
        <v>6229.5</v>
      </c>
      <c r="G5657" s="20">
        <f>F5657*(100-OP!H61)/100</f>
        <v>6104.91</v>
      </c>
      <c r="H5657" s="10" t="s">
        <v>303</v>
      </c>
      <c r="I5657" s="10" t="s">
        <v>303</v>
      </c>
      <c r="J5657" s="23" t="s">
        <v>303</v>
      </c>
    </row>
    <row r="5658" spans="1:10" x14ac:dyDescent="0.25">
      <c r="C5658" s="18" t="s">
        <v>10076</v>
      </c>
      <c r="D5658" s="18" t="s">
        <v>10077</v>
      </c>
      <c r="E5658" s="20">
        <v>24688</v>
      </c>
      <c r="F5658" s="20">
        <f>E5658*(100-OP!D61)/100</f>
        <v>7406.4</v>
      </c>
      <c r="G5658" s="20">
        <f>F5658*(100-OP!H61)/100</f>
        <v>7258.2719999999999</v>
      </c>
      <c r="H5658" s="10" t="s">
        <v>303</v>
      </c>
      <c r="I5658" s="10" t="s">
        <v>303</v>
      </c>
      <c r="J5658" s="23" t="s">
        <v>303</v>
      </c>
    </row>
    <row r="5659" spans="1:10" x14ac:dyDescent="0.25">
      <c r="C5659" s="18" t="s">
        <v>10078</v>
      </c>
      <c r="D5659" s="18" t="s">
        <v>10079</v>
      </c>
      <c r="E5659" s="20">
        <v>29942</v>
      </c>
      <c r="F5659" s="20">
        <f>E5659*(100-OP!D61)/100</f>
        <v>8982.6</v>
      </c>
      <c r="G5659" s="20">
        <f>F5659*(100-OP!H61)/100</f>
        <v>8802.9480000000003</v>
      </c>
      <c r="H5659" s="10" t="s">
        <v>303</v>
      </c>
      <c r="I5659" s="10" t="s">
        <v>303</v>
      </c>
      <c r="J5659" s="23" t="s">
        <v>303</v>
      </c>
    </row>
    <row r="5660" spans="1:10" x14ac:dyDescent="0.25">
      <c r="C5660" s="18" t="s">
        <v>10080</v>
      </c>
      <c r="D5660" s="18" t="s">
        <v>10081</v>
      </c>
      <c r="E5660" s="20">
        <v>1522</v>
      </c>
      <c r="F5660" s="20">
        <f>E5660*(100-OP!D61)/100</f>
        <v>456.6</v>
      </c>
      <c r="G5660" s="20">
        <f>F5660*(100-OP!H61)/100</f>
        <v>447.46800000000002</v>
      </c>
      <c r="H5660" s="10" t="s">
        <v>303</v>
      </c>
      <c r="I5660" s="10" t="s">
        <v>303</v>
      </c>
      <c r="J5660" s="23" t="s">
        <v>303</v>
      </c>
    </row>
    <row r="5661" spans="1:10" x14ac:dyDescent="0.25">
      <c r="C5661" s="18" t="s">
        <v>10082</v>
      </c>
      <c r="D5661" s="18" t="s">
        <v>10083</v>
      </c>
      <c r="E5661" s="20">
        <v>54769</v>
      </c>
      <c r="F5661" s="20">
        <f>E5661*(100-OP!D61)/100</f>
        <v>16430.7</v>
      </c>
      <c r="G5661" s="20">
        <f>F5661*(100-OP!H61)/100</f>
        <v>16102.086000000001</v>
      </c>
      <c r="H5661" s="10" t="s">
        <v>303</v>
      </c>
      <c r="I5661" s="10" t="s">
        <v>303</v>
      </c>
      <c r="J5661" s="23" t="s">
        <v>303</v>
      </c>
    </row>
    <row r="5662" spans="1:10" x14ac:dyDescent="0.25">
      <c r="C5662" s="18" t="s">
        <v>10084</v>
      </c>
      <c r="D5662" s="18" t="s">
        <v>10085</v>
      </c>
      <c r="E5662" s="20">
        <v>60235</v>
      </c>
      <c r="F5662" s="20">
        <f>E5662*(100-OP!D61)/100</f>
        <v>18070.5</v>
      </c>
      <c r="G5662" s="20">
        <f>F5662*(100-OP!H61)/100</f>
        <v>17709.09</v>
      </c>
      <c r="H5662" s="10" t="s">
        <v>303</v>
      </c>
      <c r="I5662" s="10" t="s">
        <v>303</v>
      </c>
      <c r="J5662" s="23" t="s">
        <v>303</v>
      </c>
    </row>
    <row r="5663" spans="1:10" x14ac:dyDescent="0.25">
      <c r="C5663" s="18" t="s">
        <v>10086</v>
      </c>
      <c r="D5663" s="18" t="s">
        <v>10087</v>
      </c>
      <c r="E5663" s="20">
        <v>1655</v>
      </c>
      <c r="F5663" s="20">
        <f>E5663*(100-OP!D61)/100</f>
        <v>496.5</v>
      </c>
      <c r="G5663" s="20">
        <f>F5663*(100-OP!H61)/100</f>
        <v>486.57</v>
      </c>
      <c r="H5663" s="10" t="s">
        <v>303</v>
      </c>
      <c r="I5663" s="10" t="s">
        <v>303</v>
      </c>
      <c r="J5663" s="23" t="s">
        <v>303</v>
      </c>
    </row>
    <row r="5664" spans="1:10" x14ac:dyDescent="0.25">
      <c r="C5664" s="18" t="s">
        <v>10088</v>
      </c>
      <c r="D5664" s="18" t="s">
        <v>10089</v>
      </c>
      <c r="E5664" s="20">
        <v>72665</v>
      </c>
      <c r="F5664" s="20">
        <f>E5664*(100-OP!D61)/100</f>
        <v>21799.5</v>
      </c>
      <c r="G5664" s="20">
        <f>F5664*(100-OP!H61)/100</f>
        <v>21363.51</v>
      </c>
      <c r="H5664" s="10" t="s">
        <v>303</v>
      </c>
      <c r="I5664" s="10" t="s">
        <v>303</v>
      </c>
      <c r="J5664" s="23" t="s">
        <v>303</v>
      </c>
    </row>
    <row r="5665" spans="1:10" x14ac:dyDescent="0.25">
      <c r="C5665" s="18" t="s">
        <v>10090</v>
      </c>
      <c r="D5665" s="18" t="s">
        <v>10091</v>
      </c>
      <c r="E5665" s="20">
        <v>101768</v>
      </c>
      <c r="F5665" s="20">
        <f>E5665*(100-OP!D61)/100</f>
        <v>30530.400000000001</v>
      </c>
      <c r="G5665" s="20">
        <f>F5665*(100-OP!H61)/100</f>
        <v>29919.792000000001</v>
      </c>
      <c r="H5665" s="10" t="s">
        <v>303</v>
      </c>
      <c r="I5665" s="10" t="s">
        <v>303</v>
      </c>
      <c r="J5665" s="23" t="s">
        <v>303</v>
      </c>
    </row>
    <row r="5666" spans="1:10" x14ac:dyDescent="0.25">
      <c r="C5666" s="18" t="s">
        <v>10092</v>
      </c>
      <c r="D5666" s="18" t="s">
        <v>10093</v>
      </c>
      <c r="E5666" s="20">
        <v>2282</v>
      </c>
      <c r="F5666" s="20">
        <f>E5666*(100-OP!D61)/100</f>
        <v>684.6</v>
      </c>
      <c r="G5666" s="20">
        <f>F5666*(100-OP!H61)/100</f>
        <v>670.90800000000002</v>
      </c>
      <c r="H5666" s="10" t="s">
        <v>303</v>
      </c>
      <c r="I5666" s="10" t="s">
        <v>303</v>
      </c>
      <c r="J5666" s="23" t="s">
        <v>303</v>
      </c>
    </row>
    <row r="5667" spans="1:10" x14ac:dyDescent="0.25">
      <c r="C5667" s="18" t="s">
        <v>10094</v>
      </c>
      <c r="D5667" s="18" t="s">
        <v>10095</v>
      </c>
      <c r="E5667" s="20">
        <v>131225</v>
      </c>
      <c r="F5667" s="20">
        <f>E5667*(100-OP!D61)/100</f>
        <v>39367.5</v>
      </c>
      <c r="G5667" s="20">
        <f>F5667*(100-OP!H61)/100</f>
        <v>38580.15</v>
      </c>
      <c r="H5667" s="10" t="s">
        <v>303</v>
      </c>
      <c r="I5667" s="10" t="s">
        <v>303</v>
      </c>
      <c r="J5667" s="23" t="s">
        <v>303</v>
      </c>
    </row>
    <row r="5668" spans="1:10" x14ac:dyDescent="0.25">
      <c r="C5668" s="18" t="s">
        <v>10096</v>
      </c>
      <c r="D5668" s="18" t="s">
        <v>10097</v>
      </c>
      <c r="E5668" s="20">
        <v>168635</v>
      </c>
      <c r="F5668" s="20">
        <f>E5668*(100-OP!D61)/100</f>
        <v>50590.5</v>
      </c>
      <c r="G5668" s="20">
        <f>F5668*(100-OP!H61)/100</f>
        <v>49578.69</v>
      </c>
      <c r="H5668" s="10" t="s">
        <v>303</v>
      </c>
      <c r="I5668" s="10" t="s">
        <v>303</v>
      </c>
      <c r="J5668" s="23" t="s">
        <v>303</v>
      </c>
    </row>
    <row r="5669" spans="1:10" x14ac:dyDescent="0.25">
      <c r="C5669" s="18" t="s">
        <v>10098</v>
      </c>
      <c r="D5669" s="18" t="s">
        <v>10099</v>
      </c>
      <c r="E5669" s="20">
        <v>3187</v>
      </c>
      <c r="F5669" s="20">
        <f>E5669*(100-OP!D61)/100</f>
        <v>956.1</v>
      </c>
      <c r="G5669" s="20">
        <f>F5669*(100-OP!H61)/100</f>
        <v>936.97800000000007</v>
      </c>
      <c r="H5669" s="10" t="s">
        <v>303</v>
      </c>
      <c r="I5669" s="10" t="s">
        <v>303</v>
      </c>
      <c r="J5669" s="23" t="s">
        <v>303</v>
      </c>
    </row>
    <row r="5670" spans="1:10" x14ac:dyDescent="0.25">
      <c r="C5670" s="18" t="s">
        <v>10100</v>
      </c>
      <c r="D5670" s="18" t="s">
        <v>10101</v>
      </c>
      <c r="E5670" s="20">
        <v>3497</v>
      </c>
      <c r="F5670" s="20">
        <f>E5670*(100-OP!D61)/100</f>
        <v>1049.0999999999999</v>
      </c>
      <c r="G5670" s="20">
        <f>F5670*(100-OP!H61)/100</f>
        <v>1028.1179999999999</v>
      </c>
      <c r="H5670" s="10" t="s">
        <v>303</v>
      </c>
      <c r="I5670" s="10" t="s">
        <v>303</v>
      </c>
      <c r="J5670" s="23" t="s">
        <v>303</v>
      </c>
    </row>
    <row r="5671" spans="1:10" x14ac:dyDescent="0.25">
      <c r="C5671" s="18" t="s">
        <v>10102</v>
      </c>
      <c r="D5671" s="18" t="s">
        <v>10103</v>
      </c>
      <c r="E5671" s="20">
        <v>3874</v>
      </c>
      <c r="F5671" s="20">
        <f>E5671*(100-OP!D61)/100</f>
        <v>1162.2</v>
      </c>
      <c r="G5671" s="20">
        <f>F5671*(100-OP!H61)/100</f>
        <v>1138.9560000000001</v>
      </c>
      <c r="H5671" s="10" t="s">
        <v>303</v>
      </c>
      <c r="I5671" s="10" t="s">
        <v>303</v>
      </c>
      <c r="J5671" s="23" t="s">
        <v>303</v>
      </c>
    </row>
    <row r="5672" spans="1:10" x14ac:dyDescent="0.25">
      <c r="A5672" s="5" t="s">
        <v>10104</v>
      </c>
    </row>
    <row r="5673" spans="1:10" x14ac:dyDescent="0.25">
      <c r="C5673" s="18" t="s">
        <v>10105</v>
      </c>
      <c r="D5673" s="18" t="s">
        <v>10106</v>
      </c>
      <c r="E5673" s="20">
        <v>3972</v>
      </c>
      <c r="F5673" s="20">
        <f>E5673*(100-OP!D61)/100</f>
        <v>1191.5999999999999</v>
      </c>
      <c r="G5673" s="20">
        <f>F5673*(100-OP!H61)/100</f>
        <v>1167.7679999999998</v>
      </c>
      <c r="H5673" s="10" t="s">
        <v>303</v>
      </c>
      <c r="I5673" s="10" t="s">
        <v>303</v>
      </c>
      <c r="J5673" s="23" t="s">
        <v>303</v>
      </c>
    </row>
    <row r="5674" spans="1:10" x14ac:dyDescent="0.25">
      <c r="C5674" s="18" t="s">
        <v>10107</v>
      </c>
      <c r="D5674" s="18" t="s">
        <v>10108</v>
      </c>
      <c r="E5674" s="20">
        <v>4499</v>
      </c>
      <c r="F5674" s="20">
        <f>E5674*(100-OP!D61)/100</f>
        <v>1349.7</v>
      </c>
      <c r="G5674" s="20">
        <f>F5674*(100-OP!H61)/100</f>
        <v>1322.7060000000001</v>
      </c>
      <c r="H5674" s="10" t="s">
        <v>303</v>
      </c>
      <c r="I5674" s="10" t="s">
        <v>303</v>
      </c>
      <c r="J5674" s="23" t="s">
        <v>303</v>
      </c>
    </row>
    <row r="5675" spans="1:10" x14ac:dyDescent="0.25">
      <c r="C5675" s="18" t="s">
        <v>10109</v>
      </c>
      <c r="D5675" s="18" t="s">
        <v>10110</v>
      </c>
      <c r="E5675" s="20">
        <v>5125</v>
      </c>
      <c r="F5675" s="20">
        <f>E5675*(100-OP!D61)/100</f>
        <v>1537.5</v>
      </c>
      <c r="G5675" s="20">
        <f>F5675*(100-OP!H61)/100</f>
        <v>1506.75</v>
      </c>
      <c r="H5675" s="10" t="s">
        <v>303</v>
      </c>
      <c r="I5675" s="10" t="s">
        <v>303</v>
      </c>
      <c r="J5675" s="23" t="s">
        <v>303</v>
      </c>
    </row>
    <row r="5676" spans="1:10" x14ac:dyDescent="0.25">
      <c r="C5676" s="18" t="s">
        <v>10111</v>
      </c>
      <c r="D5676" s="18" t="s">
        <v>10112</v>
      </c>
      <c r="E5676" s="20">
        <v>5659</v>
      </c>
      <c r="F5676" s="20">
        <f>E5676*(100-OP!D61)/100</f>
        <v>1697.7</v>
      </c>
      <c r="G5676" s="20">
        <f>F5676*(100-OP!H61)/100</f>
        <v>1663.7460000000001</v>
      </c>
      <c r="H5676" s="10" t="s">
        <v>303</v>
      </c>
      <c r="I5676" s="10" t="s">
        <v>303</v>
      </c>
      <c r="J5676" s="23" t="s">
        <v>303</v>
      </c>
    </row>
    <row r="5677" spans="1:10" x14ac:dyDescent="0.25">
      <c r="C5677" s="18" t="s">
        <v>10113</v>
      </c>
      <c r="D5677" s="18" t="s">
        <v>10114</v>
      </c>
      <c r="E5677" s="20">
        <v>9044</v>
      </c>
      <c r="F5677" s="20">
        <f>E5677*(100-OP!D61)/100</f>
        <v>2713.2</v>
      </c>
      <c r="G5677" s="20">
        <f>F5677*(100-OP!H61)/100</f>
        <v>2658.9359999999997</v>
      </c>
      <c r="H5677" s="10" t="s">
        <v>303</v>
      </c>
      <c r="I5677" s="10" t="s">
        <v>303</v>
      </c>
      <c r="J5677" s="23" t="s">
        <v>303</v>
      </c>
    </row>
    <row r="5678" spans="1:10" x14ac:dyDescent="0.25">
      <c r="C5678" s="18" t="s">
        <v>10115</v>
      </c>
      <c r="D5678" s="18" t="s">
        <v>10116</v>
      </c>
      <c r="E5678" s="20">
        <v>10929</v>
      </c>
      <c r="F5678" s="20">
        <f>E5678*(100-OP!D61)/100</f>
        <v>3278.7</v>
      </c>
      <c r="G5678" s="20">
        <f>F5678*(100-OP!H61)/100</f>
        <v>3213.1259999999997</v>
      </c>
      <c r="H5678" s="10" t="s">
        <v>303</v>
      </c>
      <c r="I5678" s="10" t="s">
        <v>303</v>
      </c>
      <c r="J5678" s="23" t="s">
        <v>303</v>
      </c>
    </row>
    <row r="5679" spans="1:10" x14ac:dyDescent="0.25">
      <c r="C5679" s="18" t="s">
        <v>10117</v>
      </c>
      <c r="D5679" s="18" t="s">
        <v>10118</v>
      </c>
      <c r="E5679" s="20">
        <v>12957</v>
      </c>
      <c r="F5679" s="20">
        <f>E5679*(100-OP!D61)/100</f>
        <v>3887.1</v>
      </c>
      <c r="G5679" s="20">
        <f>F5679*(100-OP!H61)/100</f>
        <v>3809.3579999999997</v>
      </c>
      <c r="H5679" s="10" t="s">
        <v>303</v>
      </c>
      <c r="I5679" s="10" t="s">
        <v>303</v>
      </c>
      <c r="J5679" s="23" t="s">
        <v>303</v>
      </c>
    </row>
    <row r="5680" spans="1:10" x14ac:dyDescent="0.25">
      <c r="C5680" s="18" t="s">
        <v>10119</v>
      </c>
      <c r="D5680" s="18" t="s">
        <v>10120</v>
      </c>
      <c r="E5680" s="20">
        <v>15658</v>
      </c>
      <c r="F5680" s="20">
        <f>E5680*(100-OP!D61)/100</f>
        <v>4697.3999999999996</v>
      </c>
      <c r="G5680" s="20">
        <f>F5680*(100-OP!H61)/100</f>
        <v>4603.4519999999993</v>
      </c>
      <c r="H5680" s="10" t="s">
        <v>303</v>
      </c>
      <c r="I5680" s="10" t="s">
        <v>303</v>
      </c>
      <c r="J5680" s="23" t="s">
        <v>303</v>
      </c>
    </row>
    <row r="5681" spans="1:10" x14ac:dyDescent="0.25">
      <c r="C5681" s="18" t="s">
        <v>10121</v>
      </c>
      <c r="D5681" s="18" t="s">
        <v>10122</v>
      </c>
      <c r="E5681" s="20">
        <v>17323</v>
      </c>
      <c r="F5681" s="20">
        <f>E5681*(100-OP!D61)/100</f>
        <v>5196.8999999999996</v>
      </c>
      <c r="G5681" s="20">
        <f>F5681*(100-OP!H61)/100</f>
        <v>5092.9619999999995</v>
      </c>
      <c r="H5681" s="10" t="s">
        <v>303</v>
      </c>
      <c r="I5681" s="10" t="s">
        <v>303</v>
      </c>
      <c r="J5681" s="23" t="s">
        <v>303</v>
      </c>
    </row>
    <row r="5682" spans="1:10" x14ac:dyDescent="0.25">
      <c r="C5682" s="18" t="s">
        <v>10123</v>
      </c>
      <c r="D5682" s="18" t="s">
        <v>10124</v>
      </c>
      <c r="E5682" s="20">
        <v>22353</v>
      </c>
      <c r="F5682" s="20">
        <f>E5682*(100-OP!D61)/100</f>
        <v>6705.9</v>
      </c>
      <c r="G5682" s="20">
        <f>F5682*(100-OP!H61)/100</f>
        <v>6571.7819999999992</v>
      </c>
      <c r="H5682" s="10" t="s">
        <v>303</v>
      </c>
      <c r="I5682" s="10" t="s">
        <v>303</v>
      </c>
      <c r="J5682" s="23" t="s">
        <v>303</v>
      </c>
    </row>
    <row r="5683" spans="1:10" x14ac:dyDescent="0.25">
      <c r="C5683" s="18" t="s">
        <v>10125</v>
      </c>
      <c r="D5683" s="18" t="s">
        <v>10126</v>
      </c>
      <c r="E5683" s="20">
        <v>35303</v>
      </c>
      <c r="F5683" s="20">
        <f>E5683*(100-OP!D61)/100</f>
        <v>10590.9</v>
      </c>
      <c r="G5683" s="20">
        <f>F5683*(100-OP!H61)/100</f>
        <v>10379.082</v>
      </c>
      <c r="H5683" s="10" t="s">
        <v>303</v>
      </c>
      <c r="I5683" s="10" t="s">
        <v>303</v>
      </c>
      <c r="J5683" s="23" t="s">
        <v>303</v>
      </c>
    </row>
    <row r="5684" spans="1:10" x14ac:dyDescent="0.25">
      <c r="C5684" s="18" t="s">
        <v>10127</v>
      </c>
      <c r="D5684" s="18" t="s">
        <v>10128</v>
      </c>
      <c r="E5684" s="20">
        <v>48099</v>
      </c>
      <c r="F5684" s="20">
        <f>E5684*(100-OP!D61)/100</f>
        <v>14429.7</v>
      </c>
      <c r="G5684" s="20">
        <f>F5684*(100-OP!H61)/100</f>
        <v>14141.106000000002</v>
      </c>
      <c r="H5684" s="10" t="s">
        <v>303</v>
      </c>
      <c r="I5684" s="10" t="s">
        <v>303</v>
      </c>
      <c r="J5684" s="23" t="s">
        <v>303</v>
      </c>
    </row>
    <row r="5685" spans="1:10" x14ac:dyDescent="0.25">
      <c r="C5685" s="18" t="s">
        <v>10129</v>
      </c>
      <c r="D5685" s="18" t="s">
        <v>10130</v>
      </c>
      <c r="E5685" s="20">
        <v>57813</v>
      </c>
      <c r="F5685" s="20">
        <f>E5685*(100-OP!D61)/100</f>
        <v>17343.900000000001</v>
      </c>
      <c r="G5685" s="20">
        <f>F5685*(100-OP!H61)/100</f>
        <v>16997.022000000001</v>
      </c>
      <c r="H5685" s="10" t="s">
        <v>303</v>
      </c>
      <c r="I5685" s="10" t="s">
        <v>303</v>
      </c>
      <c r="J5685" s="23" t="s">
        <v>303</v>
      </c>
    </row>
    <row r="5686" spans="1:10" x14ac:dyDescent="0.25">
      <c r="C5686" s="18" t="s">
        <v>10131</v>
      </c>
      <c r="D5686" s="18" t="s">
        <v>10132</v>
      </c>
      <c r="E5686" s="20">
        <v>79277</v>
      </c>
      <c r="F5686" s="20">
        <f>E5686*(100-OP!D61)/100</f>
        <v>23783.1</v>
      </c>
      <c r="G5686" s="20">
        <f>F5686*(100-OP!H61)/100</f>
        <v>23307.437999999998</v>
      </c>
      <c r="H5686" s="10" t="s">
        <v>303</v>
      </c>
      <c r="I5686" s="10" t="s">
        <v>303</v>
      </c>
      <c r="J5686" s="23" t="s">
        <v>303</v>
      </c>
    </row>
    <row r="5687" spans="1:10" x14ac:dyDescent="0.25">
      <c r="C5687" s="18" t="s">
        <v>10133</v>
      </c>
      <c r="D5687" s="18" t="s">
        <v>10134</v>
      </c>
      <c r="E5687" s="20">
        <v>1893</v>
      </c>
      <c r="F5687" s="20">
        <f>E5687*(100-OP!D61)/100</f>
        <v>567.9</v>
      </c>
      <c r="G5687" s="20">
        <f>F5687*(100-OP!H61)/100</f>
        <v>556.54199999999992</v>
      </c>
      <c r="H5687" s="10" t="s">
        <v>303</v>
      </c>
      <c r="I5687" s="10" t="s">
        <v>303</v>
      </c>
      <c r="J5687" s="23" t="s">
        <v>303</v>
      </c>
    </row>
    <row r="5688" spans="1:10" x14ac:dyDescent="0.25">
      <c r="C5688" s="18" t="s">
        <v>10135</v>
      </c>
      <c r="D5688" s="18" t="s">
        <v>10136</v>
      </c>
      <c r="E5688" s="20">
        <v>101298</v>
      </c>
      <c r="F5688" s="20">
        <f>E5688*(100-OP!D61)/100</f>
        <v>30389.4</v>
      </c>
      <c r="G5688" s="20">
        <f>F5688*(100-OP!H61)/100</f>
        <v>29781.612000000001</v>
      </c>
      <c r="H5688" s="10" t="s">
        <v>303</v>
      </c>
      <c r="I5688" s="10" t="s">
        <v>303</v>
      </c>
      <c r="J5688" s="23" t="s">
        <v>303</v>
      </c>
    </row>
    <row r="5689" spans="1:10" x14ac:dyDescent="0.25">
      <c r="C5689" s="18" t="s">
        <v>10137</v>
      </c>
      <c r="D5689" s="18" t="s">
        <v>10138</v>
      </c>
      <c r="E5689" s="20">
        <v>126355</v>
      </c>
      <c r="F5689" s="20">
        <f>E5689*(100-OP!D61)/100</f>
        <v>37906.5</v>
      </c>
      <c r="G5689" s="20">
        <f>F5689*(100-OP!H61)/100</f>
        <v>37148.370000000003</v>
      </c>
      <c r="H5689" s="10" t="s">
        <v>303</v>
      </c>
      <c r="I5689" s="10" t="s">
        <v>303</v>
      </c>
      <c r="J5689" s="23" t="s">
        <v>303</v>
      </c>
    </row>
    <row r="5690" spans="1:10" x14ac:dyDescent="0.25">
      <c r="C5690" s="18" t="s">
        <v>10139</v>
      </c>
      <c r="D5690" s="18" t="s">
        <v>10140</v>
      </c>
      <c r="E5690" s="20">
        <v>2771</v>
      </c>
      <c r="F5690" s="20">
        <f>E5690*(100-OP!D61)/100</f>
        <v>831.3</v>
      </c>
      <c r="G5690" s="20">
        <f>F5690*(100-OP!H61)/100</f>
        <v>814.67399999999998</v>
      </c>
      <c r="H5690" s="10" t="s">
        <v>303</v>
      </c>
      <c r="I5690" s="10" t="s">
        <v>303</v>
      </c>
      <c r="J5690" s="23" t="s">
        <v>303</v>
      </c>
    </row>
    <row r="5691" spans="1:10" x14ac:dyDescent="0.25">
      <c r="C5691" s="18" t="s">
        <v>10141</v>
      </c>
      <c r="D5691" s="18" t="s">
        <v>10142</v>
      </c>
      <c r="E5691" s="20">
        <v>2947</v>
      </c>
      <c r="F5691" s="20">
        <f>E5691*(100-OP!D61)/100</f>
        <v>884.1</v>
      </c>
      <c r="G5691" s="20">
        <f>F5691*(100-OP!H61)/100</f>
        <v>866.41800000000001</v>
      </c>
      <c r="H5691" s="10" t="s">
        <v>303</v>
      </c>
      <c r="I5691" s="10" t="s">
        <v>303</v>
      </c>
      <c r="J5691" s="23" t="s">
        <v>303</v>
      </c>
    </row>
    <row r="5692" spans="1:10" x14ac:dyDescent="0.25">
      <c r="C5692" s="18" t="s">
        <v>10143</v>
      </c>
      <c r="D5692" s="18" t="s">
        <v>10144</v>
      </c>
      <c r="E5692" s="20">
        <v>3181</v>
      </c>
      <c r="F5692" s="20">
        <f>E5692*(100-OP!D61)/100</f>
        <v>954.3</v>
      </c>
      <c r="G5692" s="20">
        <f>F5692*(100-OP!H61)/100</f>
        <v>935.21399999999994</v>
      </c>
      <c r="H5692" s="10" t="s">
        <v>303</v>
      </c>
      <c r="I5692" s="10" t="s">
        <v>303</v>
      </c>
      <c r="J5692" s="23" t="s">
        <v>303</v>
      </c>
    </row>
    <row r="5693" spans="1:10" x14ac:dyDescent="0.25">
      <c r="A5693" s="5" t="s">
        <v>10145</v>
      </c>
    </row>
    <row r="5694" spans="1:10" x14ac:dyDescent="0.25">
      <c r="C5694" s="18" t="s">
        <v>10146</v>
      </c>
      <c r="D5694" s="18" t="s">
        <v>10147</v>
      </c>
      <c r="E5694" s="20">
        <v>5009</v>
      </c>
      <c r="F5694" s="20">
        <f>E5694*(100-OP!D61)/100</f>
        <v>1502.7</v>
      </c>
      <c r="G5694" s="20">
        <f>F5694*(100-OP!H61)/100</f>
        <v>1472.646</v>
      </c>
      <c r="H5694" s="10" t="s">
        <v>303</v>
      </c>
      <c r="I5694" s="10" t="s">
        <v>303</v>
      </c>
      <c r="J5694" s="23" t="s">
        <v>303</v>
      </c>
    </row>
    <row r="5695" spans="1:10" x14ac:dyDescent="0.25">
      <c r="C5695" s="18" t="s">
        <v>10148</v>
      </c>
      <c r="D5695" s="18" t="s">
        <v>10149</v>
      </c>
      <c r="E5695" s="20">
        <v>5580</v>
      </c>
      <c r="F5695" s="20">
        <f>E5695*(100-OP!D61)/100</f>
        <v>1674</v>
      </c>
      <c r="G5695" s="20">
        <f>F5695*(100-OP!H61)/100</f>
        <v>1640.52</v>
      </c>
      <c r="H5695" s="10" t="s">
        <v>303</v>
      </c>
      <c r="I5695" s="10" t="s">
        <v>303</v>
      </c>
      <c r="J5695" s="23" t="s">
        <v>303</v>
      </c>
    </row>
    <row r="5696" spans="1:10" x14ac:dyDescent="0.25">
      <c r="C5696" s="18" t="s">
        <v>10150</v>
      </c>
      <c r="D5696" s="18" t="s">
        <v>10151</v>
      </c>
      <c r="E5696" s="20">
        <v>6277</v>
      </c>
      <c r="F5696" s="20">
        <f>E5696*(100-OP!D61)/100</f>
        <v>1883.1</v>
      </c>
      <c r="G5696" s="20">
        <f>F5696*(100-OP!H61)/100</f>
        <v>1845.4379999999999</v>
      </c>
      <c r="H5696" s="10" t="s">
        <v>303</v>
      </c>
      <c r="I5696" s="10" t="s">
        <v>303</v>
      </c>
      <c r="J5696" s="23" t="s">
        <v>303</v>
      </c>
    </row>
    <row r="5697" spans="3:10" x14ac:dyDescent="0.25">
      <c r="C5697" s="18" t="s">
        <v>10152</v>
      </c>
      <c r="D5697" s="18" t="s">
        <v>10153</v>
      </c>
      <c r="E5697" s="20">
        <v>7371</v>
      </c>
      <c r="F5697" s="20">
        <f>E5697*(100-OP!D61)/100</f>
        <v>2211.3000000000002</v>
      </c>
      <c r="G5697" s="20">
        <f>F5697*(100-OP!H61)/100</f>
        <v>2167.0740000000001</v>
      </c>
      <c r="H5697" s="10" t="s">
        <v>303</v>
      </c>
      <c r="I5697" s="10" t="s">
        <v>303</v>
      </c>
      <c r="J5697" s="23" t="s">
        <v>303</v>
      </c>
    </row>
    <row r="5698" spans="3:10" x14ac:dyDescent="0.25">
      <c r="C5698" s="18" t="s">
        <v>10154</v>
      </c>
      <c r="D5698" s="18" t="s">
        <v>10155</v>
      </c>
      <c r="E5698" s="20">
        <v>12328</v>
      </c>
      <c r="F5698" s="20">
        <f>E5698*(100-OP!D61)/100</f>
        <v>3698.4</v>
      </c>
      <c r="G5698" s="20">
        <f>F5698*(100-OP!H61)/100</f>
        <v>3624.4320000000002</v>
      </c>
      <c r="H5698" s="10" t="s">
        <v>303</v>
      </c>
      <c r="I5698" s="10" t="s">
        <v>303</v>
      </c>
      <c r="J5698" s="23" t="s">
        <v>303</v>
      </c>
    </row>
    <row r="5699" spans="3:10" x14ac:dyDescent="0.25">
      <c r="C5699" s="18" t="s">
        <v>10156</v>
      </c>
      <c r="D5699" s="18" t="s">
        <v>10157</v>
      </c>
      <c r="E5699" s="20">
        <v>14927</v>
      </c>
      <c r="F5699" s="20">
        <f>E5699*(100-OP!D61)/100</f>
        <v>4478.1000000000004</v>
      </c>
      <c r="G5699" s="20">
        <f>F5699*(100-OP!H61)/100</f>
        <v>4388.5380000000005</v>
      </c>
      <c r="H5699" s="10" t="s">
        <v>303</v>
      </c>
      <c r="I5699" s="10" t="s">
        <v>303</v>
      </c>
      <c r="J5699" s="23" t="s">
        <v>303</v>
      </c>
    </row>
    <row r="5700" spans="3:10" x14ac:dyDescent="0.25">
      <c r="C5700" s="18" t="s">
        <v>10158</v>
      </c>
      <c r="D5700" s="18" t="s">
        <v>10159</v>
      </c>
      <c r="E5700" s="20">
        <v>17813</v>
      </c>
      <c r="F5700" s="20">
        <f>E5700*(100-OP!D61)/100</f>
        <v>5343.9</v>
      </c>
      <c r="G5700" s="20">
        <f>F5700*(100-OP!H61)/100</f>
        <v>5237.0219999999999</v>
      </c>
      <c r="H5700" s="10" t="s">
        <v>303</v>
      </c>
      <c r="I5700" s="10" t="s">
        <v>303</v>
      </c>
      <c r="J5700" s="23" t="s">
        <v>303</v>
      </c>
    </row>
    <row r="5701" spans="3:10" x14ac:dyDescent="0.25">
      <c r="C5701" s="18" t="s">
        <v>10160</v>
      </c>
      <c r="D5701" s="18" t="s">
        <v>10161</v>
      </c>
      <c r="E5701" s="20">
        <v>20765</v>
      </c>
      <c r="F5701" s="20">
        <f>E5701*(100-OP!D61)/100</f>
        <v>6229.5</v>
      </c>
      <c r="G5701" s="20">
        <f>F5701*(100-OP!H61)/100</f>
        <v>6104.91</v>
      </c>
      <c r="H5701" s="10" t="s">
        <v>303</v>
      </c>
      <c r="I5701" s="10" t="s">
        <v>303</v>
      </c>
      <c r="J5701" s="23" t="s">
        <v>303</v>
      </c>
    </row>
    <row r="5702" spans="3:10" x14ac:dyDescent="0.25">
      <c r="C5702" s="18" t="s">
        <v>10162</v>
      </c>
      <c r="D5702" s="18" t="s">
        <v>10163</v>
      </c>
      <c r="E5702" s="20">
        <v>24688</v>
      </c>
      <c r="F5702" s="20">
        <f>E5702*(100-OP!D61)/100</f>
        <v>7406.4</v>
      </c>
      <c r="G5702" s="20">
        <f>F5702*(100-OP!H61)/100</f>
        <v>7258.2719999999999</v>
      </c>
      <c r="H5702" s="10" t="s">
        <v>303</v>
      </c>
      <c r="I5702" s="10" t="s">
        <v>303</v>
      </c>
      <c r="J5702" s="23" t="s">
        <v>303</v>
      </c>
    </row>
    <row r="5703" spans="3:10" x14ac:dyDescent="0.25">
      <c r="C5703" s="18" t="s">
        <v>10164</v>
      </c>
      <c r="D5703" s="18" t="s">
        <v>10165</v>
      </c>
      <c r="E5703" s="20">
        <v>29942</v>
      </c>
      <c r="F5703" s="20">
        <f>E5703*(100-OP!D61)/100</f>
        <v>8982.6</v>
      </c>
      <c r="G5703" s="20">
        <f>F5703*(100-OP!H61)/100</f>
        <v>8802.9480000000003</v>
      </c>
      <c r="H5703" s="10" t="s">
        <v>303</v>
      </c>
      <c r="I5703" s="10" t="s">
        <v>303</v>
      </c>
      <c r="J5703" s="23" t="s">
        <v>303</v>
      </c>
    </row>
    <row r="5704" spans="3:10" x14ac:dyDescent="0.25">
      <c r="C5704" s="18" t="s">
        <v>10166</v>
      </c>
      <c r="D5704" s="18" t="s">
        <v>10167</v>
      </c>
      <c r="E5704" s="20">
        <v>1522</v>
      </c>
      <c r="F5704" s="20">
        <f>E5704*(100-OP!D61)/100</f>
        <v>456.6</v>
      </c>
      <c r="G5704" s="20">
        <f>F5704*(100-OP!H61)/100</f>
        <v>447.46800000000002</v>
      </c>
      <c r="H5704" s="10" t="s">
        <v>303</v>
      </c>
      <c r="I5704" s="10" t="s">
        <v>303</v>
      </c>
      <c r="J5704" s="23" t="s">
        <v>303</v>
      </c>
    </row>
    <row r="5705" spans="3:10" x14ac:dyDescent="0.25">
      <c r="C5705" s="18" t="s">
        <v>10168</v>
      </c>
      <c r="D5705" s="18" t="s">
        <v>10169</v>
      </c>
      <c r="E5705" s="20">
        <v>54769</v>
      </c>
      <c r="F5705" s="20">
        <f>E5705*(100-OP!D61)/100</f>
        <v>16430.7</v>
      </c>
      <c r="G5705" s="20">
        <f>F5705*(100-OP!H61)/100</f>
        <v>16102.086000000001</v>
      </c>
      <c r="H5705" s="10" t="s">
        <v>303</v>
      </c>
      <c r="I5705" s="10" t="s">
        <v>303</v>
      </c>
      <c r="J5705" s="23" t="s">
        <v>303</v>
      </c>
    </row>
    <row r="5706" spans="3:10" x14ac:dyDescent="0.25">
      <c r="C5706" s="18" t="s">
        <v>10170</v>
      </c>
      <c r="D5706" s="18" t="s">
        <v>10171</v>
      </c>
      <c r="E5706" s="20">
        <v>60235</v>
      </c>
      <c r="F5706" s="20">
        <f>E5706*(100-OP!D61)/100</f>
        <v>18070.5</v>
      </c>
      <c r="G5706" s="20">
        <f>F5706*(100-OP!H61)/100</f>
        <v>17709.09</v>
      </c>
      <c r="H5706" s="10" t="s">
        <v>303</v>
      </c>
      <c r="I5706" s="10" t="s">
        <v>303</v>
      </c>
      <c r="J5706" s="23" t="s">
        <v>303</v>
      </c>
    </row>
    <row r="5707" spans="3:10" x14ac:dyDescent="0.25">
      <c r="C5707" s="18" t="s">
        <v>10172</v>
      </c>
      <c r="D5707" s="18" t="s">
        <v>10173</v>
      </c>
      <c r="E5707" s="20">
        <v>1655</v>
      </c>
      <c r="F5707" s="20">
        <f>E5707*(100-OP!D61)/100</f>
        <v>496.5</v>
      </c>
      <c r="G5707" s="20">
        <f>F5707*(100-OP!H61)/100</f>
        <v>486.57</v>
      </c>
      <c r="H5707" s="10" t="s">
        <v>303</v>
      </c>
      <c r="I5707" s="10" t="s">
        <v>303</v>
      </c>
      <c r="J5707" s="23" t="s">
        <v>303</v>
      </c>
    </row>
    <row r="5708" spans="3:10" x14ac:dyDescent="0.25">
      <c r="C5708" s="18" t="s">
        <v>10174</v>
      </c>
      <c r="D5708" s="18" t="s">
        <v>10175</v>
      </c>
      <c r="E5708" s="20">
        <v>72665</v>
      </c>
      <c r="F5708" s="20">
        <f>E5708*(100-OP!D61)/100</f>
        <v>21799.5</v>
      </c>
      <c r="G5708" s="20">
        <f>F5708*(100-OP!H61)/100</f>
        <v>21363.51</v>
      </c>
      <c r="H5708" s="10" t="s">
        <v>303</v>
      </c>
      <c r="I5708" s="10" t="s">
        <v>303</v>
      </c>
      <c r="J5708" s="23" t="s">
        <v>303</v>
      </c>
    </row>
    <row r="5709" spans="3:10" x14ac:dyDescent="0.25">
      <c r="C5709" s="18" t="s">
        <v>10176</v>
      </c>
      <c r="D5709" s="18" t="s">
        <v>10177</v>
      </c>
      <c r="E5709" s="20">
        <v>101768</v>
      </c>
      <c r="F5709" s="20">
        <f>E5709*(100-OP!D61)/100</f>
        <v>30530.400000000001</v>
      </c>
      <c r="G5709" s="20">
        <f>F5709*(100-OP!H61)/100</f>
        <v>29919.792000000001</v>
      </c>
      <c r="H5709" s="10" t="s">
        <v>303</v>
      </c>
      <c r="I5709" s="10" t="s">
        <v>303</v>
      </c>
      <c r="J5709" s="23" t="s">
        <v>303</v>
      </c>
    </row>
    <row r="5710" spans="3:10" x14ac:dyDescent="0.25">
      <c r="C5710" s="18" t="s">
        <v>10178</v>
      </c>
      <c r="D5710" s="18" t="s">
        <v>10179</v>
      </c>
      <c r="E5710" s="20">
        <v>2282</v>
      </c>
      <c r="F5710" s="20">
        <f>E5710*(100-OP!D61)/100</f>
        <v>684.6</v>
      </c>
      <c r="G5710" s="20">
        <f>F5710*(100-OP!H61)/100</f>
        <v>670.90800000000002</v>
      </c>
      <c r="H5710" s="10" t="s">
        <v>303</v>
      </c>
      <c r="I5710" s="10" t="s">
        <v>303</v>
      </c>
      <c r="J5710" s="23" t="s">
        <v>303</v>
      </c>
    </row>
    <row r="5711" spans="3:10" x14ac:dyDescent="0.25">
      <c r="C5711" s="18" t="s">
        <v>10180</v>
      </c>
      <c r="D5711" s="18" t="s">
        <v>10181</v>
      </c>
      <c r="E5711" s="20">
        <v>131225</v>
      </c>
      <c r="F5711" s="20">
        <f>E5711*(100-OP!D61)/100</f>
        <v>39367.5</v>
      </c>
      <c r="G5711" s="20">
        <f>F5711*(100-OP!H61)/100</f>
        <v>38580.15</v>
      </c>
      <c r="H5711" s="10" t="s">
        <v>303</v>
      </c>
      <c r="I5711" s="10" t="s">
        <v>303</v>
      </c>
      <c r="J5711" s="23" t="s">
        <v>303</v>
      </c>
    </row>
    <row r="5712" spans="3:10" x14ac:dyDescent="0.25">
      <c r="C5712" s="18" t="s">
        <v>10182</v>
      </c>
      <c r="D5712" s="18" t="s">
        <v>10183</v>
      </c>
      <c r="E5712" s="20">
        <v>168635</v>
      </c>
      <c r="F5712" s="20">
        <f>E5712*(100-OP!D61)/100</f>
        <v>50590.5</v>
      </c>
      <c r="G5712" s="20">
        <f>F5712*(100-OP!H61)/100</f>
        <v>49578.69</v>
      </c>
      <c r="H5712" s="10" t="s">
        <v>303</v>
      </c>
      <c r="I5712" s="10" t="s">
        <v>303</v>
      </c>
      <c r="J5712" s="23" t="s">
        <v>303</v>
      </c>
    </row>
    <row r="5713" spans="1:10" x14ac:dyDescent="0.25">
      <c r="C5713" s="18" t="s">
        <v>10184</v>
      </c>
      <c r="D5713" s="18" t="s">
        <v>10185</v>
      </c>
      <c r="E5713" s="20">
        <v>3187</v>
      </c>
      <c r="F5713" s="20">
        <f>E5713*(100-OP!D61)/100</f>
        <v>956.1</v>
      </c>
      <c r="G5713" s="20">
        <f>F5713*(100-OP!H61)/100</f>
        <v>936.97800000000007</v>
      </c>
      <c r="H5713" s="10" t="s">
        <v>303</v>
      </c>
      <c r="I5713" s="10" t="s">
        <v>303</v>
      </c>
      <c r="J5713" s="23" t="s">
        <v>303</v>
      </c>
    </row>
    <row r="5714" spans="1:10" x14ac:dyDescent="0.25">
      <c r="C5714" s="18" t="s">
        <v>10186</v>
      </c>
      <c r="D5714" s="18" t="s">
        <v>10187</v>
      </c>
      <c r="E5714" s="20">
        <v>3497</v>
      </c>
      <c r="F5714" s="20">
        <f>E5714*(100-OP!D61)/100</f>
        <v>1049.0999999999999</v>
      </c>
      <c r="G5714" s="20">
        <f>F5714*(100-OP!H61)/100</f>
        <v>1028.1179999999999</v>
      </c>
      <c r="H5714" s="10" t="s">
        <v>303</v>
      </c>
      <c r="I5714" s="10" t="s">
        <v>303</v>
      </c>
      <c r="J5714" s="23" t="s">
        <v>303</v>
      </c>
    </row>
    <row r="5715" spans="1:10" x14ac:dyDescent="0.25">
      <c r="C5715" s="18" t="s">
        <v>10188</v>
      </c>
      <c r="D5715" s="18" t="s">
        <v>10189</v>
      </c>
      <c r="E5715" s="20">
        <v>3874</v>
      </c>
      <c r="F5715" s="20">
        <f>E5715*(100-OP!D61)/100</f>
        <v>1162.2</v>
      </c>
      <c r="G5715" s="20">
        <f>F5715*(100-OP!H61)/100</f>
        <v>1138.9560000000001</v>
      </c>
      <c r="H5715" s="10" t="s">
        <v>303</v>
      </c>
      <c r="I5715" s="10" t="s">
        <v>303</v>
      </c>
      <c r="J5715" s="23" t="s">
        <v>303</v>
      </c>
    </row>
    <row r="5716" spans="1:10" x14ac:dyDescent="0.25">
      <c r="A5716" s="5" t="s">
        <v>10190</v>
      </c>
    </row>
    <row r="5717" spans="1:10" x14ac:dyDescent="0.25">
      <c r="C5717" s="18" t="s">
        <v>10191</v>
      </c>
      <c r="D5717" s="18" t="s">
        <v>10192</v>
      </c>
      <c r="E5717" s="20">
        <v>3948</v>
      </c>
      <c r="F5717" s="20">
        <f>E5717*(100-OP!D61)/100</f>
        <v>1184.4000000000001</v>
      </c>
      <c r="G5717" s="20">
        <f>F5717*(100-OP!H61)/100</f>
        <v>1160.7120000000002</v>
      </c>
      <c r="H5717" s="10" t="s">
        <v>303</v>
      </c>
      <c r="I5717" s="10" t="s">
        <v>303</v>
      </c>
      <c r="J5717" s="23" t="s">
        <v>303</v>
      </c>
    </row>
    <row r="5718" spans="1:10" x14ac:dyDescent="0.25">
      <c r="C5718" s="18" t="s">
        <v>10193</v>
      </c>
      <c r="D5718" s="18" t="s">
        <v>10194</v>
      </c>
      <c r="E5718" s="20">
        <v>4482</v>
      </c>
      <c r="F5718" s="20">
        <f>E5718*(100-OP!D61)/100</f>
        <v>1344.6</v>
      </c>
      <c r="G5718" s="20">
        <f>F5718*(100-OP!H61)/100</f>
        <v>1317.7079999999999</v>
      </c>
      <c r="H5718" s="10" t="s">
        <v>303</v>
      </c>
      <c r="I5718" s="10" t="s">
        <v>303</v>
      </c>
      <c r="J5718" s="23" t="s">
        <v>303</v>
      </c>
    </row>
    <row r="5719" spans="1:10" x14ac:dyDescent="0.25">
      <c r="C5719" s="18" t="s">
        <v>10195</v>
      </c>
      <c r="D5719" s="18" t="s">
        <v>10196</v>
      </c>
      <c r="E5719" s="20">
        <v>5122</v>
      </c>
      <c r="F5719" s="20">
        <f>E5719*(100-OP!D61)/100</f>
        <v>1536.6</v>
      </c>
      <c r="G5719" s="20">
        <f>F5719*(100-OP!H61)/100</f>
        <v>1505.8679999999999</v>
      </c>
      <c r="H5719" s="10" t="s">
        <v>303</v>
      </c>
      <c r="I5719" s="10" t="s">
        <v>303</v>
      </c>
      <c r="J5719" s="23" t="s">
        <v>303</v>
      </c>
    </row>
    <row r="5720" spans="1:10" x14ac:dyDescent="0.25">
      <c r="C5720" s="18" t="s">
        <v>10197</v>
      </c>
      <c r="D5720" s="18" t="s">
        <v>10198</v>
      </c>
      <c r="E5720" s="20">
        <v>5681</v>
      </c>
      <c r="F5720" s="20">
        <f>E5720*(100-OP!D61)/100</f>
        <v>1704.3</v>
      </c>
      <c r="G5720" s="20">
        <f>F5720*(100-OP!H61)/100</f>
        <v>1670.2139999999999</v>
      </c>
      <c r="H5720" s="10" t="s">
        <v>303</v>
      </c>
      <c r="I5720" s="10" t="s">
        <v>303</v>
      </c>
      <c r="J5720" s="23" t="s">
        <v>303</v>
      </c>
    </row>
    <row r="5721" spans="1:10" x14ac:dyDescent="0.25">
      <c r="C5721" s="18" t="s">
        <v>10199</v>
      </c>
      <c r="D5721" s="18" t="s">
        <v>10200</v>
      </c>
      <c r="E5721" s="20">
        <v>9031</v>
      </c>
      <c r="F5721" s="20">
        <f>E5721*(100-OP!D61)/100</f>
        <v>2709.3</v>
      </c>
      <c r="G5721" s="20">
        <f>F5721*(100-OP!H61)/100</f>
        <v>2655.114</v>
      </c>
      <c r="H5721" s="10" t="s">
        <v>303</v>
      </c>
      <c r="I5721" s="10" t="s">
        <v>303</v>
      </c>
      <c r="J5721" s="23" t="s">
        <v>303</v>
      </c>
    </row>
    <row r="5722" spans="1:10" x14ac:dyDescent="0.25">
      <c r="C5722" s="18" t="s">
        <v>10201</v>
      </c>
      <c r="D5722" s="18" t="s">
        <v>10202</v>
      </c>
      <c r="E5722" s="20">
        <v>10872</v>
      </c>
      <c r="F5722" s="20">
        <f>E5722*(100-OP!D61)/100</f>
        <v>3261.6</v>
      </c>
      <c r="G5722" s="20">
        <f>F5722*(100-OP!H61)/100</f>
        <v>3196.3679999999999</v>
      </c>
      <c r="H5722" s="10" t="s">
        <v>303</v>
      </c>
      <c r="I5722" s="10" t="s">
        <v>303</v>
      </c>
      <c r="J5722" s="23" t="s">
        <v>303</v>
      </c>
    </row>
    <row r="5723" spans="1:10" x14ac:dyDescent="0.25">
      <c r="C5723" s="18" t="s">
        <v>10203</v>
      </c>
      <c r="D5723" s="18" t="s">
        <v>10204</v>
      </c>
      <c r="E5723" s="20">
        <v>12900</v>
      </c>
      <c r="F5723" s="20">
        <f>E5723*(100-OP!D61)/100</f>
        <v>3870</v>
      </c>
      <c r="G5723" s="20">
        <f>F5723*(100-OP!H61)/100</f>
        <v>3792.6</v>
      </c>
      <c r="H5723" s="10" t="s">
        <v>303</v>
      </c>
      <c r="I5723" s="10" t="s">
        <v>303</v>
      </c>
      <c r="J5723" s="23" t="s">
        <v>303</v>
      </c>
    </row>
    <row r="5724" spans="1:10" x14ac:dyDescent="0.25">
      <c r="C5724" s="18" t="s">
        <v>10205</v>
      </c>
      <c r="D5724" s="18" t="s">
        <v>10206</v>
      </c>
      <c r="E5724" s="20">
        <v>15887</v>
      </c>
      <c r="F5724" s="20">
        <f>E5724*(100-OP!D61)/100</f>
        <v>4766.1000000000004</v>
      </c>
      <c r="G5724" s="20">
        <f>F5724*(100-OP!H61)/100</f>
        <v>4670.7780000000002</v>
      </c>
      <c r="H5724" s="10" t="s">
        <v>303</v>
      </c>
      <c r="I5724" s="10" t="s">
        <v>303</v>
      </c>
      <c r="J5724" s="23" t="s">
        <v>303</v>
      </c>
    </row>
    <row r="5725" spans="1:10" x14ac:dyDescent="0.25">
      <c r="C5725" s="18" t="s">
        <v>10207</v>
      </c>
      <c r="D5725" s="18" t="s">
        <v>10208</v>
      </c>
      <c r="E5725" s="20">
        <v>17656</v>
      </c>
      <c r="F5725" s="20">
        <f>E5725*(100-OP!D61)/100</f>
        <v>5296.8</v>
      </c>
      <c r="G5725" s="20">
        <f>F5725*(100-OP!H61)/100</f>
        <v>5190.8640000000005</v>
      </c>
      <c r="H5725" s="10" t="s">
        <v>303</v>
      </c>
      <c r="I5725" s="10" t="s">
        <v>303</v>
      </c>
      <c r="J5725" s="23" t="s">
        <v>303</v>
      </c>
    </row>
    <row r="5726" spans="1:10" x14ac:dyDescent="0.25">
      <c r="C5726" s="18" t="s">
        <v>10209</v>
      </c>
      <c r="D5726" s="18" t="s">
        <v>10210</v>
      </c>
      <c r="E5726" s="20">
        <v>22834</v>
      </c>
      <c r="F5726" s="20">
        <f>E5726*(100-OP!D61)/100</f>
        <v>6850.2</v>
      </c>
      <c r="G5726" s="20">
        <f>F5726*(100-OP!H61)/100</f>
        <v>6713.1959999999999</v>
      </c>
      <c r="H5726" s="10" t="s">
        <v>303</v>
      </c>
      <c r="I5726" s="10" t="s">
        <v>303</v>
      </c>
      <c r="J5726" s="23" t="s">
        <v>303</v>
      </c>
    </row>
    <row r="5727" spans="1:10" x14ac:dyDescent="0.25">
      <c r="C5727" s="18" t="s">
        <v>10211</v>
      </c>
      <c r="D5727" s="18" t="s">
        <v>10212</v>
      </c>
      <c r="E5727" s="20">
        <v>34655</v>
      </c>
      <c r="F5727" s="20">
        <f>E5727*(100-OP!D61)/100</f>
        <v>10396.5</v>
      </c>
      <c r="G5727" s="20">
        <f>F5727*(100-OP!H61)/100</f>
        <v>10188.57</v>
      </c>
      <c r="H5727" s="10" t="s">
        <v>303</v>
      </c>
      <c r="I5727" s="10" t="s">
        <v>303</v>
      </c>
      <c r="J5727" s="23" t="s">
        <v>303</v>
      </c>
    </row>
    <row r="5728" spans="1:10" x14ac:dyDescent="0.25">
      <c r="C5728" s="18" t="s">
        <v>10213</v>
      </c>
      <c r="D5728" s="18" t="s">
        <v>10214</v>
      </c>
      <c r="E5728" s="20">
        <v>48099</v>
      </c>
      <c r="F5728" s="20">
        <f>E5728*(100-OP!D61)/100</f>
        <v>14429.7</v>
      </c>
      <c r="G5728" s="20">
        <f>F5728*(100-OP!H61)/100</f>
        <v>14141.106000000002</v>
      </c>
      <c r="H5728" s="10" t="s">
        <v>303</v>
      </c>
      <c r="I5728" s="10" t="s">
        <v>303</v>
      </c>
      <c r="J5728" s="23" t="s">
        <v>303</v>
      </c>
    </row>
    <row r="5729" spans="1:10" x14ac:dyDescent="0.25">
      <c r="C5729" s="18" t="s">
        <v>10215</v>
      </c>
      <c r="D5729" s="18" t="s">
        <v>10216</v>
      </c>
      <c r="E5729" s="20">
        <v>57859</v>
      </c>
      <c r="F5729" s="20">
        <f>E5729*(100-OP!D61)/100</f>
        <v>17357.7</v>
      </c>
      <c r="G5729" s="20">
        <f>F5729*(100-OP!H61)/100</f>
        <v>17010.546000000002</v>
      </c>
      <c r="H5729" s="10" t="s">
        <v>303</v>
      </c>
      <c r="I5729" s="10" t="s">
        <v>303</v>
      </c>
      <c r="J5729" s="23" t="s">
        <v>303</v>
      </c>
    </row>
    <row r="5730" spans="1:10" x14ac:dyDescent="0.25">
      <c r="C5730" s="18" t="s">
        <v>10217</v>
      </c>
      <c r="D5730" s="18" t="s">
        <v>10218</v>
      </c>
      <c r="E5730" s="20">
        <v>79277</v>
      </c>
      <c r="F5730" s="20">
        <f>E5730*(100-OP!D61)/100</f>
        <v>23783.1</v>
      </c>
      <c r="G5730" s="20">
        <f>F5730*(100-OP!H61)/100</f>
        <v>23307.437999999998</v>
      </c>
      <c r="H5730" s="10" t="s">
        <v>303</v>
      </c>
      <c r="I5730" s="10" t="s">
        <v>303</v>
      </c>
      <c r="J5730" s="23" t="s">
        <v>303</v>
      </c>
    </row>
    <row r="5731" spans="1:10" x14ac:dyDescent="0.25">
      <c r="C5731" s="18" t="s">
        <v>10219</v>
      </c>
      <c r="D5731" s="18" t="s">
        <v>10220</v>
      </c>
      <c r="E5731" s="20">
        <v>1868</v>
      </c>
      <c r="F5731" s="20">
        <f>E5731*(100-OP!D61)/100</f>
        <v>560.4</v>
      </c>
      <c r="G5731" s="20">
        <f>F5731*(100-OP!H61)/100</f>
        <v>549.19200000000001</v>
      </c>
      <c r="H5731" s="10" t="s">
        <v>303</v>
      </c>
      <c r="I5731" s="10" t="s">
        <v>303</v>
      </c>
      <c r="J5731" s="23" t="s">
        <v>303</v>
      </c>
    </row>
    <row r="5732" spans="1:10" x14ac:dyDescent="0.25">
      <c r="C5732" s="18" t="s">
        <v>10221</v>
      </c>
      <c r="D5732" s="18" t="s">
        <v>10222</v>
      </c>
      <c r="E5732" s="20">
        <v>101298</v>
      </c>
      <c r="F5732" s="20">
        <f>E5732*(100-OP!D61)/100</f>
        <v>30389.4</v>
      </c>
      <c r="G5732" s="20">
        <f>F5732*(100-OP!H61)/100</f>
        <v>29781.612000000001</v>
      </c>
      <c r="H5732" s="10" t="s">
        <v>303</v>
      </c>
      <c r="I5732" s="10" t="s">
        <v>303</v>
      </c>
      <c r="J5732" s="23" t="s">
        <v>303</v>
      </c>
    </row>
    <row r="5733" spans="1:10" x14ac:dyDescent="0.25">
      <c r="C5733" s="18" t="s">
        <v>10223</v>
      </c>
      <c r="D5733" s="18" t="s">
        <v>10224</v>
      </c>
      <c r="E5733" s="20">
        <v>126355</v>
      </c>
      <c r="F5733" s="20">
        <f>E5733*(100-OP!D61)/100</f>
        <v>37906.5</v>
      </c>
      <c r="G5733" s="20">
        <f>F5733*(100-OP!H61)/100</f>
        <v>37148.370000000003</v>
      </c>
      <c r="H5733" s="10" t="s">
        <v>303</v>
      </c>
      <c r="I5733" s="10" t="s">
        <v>303</v>
      </c>
      <c r="J5733" s="23" t="s">
        <v>303</v>
      </c>
    </row>
    <row r="5734" spans="1:10" x14ac:dyDescent="0.25">
      <c r="C5734" s="18" t="s">
        <v>10225</v>
      </c>
      <c r="D5734" s="18" t="s">
        <v>10226</v>
      </c>
      <c r="E5734" s="20">
        <v>2736</v>
      </c>
      <c r="F5734" s="20">
        <f>E5734*(100-OP!D61)/100</f>
        <v>820.8</v>
      </c>
      <c r="G5734" s="20">
        <f>F5734*(100-OP!H61)/100</f>
        <v>804.3839999999999</v>
      </c>
      <c r="H5734" s="10" t="s">
        <v>303</v>
      </c>
      <c r="I5734" s="10" t="s">
        <v>303</v>
      </c>
      <c r="J5734" s="23" t="s">
        <v>303</v>
      </c>
    </row>
    <row r="5735" spans="1:10" x14ac:dyDescent="0.25">
      <c r="C5735" s="18" t="s">
        <v>10227</v>
      </c>
      <c r="D5735" s="18" t="s">
        <v>10228</v>
      </c>
      <c r="E5735" s="20">
        <v>2914</v>
      </c>
      <c r="F5735" s="20">
        <f>E5735*(100-OP!D61)/100</f>
        <v>874.2</v>
      </c>
      <c r="G5735" s="20">
        <f>F5735*(100-OP!H61)/100</f>
        <v>856.71600000000001</v>
      </c>
      <c r="H5735" s="10" t="s">
        <v>303</v>
      </c>
      <c r="I5735" s="10" t="s">
        <v>303</v>
      </c>
      <c r="J5735" s="23" t="s">
        <v>303</v>
      </c>
    </row>
    <row r="5736" spans="1:10" x14ac:dyDescent="0.25">
      <c r="C5736" s="18" t="s">
        <v>10229</v>
      </c>
      <c r="D5736" s="18" t="s">
        <v>10230</v>
      </c>
      <c r="E5736" s="20">
        <v>3137</v>
      </c>
      <c r="F5736" s="20">
        <f>E5736*(100-OP!D61)/100</f>
        <v>941.1</v>
      </c>
      <c r="G5736" s="20">
        <f>F5736*(100-OP!H61)/100</f>
        <v>922.27800000000002</v>
      </c>
      <c r="H5736" s="10" t="s">
        <v>303</v>
      </c>
      <c r="I5736" s="10" t="s">
        <v>303</v>
      </c>
      <c r="J5736" s="23" t="s">
        <v>303</v>
      </c>
    </row>
    <row r="5737" spans="1:10" x14ac:dyDescent="0.25">
      <c r="A5737" s="5" t="s">
        <v>10231</v>
      </c>
    </row>
    <row r="5738" spans="1:10" x14ac:dyDescent="0.25">
      <c r="C5738" s="18" t="s">
        <v>10232</v>
      </c>
      <c r="D5738" s="18" t="s">
        <v>10233</v>
      </c>
      <c r="E5738" s="20">
        <v>5148</v>
      </c>
      <c r="F5738" s="20">
        <f>E5738*(100-OP!D61)/100</f>
        <v>1544.4</v>
      </c>
      <c r="G5738" s="20">
        <f>F5738*(100-OP!H61)/100</f>
        <v>1513.5120000000002</v>
      </c>
      <c r="H5738" s="10" t="s">
        <v>303</v>
      </c>
      <c r="I5738" s="10" t="s">
        <v>303</v>
      </c>
      <c r="J5738" s="23" t="s">
        <v>303</v>
      </c>
    </row>
    <row r="5739" spans="1:10" x14ac:dyDescent="0.25">
      <c r="C5739" s="18" t="s">
        <v>10234</v>
      </c>
      <c r="D5739" s="18" t="s">
        <v>10235</v>
      </c>
      <c r="E5739" s="20">
        <v>5818</v>
      </c>
      <c r="F5739" s="20">
        <f>E5739*(100-OP!D61)/100</f>
        <v>1745.4</v>
      </c>
      <c r="G5739" s="20">
        <f>F5739*(100-OP!H61)/100</f>
        <v>1710.4920000000002</v>
      </c>
      <c r="H5739" s="10" t="s">
        <v>303</v>
      </c>
      <c r="I5739" s="10" t="s">
        <v>303</v>
      </c>
      <c r="J5739" s="23" t="s">
        <v>303</v>
      </c>
    </row>
    <row r="5740" spans="1:10" x14ac:dyDescent="0.25">
      <c r="C5740" s="18" t="s">
        <v>10236</v>
      </c>
      <c r="D5740" s="18" t="s">
        <v>10237</v>
      </c>
      <c r="E5740" s="20">
        <v>6587</v>
      </c>
      <c r="F5740" s="20">
        <f>E5740*(100-OP!D61)/100</f>
        <v>1976.1</v>
      </c>
      <c r="G5740" s="20">
        <f>F5740*(100-OP!H61)/100</f>
        <v>1936.578</v>
      </c>
      <c r="H5740" s="10" t="s">
        <v>303</v>
      </c>
      <c r="I5740" s="10" t="s">
        <v>303</v>
      </c>
      <c r="J5740" s="23" t="s">
        <v>303</v>
      </c>
    </row>
    <row r="5741" spans="1:10" x14ac:dyDescent="0.25">
      <c r="C5741" s="18" t="s">
        <v>10238</v>
      </c>
      <c r="D5741" s="18" t="s">
        <v>10239</v>
      </c>
      <c r="E5741" s="20">
        <v>7800</v>
      </c>
      <c r="F5741" s="20">
        <f>E5741*(100-OP!D61)/100</f>
        <v>2340</v>
      </c>
      <c r="G5741" s="20">
        <f>F5741*(100-OP!H61)/100</f>
        <v>2293.1999999999998</v>
      </c>
      <c r="H5741" s="10" t="s">
        <v>303</v>
      </c>
      <c r="I5741" s="10" t="s">
        <v>303</v>
      </c>
      <c r="J5741" s="23" t="s">
        <v>303</v>
      </c>
    </row>
    <row r="5742" spans="1:10" x14ac:dyDescent="0.25">
      <c r="C5742" s="18" t="s">
        <v>10240</v>
      </c>
      <c r="D5742" s="18" t="s">
        <v>10241</v>
      </c>
      <c r="E5742" s="20">
        <v>12860</v>
      </c>
      <c r="F5742" s="20">
        <f>E5742*(100-OP!D61)/100</f>
        <v>3858</v>
      </c>
      <c r="G5742" s="20">
        <f>F5742*(100-OP!H61)/100</f>
        <v>3780.84</v>
      </c>
      <c r="H5742" s="10" t="s">
        <v>303</v>
      </c>
      <c r="I5742" s="10" t="s">
        <v>303</v>
      </c>
      <c r="J5742" s="23" t="s">
        <v>303</v>
      </c>
    </row>
    <row r="5743" spans="1:10" x14ac:dyDescent="0.25">
      <c r="C5743" s="18" t="s">
        <v>10242</v>
      </c>
      <c r="D5743" s="18" t="s">
        <v>10243</v>
      </c>
      <c r="E5743" s="20">
        <v>15578</v>
      </c>
      <c r="F5743" s="20">
        <f>E5743*(100-OP!D61)/100</f>
        <v>4673.3999999999996</v>
      </c>
      <c r="G5743" s="20">
        <f>F5743*(100-OP!H61)/100</f>
        <v>4579.9319999999998</v>
      </c>
      <c r="H5743" s="10" t="s">
        <v>303</v>
      </c>
      <c r="I5743" s="10" t="s">
        <v>303</v>
      </c>
      <c r="J5743" s="23" t="s">
        <v>303</v>
      </c>
    </row>
    <row r="5744" spans="1:10" x14ac:dyDescent="0.25">
      <c r="C5744" s="18" t="s">
        <v>10244</v>
      </c>
      <c r="D5744" s="18" t="s">
        <v>10245</v>
      </c>
      <c r="E5744" s="20">
        <v>18482</v>
      </c>
      <c r="F5744" s="20">
        <f>E5744*(100-OP!D61)/100</f>
        <v>5544.6</v>
      </c>
      <c r="G5744" s="20">
        <f>F5744*(100-OP!H61)/100</f>
        <v>5433.7080000000005</v>
      </c>
      <c r="H5744" s="10" t="s">
        <v>303</v>
      </c>
      <c r="I5744" s="10" t="s">
        <v>303</v>
      </c>
      <c r="J5744" s="23" t="s">
        <v>303</v>
      </c>
    </row>
    <row r="5745" spans="1:10" x14ac:dyDescent="0.25">
      <c r="C5745" s="18" t="s">
        <v>10246</v>
      </c>
      <c r="D5745" s="18" t="s">
        <v>10247</v>
      </c>
      <c r="E5745" s="20">
        <v>22264</v>
      </c>
      <c r="F5745" s="20">
        <f>E5745*(100-OP!D61)/100</f>
        <v>6679.2</v>
      </c>
      <c r="G5745" s="20">
        <f>F5745*(100-OP!H61)/100</f>
        <v>6545.616</v>
      </c>
      <c r="H5745" s="10" t="s">
        <v>303</v>
      </c>
      <c r="I5745" s="10" t="s">
        <v>303</v>
      </c>
      <c r="J5745" s="23" t="s">
        <v>303</v>
      </c>
    </row>
    <row r="5746" spans="1:10" x14ac:dyDescent="0.25">
      <c r="C5746" s="18" t="s">
        <v>10248</v>
      </c>
      <c r="D5746" s="18" t="s">
        <v>10249</v>
      </c>
      <c r="E5746" s="20">
        <v>26747</v>
      </c>
      <c r="F5746" s="20">
        <f>E5746*(100-OP!D61)/100</f>
        <v>8024.1</v>
      </c>
      <c r="G5746" s="20">
        <f>F5746*(100-OP!H61)/100</f>
        <v>7863.6180000000004</v>
      </c>
      <c r="H5746" s="10" t="s">
        <v>303</v>
      </c>
      <c r="I5746" s="10" t="s">
        <v>303</v>
      </c>
      <c r="J5746" s="23" t="s">
        <v>303</v>
      </c>
    </row>
    <row r="5747" spans="1:10" x14ac:dyDescent="0.25">
      <c r="C5747" s="18" t="s">
        <v>10250</v>
      </c>
      <c r="D5747" s="18" t="s">
        <v>10251</v>
      </c>
      <c r="E5747" s="20">
        <v>32909</v>
      </c>
      <c r="F5747" s="20">
        <f>E5747*(100-OP!D61)/100</f>
        <v>9872.7000000000007</v>
      </c>
      <c r="G5747" s="20">
        <f>F5747*(100-OP!H61)/100</f>
        <v>9675.246000000001</v>
      </c>
      <c r="H5747" s="10" t="s">
        <v>303</v>
      </c>
      <c r="I5747" s="10" t="s">
        <v>303</v>
      </c>
      <c r="J5747" s="23" t="s">
        <v>303</v>
      </c>
    </row>
    <row r="5748" spans="1:10" x14ac:dyDescent="0.25">
      <c r="C5748" s="18" t="s">
        <v>10252</v>
      </c>
      <c r="D5748" s="18" t="s">
        <v>10253</v>
      </c>
      <c r="E5748" s="20">
        <v>1527</v>
      </c>
      <c r="F5748" s="20">
        <f>E5748*(100-OP!D61)/100</f>
        <v>458.1</v>
      </c>
      <c r="G5748" s="20">
        <f>F5748*(100-OP!H61)/100</f>
        <v>448.93800000000005</v>
      </c>
      <c r="H5748" s="10" t="s">
        <v>303</v>
      </c>
      <c r="I5748" s="10" t="s">
        <v>303</v>
      </c>
      <c r="J5748" s="23" t="s">
        <v>303</v>
      </c>
    </row>
    <row r="5749" spans="1:10" x14ac:dyDescent="0.25">
      <c r="C5749" s="18" t="s">
        <v>10254</v>
      </c>
      <c r="D5749" s="18" t="s">
        <v>10255</v>
      </c>
      <c r="E5749" s="20">
        <v>55897</v>
      </c>
      <c r="F5749" s="20">
        <f>E5749*(100-OP!D61)/100</f>
        <v>16769.099999999999</v>
      </c>
      <c r="G5749" s="20">
        <f>F5749*(100-OP!H61)/100</f>
        <v>16433.717999999997</v>
      </c>
      <c r="H5749" s="10" t="s">
        <v>303</v>
      </c>
      <c r="I5749" s="10" t="s">
        <v>303</v>
      </c>
      <c r="J5749" s="23" t="s">
        <v>303</v>
      </c>
    </row>
    <row r="5750" spans="1:10" x14ac:dyDescent="0.25">
      <c r="C5750" s="18" t="s">
        <v>10256</v>
      </c>
      <c r="D5750" s="18" t="s">
        <v>10257</v>
      </c>
      <c r="E5750" s="20">
        <v>61671</v>
      </c>
      <c r="F5750" s="20">
        <f>E5750*(100-OP!D61)/100</f>
        <v>18501.3</v>
      </c>
      <c r="G5750" s="20">
        <f>F5750*(100-OP!H61)/100</f>
        <v>18131.273999999998</v>
      </c>
      <c r="H5750" s="10" t="s">
        <v>303</v>
      </c>
      <c r="I5750" s="10" t="s">
        <v>303</v>
      </c>
      <c r="J5750" s="23" t="s">
        <v>303</v>
      </c>
    </row>
    <row r="5751" spans="1:10" x14ac:dyDescent="0.25">
      <c r="C5751" s="18" t="s">
        <v>10258</v>
      </c>
      <c r="D5751" s="18" t="s">
        <v>10259</v>
      </c>
      <c r="E5751" s="20">
        <v>1664</v>
      </c>
      <c r="F5751" s="20">
        <f>E5751*(100-OP!D61)/100</f>
        <v>499.2</v>
      </c>
      <c r="G5751" s="20">
        <f>F5751*(100-OP!H61)/100</f>
        <v>489.21600000000001</v>
      </c>
      <c r="H5751" s="10" t="s">
        <v>303</v>
      </c>
      <c r="I5751" s="10" t="s">
        <v>303</v>
      </c>
      <c r="J5751" s="23" t="s">
        <v>303</v>
      </c>
    </row>
    <row r="5752" spans="1:10" x14ac:dyDescent="0.25">
      <c r="C5752" s="18" t="s">
        <v>10260</v>
      </c>
      <c r="D5752" s="18" t="s">
        <v>10261</v>
      </c>
      <c r="E5752" s="20">
        <v>74433</v>
      </c>
      <c r="F5752" s="20">
        <f>E5752*(100-OP!D61)/100</f>
        <v>22329.9</v>
      </c>
      <c r="G5752" s="20">
        <f>F5752*(100-OP!H61)/100</f>
        <v>21883.302000000003</v>
      </c>
      <c r="H5752" s="10" t="s">
        <v>303</v>
      </c>
      <c r="I5752" s="10" t="s">
        <v>303</v>
      </c>
      <c r="J5752" s="23" t="s">
        <v>303</v>
      </c>
    </row>
    <row r="5753" spans="1:10" x14ac:dyDescent="0.25">
      <c r="C5753" s="18" t="s">
        <v>10262</v>
      </c>
      <c r="D5753" s="18" t="s">
        <v>10263</v>
      </c>
      <c r="E5753" s="20">
        <v>111950</v>
      </c>
      <c r="F5753" s="20">
        <f>E5753*(100-OP!D61)/100</f>
        <v>33585</v>
      </c>
      <c r="G5753" s="20">
        <f>F5753*(100-OP!H61)/100</f>
        <v>32913.300000000003</v>
      </c>
      <c r="H5753" s="10" t="s">
        <v>303</v>
      </c>
      <c r="I5753" s="10" t="s">
        <v>303</v>
      </c>
      <c r="J5753" s="23" t="s">
        <v>303</v>
      </c>
    </row>
    <row r="5754" spans="1:10" x14ac:dyDescent="0.25">
      <c r="C5754" s="18" t="s">
        <v>10264</v>
      </c>
      <c r="D5754" s="18" t="s">
        <v>10265</v>
      </c>
      <c r="E5754" s="20">
        <v>2299</v>
      </c>
      <c r="F5754" s="20">
        <f>E5754*(100-OP!D61)/100</f>
        <v>689.7</v>
      </c>
      <c r="G5754" s="20">
        <f>F5754*(100-OP!H61)/100</f>
        <v>675.90600000000006</v>
      </c>
      <c r="H5754" s="10" t="s">
        <v>303</v>
      </c>
      <c r="I5754" s="10" t="s">
        <v>303</v>
      </c>
      <c r="J5754" s="23" t="s">
        <v>303</v>
      </c>
    </row>
    <row r="5755" spans="1:10" x14ac:dyDescent="0.25">
      <c r="C5755" s="18" t="s">
        <v>10266</v>
      </c>
      <c r="D5755" s="18" t="s">
        <v>10267</v>
      </c>
      <c r="E5755" s="20">
        <v>144345</v>
      </c>
      <c r="F5755" s="20">
        <f>E5755*(100-OP!D61)/100</f>
        <v>43303.5</v>
      </c>
      <c r="G5755" s="20">
        <f>F5755*(100-OP!H61)/100</f>
        <v>42437.43</v>
      </c>
      <c r="H5755" s="10" t="s">
        <v>303</v>
      </c>
      <c r="I5755" s="10" t="s">
        <v>303</v>
      </c>
      <c r="J5755" s="23" t="s">
        <v>303</v>
      </c>
    </row>
    <row r="5756" spans="1:10" x14ac:dyDescent="0.25">
      <c r="C5756" s="18" t="s">
        <v>10268</v>
      </c>
      <c r="D5756" s="18" t="s">
        <v>10269</v>
      </c>
      <c r="E5756" s="20">
        <v>185500</v>
      </c>
      <c r="F5756" s="20">
        <f>E5756*(100-OP!D61)/100</f>
        <v>55650</v>
      </c>
      <c r="G5756" s="20">
        <f>F5756*(100-OP!H61)/100</f>
        <v>54537</v>
      </c>
      <c r="H5756" s="10" t="s">
        <v>303</v>
      </c>
      <c r="I5756" s="10" t="s">
        <v>303</v>
      </c>
      <c r="J5756" s="23" t="s">
        <v>303</v>
      </c>
    </row>
    <row r="5757" spans="1:10" x14ac:dyDescent="0.25">
      <c r="C5757" s="18" t="s">
        <v>10270</v>
      </c>
      <c r="D5757" s="18" t="s">
        <v>10271</v>
      </c>
      <c r="E5757" s="20">
        <v>3221</v>
      </c>
      <c r="F5757" s="20">
        <f>E5757*(100-OP!D61)/100</f>
        <v>966.3</v>
      </c>
      <c r="G5757" s="20">
        <f>F5757*(100-OP!H61)/100</f>
        <v>946.97399999999993</v>
      </c>
      <c r="H5757" s="10" t="s">
        <v>303</v>
      </c>
      <c r="I5757" s="10" t="s">
        <v>303</v>
      </c>
      <c r="J5757" s="23" t="s">
        <v>303</v>
      </c>
    </row>
    <row r="5758" spans="1:10" x14ac:dyDescent="0.25">
      <c r="C5758" s="18" t="s">
        <v>10272</v>
      </c>
      <c r="D5758" s="18" t="s">
        <v>10273</v>
      </c>
      <c r="E5758" s="20">
        <v>3547</v>
      </c>
      <c r="F5758" s="20">
        <f>E5758*(100-OP!D61)/100</f>
        <v>1064.0999999999999</v>
      </c>
      <c r="G5758" s="20">
        <f>F5758*(100-OP!H61)/100</f>
        <v>1042.818</v>
      </c>
      <c r="H5758" s="10" t="s">
        <v>303</v>
      </c>
      <c r="I5758" s="10" t="s">
        <v>303</v>
      </c>
      <c r="J5758" s="23" t="s">
        <v>303</v>
      </c>
    </row>
    <row r="5759" spans="1:10" x14ac:dyDescent="0.25">
      <c r="C5759" s="18" t="s">
        <v>10274</v>
      </c>
      <c r="D5759" s="18" t="s">
        <v>10275</v>
      </c>
      <c r="E5759" s="20">
        <v>3957</v>
      </c>
      <c r="F5759" s="20">
        <f>E5759*(100-OP!D61)/100</f>
        <v>1187.0999999999999</v>
      </c>
      <c r="G5759" s="20">
        <f>F5759*(100-OP!H61)/100</f>
        <v>1163.3579999999999</v>
      </c>
      <c r="H5759" s="10" t="s">
        <v>303</v>
      </c>
      <c r="I5759" s="10" t="s">
        <v>303</v>
      </c>
      <c r="J5759" s="23" t="s">
        <v>303</v>
      </c>
    </row>
    <row r="5760" spans="1:10" x14ac:dyDescent="0.25">
      <c r="A5760" s="5" t="s">
        <v>10276</v>
      </c>
    </row>
    <row r="5761" spans="3:10" x14ac:dyDescent="0.25">
      <c r="C5761" s="18" t="s">
        <v>10277</v>
      </c>
      <c r="D5761" s="18" t="s">
        <v>10278</v>
      </c>
      <c r="E5761" s="20">
        <v>4003</v>
      </c>
      <c r="F5761" s="20">
        <f>E5761*(100-OP!D61)/100</f>
        <v>1200.9000000000001</v>
      </c>
      <c r="G5761" s="20">
        <f>F5761*(100-OP!H61)/100</f>
        <v>1176.8820000000001</v>
      </c>
      <c r="H5761" s="10" t="s">
        <v>303</v>
      </c>
      <c r="I5761" s="10" t="s">
        <v>303</v>
      </c>
      <c r="J5761" s="23" t="s">
        <v>303</v>
      </c>
    </row>
    <row r="5762" spans="3:10" x14ac:dyDescent="0.25">
      <c r="C5762" s="18" t="s">
        <v>10279</v>
      </c>
      <c r="D5762" s="18" t="s">
        <v>10280</v>
      </c>
      <c r="E5762" s="20">
        <v>4571</v>
      </c>
      <c r="F5762" s="20">
        <f>E5762*(100-OP!D61)/100</f>
        <v>1371.3</v>
      </c>
      <c r="G5762" s="20">
        <f>F5762*(100-OP!H61)/100</f>
        <v>1343.874</v>
      </c>
      <c r="H5762" s="10" t="s">
        <v>303</v>
      </c>
      <c r="I5762" s="10" t="s">
        <v>303</v>
      </c>
      <c r="J5762" s="23" t="s">
        <v>303</v>
      </c>
    </row>
    <row r="5763" spans="3:10" x14ac:dyDescent="0.25">
      <c r="C5763" s="18" t="s">
        <v>10281</v>
      </c>
      <c r="D5763" s="18" t="s">
        <v>10282</v>
      </c>
      <c r="E5763" s="20">
        <v>5216</v>
      </c>
      <c r="F5763" s="20">
        <f>E5763*(100-OP!D61)/100</f>
        <v>1564.8</v>
      </c>
      <c r="G5763" s="20">
        <f>F5763*(100-OP!H61)/100</f>
        <v>1533.5039999999999</v>
      </c>
      <c r="H5763" s="10" t="s">
        <v>303</v>
      </c>
      <c r="I5763" s="10" t="s">
        <v>303</v>
      </c>
      <c r="J5763" s="23" t="s">
        <v>303</v>
      </c>
    </row>
    <row r="5764" spans="3:10" x14ac:dyDescent="0.25">
      <c r="C5764" s="18" t="s">
        <v>10283</v>
      </c>
      <c r="D5764" s="18" t="s">
        <v>10284</v>
      </c>
      <c r="E5764" s="20">
        <v>5824</v>
      </c>
      <c r="F5764" s="20">
        <f>E5764*(100-OP!D61)/100</f>
        <v>1747.2</v>
      </c>
      <c r="G5764" s="20">
        <f>F5764*(100-OP!H61)/100</f>
        <v>1712.2560000000001</v>
      </c>
      <c r="H5764" s="10" t="s">
        <v>303</v>
      </c>
      <c r="I5764" s="10" t="s">
        <v>303</v>
      </c>
      <c r="J5764" s="23" t="s">
        <v>303</v>
      </c>
    </row>
    <row r="5765" spans="3:10" x14ac:dyDescent="0.25">
      <c r="C5765" s="18" t="s">
        <v>10285</v>
      </c>
      <c r="D5765" s="18" t="s">
        <v>10286</v>
      </c>
      <c r="E5765" s="20">
        <v>9231</v>
      </c>
      <c r="F5765" s="20">
        <f>E5765*(100-OP!D61)/100</f>
        <v>2769.3</v>
      </c>
      <c r="G5765" s="20">
        <f>F5765*(100-OP!H61)/100</f>
        <v>2713.9140000000002</v>
      </c>
      <c r="H5765" s="10" t="s">
        <v>303</v>
      </c>
      <c r="I5765" s="10" t="s">
        <v>303</v>
      </c>
      <c r="J5765" s="23" t="s">
        <v>303</v>
      </c>
    </row>
    <row r="5766" spans="3:10" x14ac:dyDescent="0.25">
      <c r="C5766" s="18" t="s">
        <v>10287</v>
      </c>
      <c r="D5766" s="18" t="s">
        <v>10288</v>
      </c>
      <c r="E5766" s="20">
        <v>11123</v>
      </c>
      <c r="F5766" s="20">
        <f>E5766*(100-OP!D61)/100</f>
        <v>3336.9</v>
      </c>
      <c r="G5766" s="20">
        <f>F5766*(100-OP!H61)/100</f>
        <v>3270.1620000000003</v>
      </c>
      <c r="H5766" s="10" t="s">
        <v>303</v>
      </c>
      <c r="I5766" s="10" t="s">
        <v>303</v>
      </c>
      <c r="J5766" s="23" t="s">
        <v>303</v>
      </c>
    </row>
    <row r="5767" spans="3:10" x14ac:dyDescent="0.25">
      <c r="C5767" s="18" t="s">
        <v>10289</v>
      </c>
      <c r="D5767" s="18" t="s">
        <v>10290</v>
      </c>
      <c r="E5767" s="20">
        <v>13115</v>
      </c>
      <c r="F5767" s="20">
        <f>E5767*(100-OP!D61)/100</f>
        <v>3934.5</v>
      </c>
      <c r="G5767" s="20">
        <f>F5767*(100-OP!H61)/100</f>
        <v>3855.81</v>
      </c>
      <c r="H5767" s="10" t="s">
        <v>303</v>
      </c>
      <c r="I5767" s="10" t="s">
        <v>303</v>
      </c>
      <c r="J5767" s="23" t="s">
        <v>303</v>
      </c>
    </row>
    <row r="5768" spans="3:10" x14ac:dyDescent="0.25">
      <c r="C5768" s="18" t="s">
        <v>10291</v>
      </c>
      <c r="D5768" s="18" t="s">
        <v>10292</v>
      </c>
      <c r="E5768" s="20">
        <v>16401</v>
      </c>
      <c r="F5768" s="20">
        <f>E5768*(100-OP!D61)/100</f>
        <v>4920.3</v>
      </c>
      <c r="G5768" s="20">
        <f>F5768*(100-OP!H61)/100</f>
        <v>4821.8940000000002</v>
      </c>
      <c r="H5768" s="10" t="s">
        <v>303</v>
      </c>
      <c r="I5768" s="10" t="s">
        <v>303</v>
      </c>
      <c r="J5768" s="23" t="s">
        <v>303</v>
      </c>
    </row>
    <row r="5769" spans="3:10" x14ac:dyDescent="0.25">
      <c r="C5769" s="18" t="s">
        <v>10293</v>
      </c>
      <c r="D5769" s="18" t="s">
        <v>10294</v>
      </c>
      <c r="E5769" s="20">
        <v>18314</v>
      </c>
      <c r="F5769" s="20">
        <f>E5769*(100-OP!D61)/100</f>
        <v>5494.2</v>
      </c>
      <c r="G5769" s="20">
        <f>F5769*(100-OP!H61)/100</f>
        <v>5384.3159999999998</v>
      </c>
      <c r="H5769" s="10" t="s">
        <v>303</v>
      </c>
      <c r="I5769" s="10" t="s">
        <v>303</v>
      </c>
      <c r="J5769" s="23" t="s">
        <v>303</v>
      </c>
    </row>
    <row r="5770" spans="3:10" x14ac:dyDescent="0.25">
      <c r="C5770" s="18" t="s">
        <v>10295</v>
      </c>
      <c r="D5770" s="18" t="s">
        <v>10296</v>
      </c>
      <c r="E5770" s="20">
        <v>23806</v>
      </c>
      <c r="F5770" s="20">
        <f>E5770*(100-OP!D61)/100</f>
        <v>7141.8</v>
      </c>
      <c r="G5770" s="20">
        <f>F5770*(100-OP!H61)/100</f>
        <v>6998.9639999999999</v>
      </c>
      <c r="H5770" s="10" t="s">
        <v>303</v>
      </c>
      <c r="I5770" s="10" t="s">
        <v>303</v>
      </c>
      <c r="J5770" s="23" t="s">
        <v>303</v>
      </c>
    </row>
    <row r="5771" spans="3:10" x14ac:dyDescent="0.25">
      <c r="C5771" s="18" t="s">
        <v>10297</v>
      </c>
      <c r="D5771" s="18" t="s">
        <v>10298</v>
      </c>
      <c r="E5771" s="20">
        <v>34987</v>
      </c>
      <c r="F5771" s="20">
        <f>E5771*(100-OP!D61)/100</f>
        <v>10496.1</v>
      </c>
      <c r="G5771" s="20">
        <f>F5771*(100-OP!H61)/100</f>
        <v>10286.178</v>
      </c>
      <c r="H5771" s="10" t="s">
        <v>303</v>
      </c>
      <c r="I5771" s="10" t="s">
        <v>303</v>
      </c>
      <c r="J5771" s="23" t="s">
        <v>303</v>
      </c>
    </row>
    <row r="5772" spans="3:10" x14ac:dyDescent="0.25">
      <c r="C5772" s="18" t="s">
        <v>10299</v>
      </c>
      <c r="D5772" s="18" t="s">
        <v>10300</v>
      </c>
      <c r="E5772" s="20">
        <v>49940</v>
      </c>
      <c r="F5772" s="20">
        <f>E5772*(100-OP!D61)/100</f>
        <v>14982</v>
      </c>
      <c r="G5772" s="20">
        <f>F5772*(100-OP!H61)/100</f>
        <v>14682.36</v>
      </c>
      <c r="H5772" s="10" t="s">
        <v>303</v>
      </c>
      <c r="I5772" s="10" t="s">
        <v>303</v>
      </c>
      <c r="J5772" s="23" t="s">
        <v>303</v>
      </c>
    </row>
    <row r="5773" spans="3:10" x14ac:dyDescent="0.25">
      <c r="C5773" s="18" t="s">
        <v>10301</v>
      </c>
      <c r="D5773" s="18" t="s">
        <v>10302</v>
      </c>
      <c r="E5773" s="20">
        <v>60763</v>
      </c>
      <c r="F5773" s="20">
        <f>E5773*(100-OP!D61)/100</f>
        <v>18228.900000000001</v>
      </c>
      <c r="G5773" s="20">
        <f>F5773*(100-OP!H61)/100</f>
        <v>17864.322</v>
      </c>
      <c r="H5773" s="10" t="s">
        <v>303</v>
      </c>
      <c r="I5773" s="10" t="s">
        <v>303</v>
      </c>
      <c r="J5773" s="23" t="s">
        <v>303</v>
      </c>
    </row>
    <row r="5774" spans="3:10" x14ac:dyDescent="0.25">
      <c r="C5774" s="18" t="s">
        <v>10303</v>
      </c>
      <c r="D5774" s="18" t="s">
        <v>10304</v>
      </c>
      <c r="E5774" s="20">
        <v>87203</v>
      </c>
      <c r="F5774" s="20">
        <f>E5774*(100-OP!D61)/100</f>
        <v>26160.9</v>
      </c>
      <c r="G5774" s="20">
        <f>F5774*(100-OP!H61)/100</f>
        <v>25637.682000000001</v>
      </c>
      <c r="H5774" s="10" t="s">
        <v>303</v>
      </c>
      <c r="I5774" s="10" t="s">
        <v>303</v>
      </c>
      <c r="J5774" s="23" t="s">
        <v>303</v>
      </c>
    </row>
    <row r="5775" spans="3:10" x14ac:dyDescent="0.25">
      <c r="C5775" s="18" t="s">
        <v>10305</v>
      </c>
      <c r="D5775" s="18" t="s">
        <v>10306</v>
      </c>
      <c r="E5775" s="20">
        <v>1871</v>
      </c>
      <c r="F5775" s="20">
        <f>E5775*(100-OP!D61)/100</f>
        <v>561.29999999999995</v>
      </c>
      <c r="G5775" s="20">
        <f>F5775*(100-OP!H61)/100</f>
        <v>550.07399999999996</v>
      </c>
      <c r="H5775" s="10" t="s">
        <v>303</v>
      </c>
      <c r="I5775" s="10" t="s">
        <v>303</v>
      </c>
      <c r="J5775" s="23" t="s">
        <v>303</v>
      </c>
    </row>
    <row r="5776" spans="3:10" x14ac:dyDescent="0.25">
      <c r="C5776" s="18" t="s">
        <v>10307</v>
      </c>
      <c r="D5776" s="18" t="s">
        <v>10308</v>
      </c>
      <c r="E5776" s="20">
        <v>111428</v>
      </c>
      <c r="F5776" s="20">
        <f>E5776*(100-OP!D61)/100</f>
        <v>33428.400000000001</v>
      </c>
      <c r="G5776" s="20">
        <f>F5776*(100-OP!H61)/100</f>
        <v>32759.832000000002</v>
      </c>
      <c r="H5776" s="10" t="s">
        <v>303</v>
      </c>
      <c r="I5776" s="10" t="s">
        <v>303</v>
      </c>
      <c r="J5776" s="23" t="s">
        <v>303</v>
      </c>
    </row>
    <row r="5777" spans="1:10" x14ac:dyDescent="0.25">
      <c r="C5777" s="18" t="s">
        <v>10309</v>
      </c>
      <c r="D5777" s="18" t="s">
        <v>10310</v>
      </c>
      <c r="E5777" s="20">
        <v>138987</v>
      </c>
      <c r="F5777" s="20">
        <f>E5777*(100-OP!D61)/100</f>
        <v>41696.1</v>
      </c>
      <c r="G5777" s="20">
        <f>F5777*(100-OP!H61)/100</f>
        <v>40862.178</v>
      </c>
      <c r="H5777" s="10" t="s">
        <v>303</v>
      </c>
      <c r="I5777" s="10" t="s">
        <v>303</v>
      </c>
      <c r="J5777" s="23" t="s">
        <v>303</v>
      </c>
    </row>
    <row r="5778" spans="1:10" x14ac:dyDescent="0.25">
      <c r="C5778" s="18" t="s">
        <v>10311</v>
      </c>
      <c r="D5778" s="18" t="s">
        <v>10312</v>
      </c>
      <c r="E5778" s="20">
        <v>2744</v>
      </c>
      <c r="F5778" s="20">
        <f>E5778*(100-OP!D61)/100</f>
        <v>823.2</v>
      </c>
      <c r="G5778" s="20">
        <f>F5778*(100-OP!H61)/100</f>
        <v>806.7360000000001</v>
      </c>
      <c r="H5778" s="10" t="s">
        <v>303</v>
      </c>
      <c r="I5778" s="10" t="s">
        <v>303</v>
      </c>
      <c r="J5778" s="23" t="s">
        <v>303</v>
      </c>
    </row>
    <row r="5779" spans="1:10" x14ac:dyDescent="0.25">
      <c r="C5779" s="18" t="s">
        <v>10313</v>
      </c>
      <c r="D5779" s="18" t="s">
        <v>10314</v>
      </c>
      <c r="E5779" s="20">
        <v>2925</v>
      </c>
      <c r="F5779" s="20">
        <f>E5779*(100-OP!D61)/100</f>
        <v>877.5</v>
      </c>
      <c r="G5779" s="20">
        <f>F5779*(100-OP!H61)/100</f>
        <v>859.95</v>
      </c>
      <c r="H5779" s="10" t="s">
        <v>303</v>
      </c>
      <c r="I5779" s="10" t="s">
        <v>303</v>
      </c>
      <c r="J5779" s="23" t="s">
        <v>303</v>
      </c>
    </row>
    <row r="5780" spans="1:10" x14ac:dyDescent="0.25">
      <c r="C5780" s="18" t="s">
        <v>10315</v>
      </c>
      <c r="D5780" s="18" t="s">
        <v>10316</v>
      </c>
      <c r="E5780" s="20">
        <v>3170</v>
      </c>
      <c r="F5780" s="20">
        <f>E5780*(100-OP!D61)/100</f>
        <v>951</v>
      </c>
      <c r="G5780" s="20">
        <f>F5780*(100-OP!H61)/100</f>
        <v>931.98</v>
      </c>
      <c r="H5780" s="10" t="s">
        <v>303</v>
      </c>
      <c r="I5780" s="10" t="s">
        <v>303</v>
      </c>
      <c r="J5780" s="23" t="s">
        <v>303</v>
      </c>
    </row>
    <row r="5781" spans="1:10" x14ac:dyDescent="0.25">
      <c r="A5781" s="5" t="s">
        <v>10317</v>
      </c>
    </row>
    <row r="5782" spans="1:10" x14ac:dyDescent="0.25">
      <c r="C5782" s="18" t="s">
        <v>10318</v>
      </c>
      <c r="D5782" s="18" t="s">
        <v>10319</v>
      </c>
      <c r="E5782" s="20">
        <v>5215</v>
      </c>
      <c r="F5782" s="20">
        <f>E5782*(100-OP!D61)/100</f>
        <v>1564.5</v>
      </c>
      <c r="G5782" s="20">
        <f>F5782*(100-OP!H61)/100</f>
        <v>1533.21</v>
      </c>
      <c r="H5782" s="10" t="s">
        <v>303</v>
      </c>
      <c r="I5782" s="10" t="s">
        <v>303</v>
      </c>
      <c r="J5782" s="23" t="s">
        <v>303</v>
      </c>
    </row>
    <row r="5783" spans="1:10" x14ac:dyDescent="0.25">
      <c r="C5783" s="18" t="s">
        <v>10320</v>
      </c>
      <c r="D5783" s="18" t="s">
        <v>10321</v>
      </c>
      <c r="E5783" s="20">
        <v>5982</v>
      </c>
      <c r="F5783" s="20">
        <f>E5783*(100-OP!D61)/100</f>
        <v>1794.6</v>
      </c>
      <c r="G5783" s="20">
        <f>F5783*(100-OP!H61)/100</f>
        <v>1758.7079999999999</v>
      </c>
      <c r="H5783" s="10" t="s">
        <v>303</v>
      </c>
      <c r="I5783" s="10" t="s">
        <v>303</v>
      </c>
      <c r="J5783" s="23" t="s">
        <v>303</v>
      </c>
    </row>
    <row r="5784" spans="1:10" x14ac:dyDescent="0.25">
      <c r="C5784" s="18" t="s">
        <v>10322</v>
      </c>
      <c r="D5784" s="18" t="s">
        <v>10323</v>
      </c>
      <c r="E5784" s="20">
        <v>6879</v>
      </c>
      <c r="F5784" s="20">
        <f>E5784*(100-OP!D61)/100</f>
        <v>2063.6999999999998</v>
      </c>
      <c r="G5784" s="20">
        <f>F5784*(100-OP!H61)/100</f>
        <v>2022.4259999999997</v>
      </c>
      <c r="H5784" s="10" t="s">
        <v>303</v>
      </c>
      <c r="I5784" s="10" t="s">
        <v>303</v>
      </c>
      <c r="J5784" s="23" t="s">
        <v>303</v>
      </c>
    </row>
    <row r="5785" spans="1:10" x14ac:dyDescent="0.25">
      <c r="C5785" s="18" t="s">
        <v>10324</v>
      </c>
      <c r="D5785" s="18" t="s">
        <v>10325</v>
      </c>
      <c r="E5785" s="20">
        <v>8229</v>
      </c>
      <c r="F5785" s="20">
        <f>E5785*(100-OP!D61)/100</f>
        <v>2468.6999999999998</v>
      </c>
      <c r="G5785" s="20">
        <f>F5785*(100-OP!H61)/100</f>
        <v>2419.3259999999996</v>
      </c>
      <c r="H5785" s="10" t="s">
        <v>303</v>
      </c>
      <c r="I5785" s="10" t="s">
        <v>303</v>
      </c>
      <c r="J5785" s="23" t="s">
        <v>303</v>
      </c>
    </row>
    <row r="5786" spans="1:10" x14ac:dyDescent="0.25">
      <c r="C5786" s="18" t="s">
        <v>10326</v>
      </c>
      <c r="D5786" s="18" t="s">
        <v>10327</v>
      </c>
      <c r="E5786" s="20">
        <v>13586</v>
      </c>
      <c r="F5786" s="20">
        <f>E5786*(100-OP!D61)/100</f>
        <v>4075.8</v>
      </c>
      <c r="G5786" s="20">
        <f>F5786*(100-OP!H61)/100</f>
        <v>3994.2840000000001</v>
      </c>
      <c r="H5786" s="10" t="s">
        <v>303</v>
      </c>
      <c r="I5786" s="10" t="s">
        <v>303</v>
      </c>
      <c r="J5786" s="23" t="s">
        <v>303</v>
      </c>
    </row>
    <row r="5787" spans="1:10" x14ac:dyDescent="0.25">
      <c r="C5787" s="18" t="s">
        <v>10328</v>
      </c>
      <c r="D5787" s="18" t="s">
        <v>10329</v>
      </c>
      <c r="E5787" s="20">
        <v>16487</v>
      </c>
      <c r="F5787" s="20">
        <f>E5787*(100-OP!D61)/100</f>
        <v>4946.1000000000004</v>
      </c>
      <c r="G5787" s="20">
        <f>F5787*(100-OP!H61)/100</f>
        <v>4847.1780000000008</v>
      </c>
      <c r="H5787" s="10" t="s">
        <v>303</v>
      </c>
      <c r="I5787" s="10" t="s">
        <v>303</v>
      </c>
      <c r="J5787" s="23" t="s">
        <v>303</v>
      </c>
    </row>
    <row r="5788" spans="1:10" x14ac:dyDescent="0.25">
      <c r="C5788" s="18" t="s">
        <v>10330</v>
      </c>
      <c r="D5788" s="18" t="s">
        <v>10331</v>
      </c>
      <c r="E5788" s="20">
        <v>19567</v>
      </c>
      <c r="F5788" s="20">
        <f>E5788*(100-OP!D61)/100</f>
        <v>5870.1</v>
      </c>
      <c r="G5788" s="20">
        <f>F5788*(100-OP!H61)/100</f>
        <v>5752.6980000000003</v>
      </c>
      <c r="H5788" s="10" t="s">
        <v>303</v>
      </c>
      <c r="I5788" s="10" t="s">
        <v>303</v>
      </c>
      <c r="J5788" s="23" t="s">
        <v>303</v>
      </c>
    </row>
    <row r="5789" spans="1:10" x14ac:dyDescent="0.25">
      <c r="C5789" s="18" t="s">
        <v>10332</v>
      </c>
      <c r="D5789" s="18" t="s">
        <v>10333</v>
      </c>
      <c r="E5789" s="20">
        <v>23681</v>
      </c>
      <c r="F5789" s="20">
        <f>E5789*(100-OP!D61)/100</f>
        <v>7104.3</v>
      </c>
      <c r="G5789" s="20">
        <f>F5789*(100-OP!H61)/100</f>
        <v>6962.2139999999999</v>
      </c>
      <c r="H5789" s="10" t="s">
        <v>303</v>
      </c>
      <c r="I5789" s="10" t="s">
        <v>303</v>
      </c>
      <c r="J5789" s="23" t="s">
        <v>303</v>
      </c>
    </row>
    <row r="5790" spans="1:10" x14ac:dyDescent="0.25">
      <c r="C5790" s="18" t="s">
        <v>10334</v>
      </c>
      <c r="D5790" s="18" t="s">
        <v>10335</v>
      </c>
      <c r="E5790" s="20">
        <v>28811</v>
      </c>
      <c r="F5790" s="20">
        <f>E5790*(100-OP!D61)/100</f>
        <v>8643.2999999999993</v>
      </c>
      <c r="G5790" s="20">
        <f>F5790*(100-OP!H61)/100</f>
        <v>8470.4339999999993</v>
      </c>
      <c r="H5790" s="10" t="s">
        <v>303</v>
      </c>
      <c r="I5790" s="10" t="s">
        <v>303</v>
      </c>
      <c r="J5790" s="23" t="s">
        <v>303</v>
      </c>
    </row>
    <row r="5791" spans="1:10" x14ac:dyDescent="0.25">
      <c r="C5791" s="18" t="s">
        <v>10336</v>
      </c>
      <c r="D5791" s="18" t="s">
        <v>10337</v>
      </c>
      <c r="E5791" s="20">
        <v>35755</v>
      </c>
      <c r="F5791" s="20">
        <f>E5791*(100-OP!D61)/100</f>
        <v>10726.5</v>
      </c>
      <c r="G5791" s="20">
        <f>F5791*(100-OP!H61)/100</f>
        <v>10511.97</v>
      </c>
      <c r="H5791" s="10" t="s">
        <v>303</v>
      </c>
      <c r="I5791" s="10" t="s">
        <v>303</v>
      </c>
      <c r="J5791" s="23" t="s">
        <v>303</v>
      </c>
    </row>
    <row r="5792" spans="1:10" x14ac:dyDescent="0.25">
      <c r="C5792" s="18" t="s">
        <v>10338</v>
      </c>
      <c r="D5792" s="18" t="s">
        <v>10339</v>
      </c>
      <c r="E5792" s="20">
        <v>1530</v>
      </c>
      <c r="F5792" s="20">
        <f>E5792*(100-OP!D61)/100</f>
        <v>459</v>
      </c>
      <c r="G5792" s="20">
        <f>F5792*(100-OP!H61)/100</f>
        <v>449.82</v>
      </c>
      <c r="H5792" s="10" t="s">
        <v>303</v>
      </c>
      <c r="I5792" s="10" t="s">
        <v>303</v>
      </c>
      <c r="J5792" s="23" t="s">
        <v>303</v>
      </c>
    </row>
    <row r="5793" spans="1:10" x14ac:dyDescent="0.25">
      <c r="C5793" s="18" t="s">
        <v>10340</v>
      </c>
      <c r="D5793" s="18" t="s">
        <v>10341</v>
      </c>
      <c r="E5793" s="20">
        <v>51484</v>
      </c>
      <c r="F5793" s="20">
        <f>E5793*(100-OP!D61)/100</f>
        <v>15445.2</v>
      </c>
      <c r="G5793" s="20">
        <f>F5793*(100-OP!H61)/100</f>
        <v>15136.296</v>
      </c>
      <c r="H5793" s="10" t="s">
        <v>303</v>
      </c>
      <c r="I5793" s="10" t="s">
        <v>303</v>
      </c>
      <c r="J5793" s="23" t="s">
        <v>303</v>
      </c>
    </row>
    <row r="5794" spans="1:10" x14ac:dyDescent="0.25">
      <c r="C5794" s="18" t="s">
        <v>10342</v>
      </c>
      <c r="D5794" s="18" t="s">
        <v>10343</v>
      </c>
      <c r="E5794" s="20">
        <v>59025</v>
      </c>
      <c r="F5794" s="20">
        <f>E5794*(100-OP!D61)/100</f>
        <v>17707.5</v>
      </c>
      <c r="G5794" s="20">
        <f>F5794*(100-OP!H61)/100</f>
        <v>17353.349999999999</v>
      </c>
      <c r="H5794" s="10" t="s">
        <v>303</v>
      </c>
      <c r="I5794" s="10" t="s">
        <v>303</v>
      </c>
      <c r="J5794" s="23" t="s">
        <v>303</v>
      </c>
    </row>
    <row r="5795" spans="1:10" x14ac:dyDescent="0.25">
      <c r="C5795" s="18" t="s">
        <v>10344</v>
      </c>
      <c r="D5795" s="18" t="s">
        <v>10345</v>
      </c>
      <c r="E5795" s="20">
        <v>1673</v>
      </c>
      <c r="F5795" s="20">
        <f>E5795*(100-OP!D61)/100</f>
        <v>501.9</v>
      </c>
      <c r="G5795" s="20">
        <f>F5795*(100-OP!H61)/100</f>
        <v>491.86199999999997</v>
      </c>
      <c r="H5795" s="10" t="s">
        <v>303</v>
      </c>
      <c r="I5795" s="10" t="s">
        <v>303</v>
      </c>
      <c r="J5795" s="23" t="s">
        <v>303</v>
      </c>
    </row>
    <row r="5796" spans="1:10" x14ac:dyDescent="0.25">
      <c r="C5796" s="18" t="s">
        <v>10346</v>
      </c>
      <c r="D5796" s="18" t="s">
        <v>10347</v>
      </c>
      <c r="E5796" s="20">
        <v>81876</v>
      </c>
      <c r="F5796" s="20">
        <f>E5796*(100-OP!D61)/100</f>
        <v>24562.799999999999</v>
      </c>
      <c r="G5796" s="20">
        <f>F5796*(100-OP!H61)/100</f>
        <v>24071.543999999998</v>
      </c>
      <c r="H5796" s="10" t="s">
        <v>303</v>
      </c>
      <c r="I5796" s="10" t="s">
        <v>303</v>
      </c>
      <c r="J5796" s="23" t="s">
        <v>303</v>
      </c>
    </row>
    <row r="5797" spans="1:10" x14ac:dyDescent="0.25">
      <c r="C5797" s="18" t="s">
        <v>10348</v>
      </c>
      <c r="D5797" s="18" t="s">
        <v>10349</v>
      </c>
      <c r="E5797" s="20">
        <v>123138</v>
      </c>
      <c r="F5797" s="20">
        <f>E5797*(100-OP!D61)/100</f>
        <v>36941.4</v>
      </c>
      <c r="G5797" s="20">
        <f>F5797*(100-OP!H61)/100</f>
        <v>36202.572</v>
      </c>
      <c r="H5797" s="10" t="s">
        <v>303</v>
      </c>
      <c r="I5797" s="10" t="s">
        <v>303</v>
      </c>
      <c r="J5797" s="23" t="s">
        <v>303</v>
      </c>
    </row>
    <row r="5798" spans="1:10" x14ac:dyDescent="0.25">
      <c r="C5798" s="18" t="s">
        <v>10350</v>
      </c>
      <c r="D5798" s="18" t="s">
        <v>10351</v>
      </c>
      <c r="E5798" s="20">
        <v>2312</v>
      </c>
      <c r="F5798" s="20">
        <f>E5798*(100-OP!D61)/100</f>
        <v>693.6</v>
      </c>
      <c r="G5798" s="20">
        <f>F5798*(100-OP!H61)/100</f>
        <v>679.72800000000007</v>
      </c>
      <c r="H5798" s="10" t="s">
        <v>303</v>
      </c>
      <c r="I5798" s="10" t="s">
        <v>303</v>
      </c>
      <c r="J5798" s="23" t="s">
        <v>303</v>
      </c>
    </row>
    <row r="5799" spans="1:10" x14ac:dyDescent="0.25">
      <c r="C5799" s="18" t="s">
        <v>10352</v>
      </c>
      <c r="D5799" s="18" t="s">
        <v>10353</v>
      </c>
      <c r="E5799" s="20">
        <v>158774</v>
      </c>
      <c r="F5799" s="20">
        <f>E5799*(100-OP!D61)/100</f>
        <v>47632.2</v>
      </c>
      <c r="G5799" s="20">
        <f>F5799*(100-OP!H61)/100</f>
        <v>46679.555999999997</v>
      </c>
      <c r="H5799" s="10" t="s">
        <v>303</v>
      </c>
      <c r="I5799" s="10" t="s">
        <v>303</v>
      </c>
      <c r="J5799" s="23" t="s">
        <v>303</v>
      </c>
    </row>
    <row r="5800" spans="1:10" x14ac:dyDescent="0.25">
      <c r="C5800" s="18" t="s">
        <v>10354</v>
      </c>
      <c r="D5800" s="18" t="s">
        <v>10355</v>
      </c>
      <c r="E5800" s="20">
        <v>204046</v>
      </c>
      <c r="F5800" s="20">
        <f>E5800*(100-OP!D61)/100</f>
        <v>61213.8</v>
      </c>
      <c r="G5800" s="20">
        <f>F5800*(100-OP!H61)/100</f>
        <v>59989.524000000005</v>
      </c>
      <c r="H5800" s="10" t="s">
        <v>303</v>
      </c>
      <c r="I5800" s="10" t="s">
        <v>303</v>
      </c>
      <c r="J5800" s="23" t="s">
        <v>303</v>
      </c>
    </row>
    <row r="5801" spans="1:10" x14ac:dyDescent="0.25">
      <c r="C5801" s="18" t="s">
        <v>10356</v>
      </c>
      <c r="D5801" s="18" t="s">
        <v>10357</v>
      </c>
      <c r="E5801" s="20">
        <v>3231</v>
      </c>
      <c r="F5801" s="20">
        <f>E5801*(100-OP!D61)/100</f>
        <v>969.3</v>
      </c>
      <c r="G5801" s="20">
        <f>F5801*(100-OP!H61)/100</f>
        <v>949.91399999999999</v>
      </c>
      <c r="H5801" s="10" t="s">
        <v>303</v>
      </c>
      <c r="I5801" s="10" t="s">
        <v>303</v>
      </c>
      <c r="J5801" s="23" t="s">
        <v>303</v>
      </c>
    </row>
    <row r="5802" spans="1:10" x14ac:dyDescent="0.25">
      <c r="C5802" s="18" t="s">
        <v>10358</v>
      </c>
      <c r="D5802" s="18" t="s">
        <v>10359</v>
      </c>
      <c r="E5802" s="20">
        <v>3592</v>
      </c>
      <c r="F5802" s="20">
        <f>E5802*(100-OP!D61)/100</f>
        <v>1077.5999999999999</v>
      </c>
      <c r="G5802" s="20">
        <f>F5802*(100-OP!H61)/100</f>
        <v>1056.0479999999998</v>
      </c>
      <c r="H5802" s="10" t="s">
        <v>303</v>
      </c>
      <c r="I5802" s="10" t="s">
        <v>303</v>
      </c>
      <c r="J5802" s="23" t="s">
        <v>303</v>
      </c>
    </row>
    <row r="5803" spans="1:10" x14ac:dyDescent="0.25">
      <c r="C5803" s="18" t="s">
        <v>10360</v>
      </c>
      <c r="D5803" s="18" t="s">
        <v>10361</v>
      </c>
      <c r="E5803" s="20">
        <v>4024</v>
      </c>
      <c r="F5803" s="20">
        <f>E5803*(100-OP!D61)/100</f>
        <v>1207.2</v>
      </c>
      <c r="G5803" s="20">
        <f>F5803*(100-OP!H61)/100</f>
        <v>1183.056</v>
      </c>
      <c r="H5803" s="10" t="s">
        <v>303</v>
      </c>
      <c r="I5803" s="10" t="s">
        <v>303</v>
      </c>
      <c r="J5803" s="23" t="s">
        <v>303</v>
      </c>
    </row>
    <row r="5804" spans="1:10" x14ac:dyDescent="0.25">
      <c r="A5804" s="5" t="s">
        <v>10362</v>
      </c>
    </row>
    <row r="5805" spans="1:10" x14ac:dyDescent="0.25">
      <c r="C5805" s="18" t="s">
        <v>10363</v>
      </c>
      <c r="D5805" s="18" t="s">
        <v>10364</v>
      </c>
      <c r="E5805" s="20">
        <v>4037</v>
      </c>
      <c r="F5805" s="20">
        <f>E5805*(100-OP!D61)/100</f>
        <v>1211.0999999999999</v>
      </c>
      <c r="G5805" s="20">
        <f>F5805*(100-OP!H61)/100</f>
        <v>1186.8779999999999</v>
      </c>
      <c r="H5805" s="10" t="s">
        <v>303</v>
      </c>
      <c r="I5805" s="10" t="s">
        <v>303</v>
      </c>
      <c r="J5805" s="23" t="s">
        <v>303</v>
      </c>
    </row>
    <row r="5806" spans="1:10" x14ac:dyDescent="0.25">
      <c r="C5806" s="18" t="s">
        <v>10365</v>
      </c>
      <c r="D5806" s="18" t="s">
        <v>10366</v>
      </c>
      <c r="E5806" s="20">
        <v>4674</v>
      </c>
      <c r="F5806" s="20">
        <f>E5806*(100-OP!D61)/100</f>
        <v>1402.2</v>
      </c>
      <c r="G5806" s="20">
        <f>F5806*(100-OP!H61)/100</f>
        <v>1374.1559999999999</v>
      </c>
      <c r="H5806" s="10" t="s">
        <v>303</v>
      </c>
      <c r="I5806" s="10" t="s">
        <v>303</v>
      </c>
      <c r="J5806" s="23" t="s">
        <v>303</v>
      </c>
    </row>
    <row r="5807" spans="1:10" x14ac:dyDescent="0.25">
      <c r="C5807" s="18" t="s">
        <v>10367</v>
      </c>
      <c r="D5807" s="18" t="s">
        <v>10368</v>
      </c>
      <c r="E5807" s="20">
        <v>5394</v>
      </c>
      <c r="F5807" s="20">
        <f>E5807*(100-OP!D61)/100</f>
        <v>1618.2</v>
      </c>
      <c r="G5807" s="20">
        <f>F5807*(100-OP!H61)/100</f>
        <v>1585.836</v>
      </c>
      <c r="H5807" s="10" t="s">
        <v>303</v>
      </c>
      <c r="I5807" s="10" t="s">
        <v>303</v>
      </c>
      <c r="J5807" s="23" t="s">
        <v>303</v>
      </c>
    </row>
    <row r="5808" spans="1:10" x14ac:dyDescent="0.25">
      <c r="C5808" s="18" t="s">
        <v>10369</v>
      </c>
      <c r="D5808" s="18" t="s">
        <v>10370</v>
      </c>
      <c r="E5808" s="20">
        <v>6089</v>
      </c>
      <c r="F5808" s="20">
        <f>E5808*(100-OP!D61)/100</f>
        <v>1826.7</v>
      </c>
      <c r="G5808" s="20">
        <f>F5808*(100-OP!H61)/100</f>
        <v>1790.1660000000002</v>
      </c>
      <c r="H5808" s="10" t="s">
        <v>303</v>
      </c>
      <c r="I5808" s="10" t="s">
        <v>303</v>
      </c>
      <c r="J5808" s="23" t="s">
        <v>303</v>
      </c>
    </row>
    <row r="5809" spans="3:10" x14ac:dyDescent="0.25">
      <c r="C5809" s="18" t="s">
        <v>10371</v>
      </c>
      <c r="D5809" s="18" t="s">
        <v>10372</v>
      </c>
      <c r="E5809" s="20">
        <v>9714</v>
      </c>
      <c r="F5809" s="20">
        <f>E5809*(100-OP!D61)/100</f>
        <v>2914.2</v>
      </c>
      <c r="G5809" s="20">
        <f>F5809*(100-OP!H61)/100</f>
        <v>2855.9159999999997</v>
      </c>
      <c r="H5809" s="10" t="s">
        <v>303</v>
      </c>
      <c r="I5809" s="10" t="s">
        <v>303</v>
      </c>
      <c r="J5809" s="23" t="s">
        <v>303</v>
      </c>
    </row>
    <row r="5810" spans="3:10" x14ac:dyDescent="0.25">
      <c r="C5810" s="18" t="s">
        <v>10373</v>
      </c>
      <c r="D5810" s="18" t="s">
        <v>10374</v>
      </c>
      <c r="E5810" s="20">
        <v>11680</v>
      </c>
      <c r="F5810" s="20">
        <f>E5810*(100-OP!D61)/100</f>
        <v>3504</v>
      </c>
      <c r="G5810" s="20">
        <f>F5810*(100-OP!H61)/100</f>
        <v>3433.92</v>
      </c>
      <c r="H5810" s="10" t="s">
        <v>303</v>
      </c>
      <c r="I5810" s="10" t="s">
        <v>303</v>
      </c>
      <c r="J5810" s="23" t="s">
        <v>303</v>
      </c>
    </row>
    <row r="5811" spans="3:10" x14ac:dyDescent="0.25">
      <c r="C5811" s="18" t="s">
        <v>10375</v>
      </c>
      <c r="D5811" s="18" t="s">
        <v>10376</v>
      </c>
      <c r="E5811" s="20">
        <v>13775</v>
      </c>
      <c r="F5811" s="20">
        <f>E5811*(100-OP!D61)/100</f>
        <v>4132.5</v>
      </c>
      <c r="G5811" s="20">
        <f>F5811*(100-OP!H61)/100</f>
        <v>4049.85</v>
      </c>
      <c r="H5811" s="10" t="s">
        <v>303</v>
      </c>
      <c r="I5811" s="10" t="s">
        <v>303</v>
      </c>
      <c r="J5811" s="23" t="s">
        <v>303</v>
      </c>
    </row>
    <row r="5812" spans="3:10" x14ac:dyDescent="0.25">
      <c r="C5812" s="18" t="s">
        <v>10377</v>
      </c>
      <c r="D5812" s="18" t="s">
        <v>10378</v>
      </c>
      <c r="E5812" s="20">
        <v>17378</v>
      </c>
      <c r="F5812" s="20">
        <f>E5812*(100-OP!D61)/100</f>
        <v>5213.3999999999996</v>
      </c>
      <c r="G5812" s="20">
        <f>F5812*(100-OP!H61)/100</f>
        <v>5109.1319999999996</v>
      </c>
      <c r="H5812" s="10" t="s">
        <v>303</v>
      </c>
      <c r="I5812" s="10" t="s">
        <v>303</v>
      </c>
      <c r="J5812" s="23" t="s">
        <v>303</v>
      </c>
    </row>
    <row r="5813" spans="3:10" x14ac:dyDescent="0.25">
      <c r="C5813" s="18" t="s">
        <v>10379</v>
      </c>
      <c r="D5813" s="18" t="s">
        <v>10380</v>
      </c>
      <c r="E5813" s="20">
        <v>19596</v>
      </c>
      <c r="F5813" s="20">
        <f>E5813*(100-OP!D61)/100</f>
        <v>5878.8</v>
      </c>
      <c r="G5813" s="20">
        <f>F5813*(100-OP!H61)/100</f>
        <v>5761.2240000000002</v>
      </c>
      <c r="H5813" s="10" t="s">
        <v>303</v>
      </c>
      <c r="I5813" s="10" t="s">
        <v>303</v>
      </c>
      <c r="J5813" s="23" t="s">
        <v>303</v>
      </c>
    </row>
    <row r="5814" spans="3:10" x14ac:dyDescent="0.25">
      <c r="C5814" s="18" t="s">
        <v>10381</v>
      </c>
      <c r="D5814" s="18" t="s">
        <v>10382</v>
      </c>
      <c r="E5814" s="20">
        <v>25589</v>
      </c>
      <c r="F5814" s="20">
        <f>E5814*(100-OP!D61)/100</f>
        <v>7676.7</v>
      </c>
      <c r="G5814" s="20">
        <f>F5814*(100-OP!H61)/100</f>
        <v>7523.1660000000002</v>
      </c>
      <c r="H5814" s="10" t="s">
        <v>303</v>
      </c>
      <c r="I5814" s="10" t="s">
        <v>303</v>
      </c>
      <c r="J5814" s="23" t="s">
        <v>303</v>
      </c>
    </row>
    <row r="5815" spans="3:10" x14ac:dyDescent="0.25">
      <c r="C5815" s="18" t="s">
        <v>10383</v>
      </c>
      <c r="D5815" s="18" t="s">
        <v>10384</v>
      </c>
      <c r="E5815" s="20">
        <v>33593</v>
      </c>
      <c r="F5815" s="20">
        <f>E5815*(100-OP!D61)/100</f>
        <v>10077.9</v>
      </c>
      <c r="G5815" s="20">
        <f>F5815*(100-OP!H61)/100</f>
        <v>9876.3419999999987</v>
      </c>
      <c r="H5815" s="10" t="s">
        <v>303</v>
      </c>
      <c r="I5815" s="10" t="s">
        <v>303</v>
      </c>
      <c r="J5815" s="23" t="s">
        <v>303</v>
      </c>
    </row>
    <row r="5816" spans="3:10" x14ac:dyDescent="0.25">
      <c r="C5816" s="18" t="s">
        <v>10385</v>
      </c>
      <c r="D5816" s="18" t="s">
        <v>10386</v>
      </c>
      <c r="E5816" s="20">
        <v>47218</v>
      </c>
      <c r="F5816" s="20">
        <f>E5816*(100-OP!D61)/100</f>
        <v>14165.4</v>
      </c>
      <c r="G5816" s="20">
        <f>F5816*(100-OP!H61)/100</f>
        <v>13882.091999999999</v>
      </c>
      <c r="H5816" s="10" t="s">
        <v>303</v>
      </c>
      <c r="I5816" s="10" t="s">
        <v>303</v>
      </c>
      <c r="J5816" s="23" t="s">
        <v>303</v>
      </c>
    </row>
    <row r="5817" spans="3:10" x14ac:dyDescent="0.25">
      <c r="C5817" s="18" t="s">
        <v>10387</v>
      </c>
      <c r="D5817" s="18" t="s">
        <v>10388</v>
      </c>
      <c r="E5817" s="20">
        <v>66836</v>
      </c>
      <c r="F5817" s="20">
        <f>E5817*(100-OP!D61)/100</f>
        <v>20050.8</v>
      </c>
      <c r="G5817" s="20">
        <f>F5817*(100-OP!H61)/100</f>
        <v>19649.784</v>
      </c>
      <c r="H5817" s="10" t="s">
        <v>303</v>
      </c>
      <c r="I5817" s="10" t="s">
        <v>303</v>
      </c>
      <c r="J5817" s="23" t="s">
        <v>303</v>
      </c>
    </row>
    <row r="5818" spans="3:10" x14ac:dyDescent="0.25">
      <c r="C5818" s="18" t="s">
        <v>10389</v>
      </c>
      <c r="D5818" s="18" t="s">
        <v>10390</v>
      </c>
      <c r="E5818" s="20">
        <v>95923</v>
      </c>
      <c r="F5818" s="20">
        <f>E5818*(100-OP!D61)/100</f>
        <v>28776.9</v>
      </c>
      <c r="G5818" s="20">
        <f>F5818*(100-OP!H61)/100</f>
        <v>28201.362000000001</v>
      </c>
      <c r="H5818" s="10" t="s">
        <v>303</v>
      </c>
      <c r="I5818" s="10" t="s">
        <v>303</v>
      </c>
      <c r="J5818" s="23" t="s">
        <v>303</v>
      </c>
    </row>
    <row r="5819" spans="3:10" x14ac:dyDescent="0.25">
      <c r="C5819" s="18" t="s">
        <v>10391</v>
      </c>
      <c r="D5819" s="18" t="s">
        <v>10392</v>
      </c>
      <c r="E5819" s="20">
        <v>1873</v>
      </c>
      <c r="F5819" s="20">
        <f>E5819*(100-OP!D61)/100</f>
        <v>561.9</v>
      </c>
      <c r="G5819" s="20">
        <f>F5819*(100-OP!H61)/100</f>
        <v>550.66199999999992</v>
      </c>
      <c r="H5819" s="10" t="s">
        <v>303</v>
      </c>
      <c r="I5819" s="10" t="s">
        <v>303</v>
      </c>
      <c r="J5819" s="23" t="s">
        <v>303</v>
      </c>
    </row>
    <row r="5820" spans="3:10" x14ac:dyDescent="0.25">
      <c r="C5820" s="18" t="s">
        <v>10393</v>
      </c>
      <c r="D5820" s="18" t="s">
        <v>10394</v>
      </c>
      <c r="E5820" s="20">
        <v>122577</v>
      </c>
      <c r="F5820" s="20">
        <f>E5820*(100-OP!D61)/100</f>
        <v>36773.1</v>
      </c>
      <c r="G5820" s="20">
        <f>F5820*(100-OP!H61)/100</f>
        <v>36037.637999999999</v>
      </c>
      <c r="H5820" s="10" t="s">
        <v>303</v>
      </c>
      <c r="I5820" s="10" t="s">
        <v>303</v>
      </c>
      <c r="J5820" s="23" t="s">
        <v>303</v>
      </c>
    </row>
    <row r="5821" spans="3:10" x14ac:dyDescent="0.25">
      <c r="C5821" s="18" t="s">
        <v>10395</v>
      </c>
      <c r="D5821" s="18" t="s">
        <v>10396</v>
      </c>
      <c r="E5821" s="20">
        <v>152883</v>
      </c>
      <c r="F5821" s="20">
        <f>E5821*(100-OP!D61)/100</f>
        <v>45864.9</v>
      </c>
      <c r="G5821" s="20">
        <f>F5821*(100-OP!H61)/100</f>
        <v>44947.601999999999</v>
      </c>
      <c r="H5821" s="10" t="s">
        <v>303</v>
      </c>
      <c r="I5821" s="10" t="s">
        <v>303</v>
      </c>
      <c r="J5821" s="23" t="s">
        <v>303</v>
      </c>
    </row>
    <row r="5822" spans="3:10" x14ac:dyDescent="0.25">
      <c r="C5822" s="18" t="s">
        <v>10397</v>
      </c>
      <c r="D5822" s="18" t="s">
        <v>10398</v>
      </c>
      <c r="E5822" s="20">
        <v>2760</v>
      </c>
      <c r="F5822" s="20">
        <f>E5822*(100-OP!D61)/100</f>
        <v>828</v>
      </c>
      <c r="G5822" s="20">
        <f>F5822*(100-OP!H61)/100</f>
        <v>811.44</v>
      </c>
      <c r="H5822" s="10" t="s">
        <v>303</v>
      </c>
      <c r="I5822" s="10" t="s">
        <v>303</v>
      </c>
      <c r="J5822" s="23" t="s">
        <v>303</v>
      </c>
    </row>
    <row r="5823" spans="3:10" x14ac:dyDescent="0.25">
      <c r="C5823" s="18" t="s">
        <v>10399</v>
      </c>
      <c r="D5823" s="18" t="s">
        <v>10400</v>
      </c>
      <c r="E5823" s="20">
        <v>2955</v>
      </c>
      <c r="F5823" s="20">
        <f>E5823*(100-OP!D61)/100</f>
        <v>886.5</v>
      </c>
      <c r="G5823" s="20">
        <f>F5823*(100-OP!H61)/100</f>
        <v>868.77</v>
      </c>
      <c r="H5823" s="10" t="s">
        <v>303</v>
      </c>
      <c r="I5823" s="10" t="s">
        <v>303</v>
      </c>
      <c r="J5823" s="23" t="s">
        <v>303</v>
      </c>
    </row>
    <row r="5824" spans="3:10" ht="15.75" thickBot="1" x14ac:dyDescent="0.3">
      <c r="C5824" s="18" t="s">
        <v>10401</v>
      </c>
      <c r="D5824" s="18" t="s">
        <v>10402</v>
      </c>
      <c r="E5824" s="20">
        <v>3224</v>
      </c>
      <c r="F5824" s="20">
        <f>E5824*(100-OP!D61)/100</f>
        <v>967.2</v>
      </c>
      <c r="G5824" s="20">
        <f>F5824*(100-OP!H61)/100</f>
        <v>947.85600000000011</v>
      </c>
      <c r="H5824" s="10" t="s">
        <v>303</v>
      </c>
      <c r="I5824" s="10" t="s">
        <v>303</v>
      </c>
      <c r="J5824" s="23" t="s">
        <v>303</v>
      </c>
    </row>
    <row r="5825" spans="1:10" ht="15.75" thickBot="1" x14ac:dyDescent="0.3">
      <c r="A5825" s="3" t="s">
        <v>139</v>
      </c>
      <c r="B5825" s="4"/>
      <c r="C5825" s="17"/>
      <c r="D5825" s="17"/>
      <c r="E5825" s="19"/>
      <c r="F5825" s="19"/>
      <c r="G5825" s="19"/>
      <c r="H5825" s="9"/>
      <c r="I5825" s="9"/>
      <c r="J5825" s="22"/>
    </row>
    <row r="5826" spans="1:10" x14ac:dyDescent="0.25">
      <c r="A5826" s="5" t="s">
        <v>10403</v>
      </c>
    </row>
    <row r="5827" spans="1:10" x14ac:dyDescent="0.25">
      <c r="C5827" s="18" t="s">
        <v>10404</v>
      </c>
      <c r="D5827" s="18" t="s">
        <v>10405</v>
      </c>
      <c r="E5827" s="20">
        <v>1404</v>
      </c>
      <c r="F5827" s="20">
        <f>E5827*(100-OP!D62)/100</f>
        <v>407.16</v>
      </c>
      <c r="G5827" s="20">
        <f>F5827*(100-OP!H62)/100</f>
        <v>399.01679999999999</v>
      </c>
    </row>
    <row r="5828" spans="1:10" x14ac:dyDescent="0.25">
      <c r="C5828" s="18" t="s">
        <v>10406</v>
      </c>
      <c r="D5828" s="18" t="s">
        <v>10407</v>
      </c>
      <c r="E5828" s="20">
        <v>1404</v>
      </c>
      <c r="F5828" s="20">
        <f>E5828*(100-OP!D62)/100</f>
        <v>407.16</v>
      </c>
      <c r="G5828" s="20">
        <f>F5828*(100-OP!H62)/100</f>
        <v>399.01679999999999</v>
      </c>
    </row>
    <row r="5829" spans="1:10" x14ac:dyDescent="0.25">
      <c r="C5829" s="18" t="s">
        <v>10408</v>
      </c>
      <c r="D5829" s="18" t="s">
        <v>10409</v>
      </c>
      <c r="E5829" s="20">
        <v>1793</v>
      </c>
      <c r="F5829" s="20">
        <f>E5829*(100-OP!D62)/100</f>
        <v>519.97</v>
      </c>
      <c r="G5829" s="20">
        <f>F5829*(100-OP!H62)/100</f>
        <v>509.57060000000007</v>
      </c>
      <c r="H5829" s="10" t="s">
        <v>303</v>
      </c>
      <c r="J5829" s="23" t="s">
        <v>303</v>
      </c>
    </row>
    <row r="5830" spans="1:10" x14ac:dyDescent="0.25">
      <c r="C5830" s="18" t="s">
        <v>10410</v>
      </c>
      <c r="D5830" s="18" t="s">
        <v>10411</v>
      </c>
      <c r="E5830" s="20">
        <v>2314</v>
      </c>
      <c r="F5830" s="20">
        <f>E5830*(100-OP!D62)/100</f>
        <v>671.06</v>
      </c>
      <c r="G5830" s="20">
        <f>F5830*(100-OP!H62)/100</f>
        <v>657.63879999999995</v>
      </c>
    </row>
    <row r="5831" spans="1:10" x14ac:dyDescent="0.25">
      <c r="C5831" s="18" t="s">
        <v>10412</v>
      </c>
      <c r="D5831" s="18" t="s">
        <v>10413</v>
      </c>
      <c r="E5831" s="20">
        <v>2314</v>
      </c>
      <c r="F5831" s="20">
        <f>E5831*(100-OP!D62)/100</f>
        <v>671.06</v>
      </c>
      <c r="G5831" s="20">
        <f>F5831*(100-OP!H62)/100</f>
        <v>657.63879999999995</v>
      </c>
      <c r="H5831" s="10" t="s">
        <v>303</v>
      </c>
      <c r="I5831" s="10" t="s">
        <v>303</v>
      </c>
      <c r="J5831" s="23" t="s">
        <v>303</v>
      </c>
    </row>
    <row r="5832" spans="1:10" x14ac:dyDescent="0.25">
      <c r="C5832" s="18" t="s">
        <v>10414</v>
      </c>
      <c r="D5832" s="18" t="s">
        <v>10415</v>
      </c>
      <c r="E5832" s="20">
        <v>3334</v>
      </c>
      <c r="F5832" s="20">
        <f>E5832*(100-OP!D62)/100</f>
        <v>966.86</v>
      </c>
      <c r="G5832" s="20">
        <f>F5832*(100-OP!H62)/100</f>
        <v>947.52279999999996</v>
      </c>
      <c r="H5832" s="10" t="s">
        <v>303</v>
      </c>
      <c r="I5832" s="10" t="s">
        <v>303</v>
      </c>
      <c r="J5832" s="23" t="s">
        <v>303</v>
      </c>
    </row>
    <row r="5833" spans="1:10" x14ac:dyDescent="0.25">
      <c r="C5833" s="18" t="s">
        <v>10416</v>
      </c>
      <c r="D5833" s="18" t="s">
        <v>10417</v>
      </c>
      <c r="E5833" s="20">
        <v>3667</v>
      </c>
      <c r="F5833" s="20">
        <f>E5833*(100-OP!D62)/100</f>
        <v>1063.43</v>
      </c>
      <c r="G5833" s="20">
        <f>F5833*(100-OP!H62)/100</f>
        <v>1042.1614</v>
      </c>
      <c r="H5833" s="10" t="s">
        <v>303</v>
      </c>
      <c r="I5833" s="10" t="s">
        <v>303</v>
      </c>
      <c r="J5833" s="23" t="s">
        <v>303</v>
      </c>
    </row>
    <row r="5834" spans="1:10" x14ac:dyDescent="0.25">
      <c r="C5834" s="18" t="s">
        <v>10418</v>
      </c>
      <c r="D5834" s="18" t="s">
        <v>10419</v>
      </c>
      <c r="E5834" s="20">
        <v>3334</v>
      </c>
      <c r="F5834" s="20">
        <f>E5834*(100-OP!D62)/100</f>
        <v>966.86</v>
      </c>
      <c r="G5834" s="20">
        <f>F5834*(100-OP!H62)/100</f>
        <v>947.52279999999996</v>
      </c>
    </row>
    <row r="5835" spans="1:10" x14ac:dyDescent="0.25">
      <c r="C5835" s="18" t="s">
        <v>10420</v>
      </c>
      <c r="D5835" s="18" t="s">
        <v>10421</v>
      </c>
      <c r="E5835" s="20">
        <v>3667</v>
      </c>
      <c r="F5835" s="20">
        <f>E5835*(100-OP!D62)/100</f>
        <v>1063.43</v>
      </c>
      <c r="G5835" s="20">
        <f>F5835*(100-OP!H62)/100</f>
        <v>1042.1614</v>
      </c>
      <c r="H5835" s="10" t="s">
        <v>303</v>
      </c>
      <c r="I5835" s="10" t="s">
        <v>303</v>
      </c>
      <c r="J5835" s="23" t="s">
        <v>303</v>
      </c>
    </row>
    <row r="5836" spans="1:10" x14ac:dyDescent="0.25">
      <c r="C5836" s="18" t="s">
        <v>10422</v>
      </c>
      <c r="D5836" s="18" t="s">
        <v>10423</v>
      </c>
      <c r="E5836" s="20">
        <v>341</v>
      </c>
      <c r="F5836" s="20">
        <f>E5836*(100-OP!D62)/100</f>
        <v>98.89</v>
      </c>
      <c r="G5836" s="20">
        <f>F5836*(100-OP!H62)/100</f>
        <v>96.912199999999999</v>
      </c>
      <c r="H5836" s="10" t="s">
        <v>303</v>
      </c>
      <c r="I5836" s="10" t="s">
        <v>303</v>
      </c>
      <c r="J5836" s="23" t="s">
        <v>303</v>
      </c>
    </row>
    <row r="5837" spans="1:10" x14ac:dyDescent="0.25">
      <c r="C5837" s="18" t="s">
        <v>10424</v>
      </c>
      <c r="D5837" s="18" t="s">
        <v>10425</v>
      </c>
      <c r="E5837" s="20">
        <v>4245</v>
      </c>
      <c r="F5837" s="20">
        <f>E5837*(100-OP!D62)/100</f>
        <v>1231.05</v>
      </c>
      <c r="G5837" s="20">
        <f>F5837*(100-OP!H62)/100</f>
        <v>1206.4289999999999</v>
      </c>
      <c r="H5837" s="10" t="s">
        <v>303</v>
      </c>
      <c r="I5837" s="10" t="s">
        <v>303</v>
      </c>
      <c r="J5837" s="23" t="s">
        <v>303</v>
      </c>
    </row>
    <row r="5838" spans="1:10" x14ac:dyDescent="0.25">
      <c r="C5838" s="18" t="s">
        <v>10426</v>
      </c>
      <c r="D5838" s="18" t="s">
        <v>10427</v>
      </c>
      <c r="E5838" s="20">
        <v>5093</v>
      </c>
      <c r="F5838" s="20">
        <f>E5838*(100-OP!D62)/100</f>
        <v>1476.97</v>
      </c>
      <c r="G5838" s="20">
        <f>F5838*(100-OP!H62)/100</f>
        <v>1447.4305999999999</v>
      </c>
      <c r="I5838" s="10" t="s">
        <v>303</v>
      </c>
      <c r="J5838" s="23" t="s">
        <v>303</v>
      </c>
    </row>
    <row r="5839" spans="1:10" x14ac:dyDescent="0.25">
      <c r="C5839" s="18" t="s">
        <v>10428</v>
      </c>
      <c r="D5839" s="18" t="s">
        <v>10429</v>
      </c>
      <c r="E5839" s="20">
        <v>4245</v>
      </c>
      <c r="F5839" s="20">
        <f>E5839*(100-OP!D62)/100</f>
        <v>1231.05</v>
      </c>
      <c r="G5839" s="20">
        <f>F5839*(100-OP!H62)/100</f>
        <v>1206.4289999999999</v>
      </c>
      <c r="H5839" s="10" t="s">
        <v>303</v>
      </c>
      <c r="I5839" s="10" t="s">
        <v>303</v>
      </c>
      <c r="J5839" s="23" t="s">
        <v>303</v>
      </c>
    </row>
    <row r="5840" spans="1:10" x14ac:dyDescent="0.25">
      <c r="C5840" s="18" t="s">
        <v>10430</v>
      </c>
      <c r="D5840" s="18" t="s">
        <v>10431</v>
      </c>
      <c r="E5840" s="20">
        <v>5093</v>
      </c>
      <c r="F5840" s="20">
        <f>E5840*(100-OP!D62)/100</f>
        <v>1476.97</v>
      </c>
      <c r="G5840" s="20">
        <f>F5840*(100-OP!H62)/100</f>
        <v>1447.4305999999999</v>
      </c>
      <c r="H5840" s="10" t="s">
        <v>303</v>
      </c>
      <c r="I5840" s="10" t="s">
        <v>303</v>
      </c>
      <c r="J5840" s="23" t="s">
        <v>303</v>
      </c>
    </row>
    <row r="5841" spans="1:10" x14ac:dyDescent="0.25">
      <c r="C5841" s="18" t="s">
        <v>10432</v>
      </c>
      <c r="D5841" s="18" t="s">
        <v>10433</v>
      </c>
      <c r="E5841" s="20">
        <v>344</v>
      </c>
      <c r="F5841" s="20">
        <f>E5841*(100-OP!D62)/100</f>
        <v>99.76</v>
      </c>
      <c r="G5841" s="20">
        <f>F5841*(100-OP!H62)/100</f>
        <v>97.764800000000008</v>
      </c>
      <c r="H5841" s="10" t="s">
        <v>303</v>
      </c>
      <c r="I5841" s="10" t="s">
        <v>303</v>
      </c>
      <c r="J5841" s="23" t="s">
        <v>303</v>
      </c>
    </row>
    <row r="5842" spans="1:10" x14ac:dyDescent="0.25">
      <c r="C5842" s="18" t="s">
        <v>10434</v>
      </c>
      <c r="D5842" s="18" t="s">
        <v>10435</v>
      </c>
      <c r="E5842" s="20">
        <v>428</v>
      </c>
      <c r="F5842" s="20">
        <f>E5842*(100-OP!D62)/100</f>
        <v>124.12</v>
      </c>
      <c r="G5842" s="20">
        <f>F5842*(100-OP!H62)/100</f>
        <v>121.63760000000001</v>
      </c>
      <c r="H5842" s="10" t="s">
        <v>303</v>
      </c>
      <c r="I5842" s="10" t="s">
        <v>303</v>
      </c>
      <c r="J5842" s="23" t="s">
        <v>303</v>
      </c>
    </row>
    <row r="5843" spans="1:10" x14ac:dyDescent="0.25">
      <c r="C5843" s="18" t="s">
        <v>10436</v>
      </c>
      <c r="D5843" s="18" t="s">
        <v>10437</v>
      </c>
      <c r="E5843" s="20">
        <v>6713</v>
      </c>
      <c r="F5843" s="20">
        <f>E5843*(100-OP!D62)/100</f>
        <v>1946.77</v>
      </c>
      <c r="G5843" s="20">
        <f>F5843*(100-OP!H62)/100</f>
        <v>1907.8345999999999</v>
      </c>
      <c r="H5843" s="10" t="s">
        <v>303</v>
      </c>
      <c r="J5843" s="23" t="s">
        <v>303</v>
      </c>
    </row>
    <row r="5844" spans="1:10" x14ac:dyDescent="0.25">
      <c r="C5844" s="18" t="s">
        <v>10438</v>
      </c>
      <c r="D5844" s="18" t="s">
        <v>10439</v>
      </c>
      <c r="E5844" s="20">
        <v>8391</v>
      </c>
      <c r="F5844" s="20">
        <f>E5844*(100-OP!D62)/100</f>
        <v>2433.39</v>
      </c>
      <c r="G5844" s="20">
        <f>F5844*(100-OP!H62)/100</f>
        <v>2384.7222000000002</v>
      </c>
      <c r="H5844" s="10" t="s">
        <v>303</v>
      </c>
      <c r="I5844" s="10" t="s">
        <v>303</v>
      </c>
      <c r="J5844" s="23" t="s">
        <v>303</v>
      </c>
    </row>
    <row r="5845" spans="1:10" x14ac:dyDescent="0.25">
      <c r="C5845" s="18" t="s">
        <v>10440</v>
      </c>
      <c r="D5845" s="18" t="s">
        <v>10441</v>
      </c>
      <c r="E5845" s="20">
        <v>511</v>
      </c>
      <c r="F5845" s="20">
        <f>E5845*(100-OP!D62)/100</f>
        <v>148.19</v>
      </c>
      <c r="G5845" s="20">
        <f>F5845*(100-OP!H62)/100</f>
        <v>145.22619999999998</v>
      </c>
      <c r="H5845" s="10" t="s">
        <v>303</v>
      </c>
      <c r="I5845" s="10" t="s">
        <v>303</v>
      </c>
      <c r="J5845" s="23" t="s">
        <v>303</v>
      </c>
    </row>
    <row r="5846" spans="1:10" x14ac:dyDescent="0.25">
      <c r="C5846" s="18" t="s">
        <v>10442</v>
      </c>
      <c r="D5846" s="18" t="s">
        <v>10443</v>
      </c>
      <c r="E5846" s="20">
        <v>13264</v>
      </c>
      <c r="F5846" s="20">
        <f>E5846*(100-OP!D62)/100</f>
        <v>3846.56</v>
      </c>
      <c r="G5846" s="20">
        <f>F5846*(100-OP!H62)/100</f>
        <v>3769.6288</v>
      </c>
      <c r="H5846" s="10" t="s">
        <v>303</v>
      </c>
      <c r="I5846" s="10" t="s">
        <v>303</v>
      </c>
      <c r="J5846" s="23" t="s">
        <v>303</v>
      </c>
    </row>
    <row r="5847" spans="1:10" x14ac:dyDescent="0.25">
      <c r="C5847" s="18" t="s">
        <v>10444</v>
      </c>
      <c r="D5847" s="18" t="s">
        <v>10445</v>
      </c>
      <c r="E5847" s="20">
        <v>15472</v>
      </c>
      <c r="F5847" s="20">
        <f>E5847*(100-OP!D62)/100</f>
        <v>4486.88</v>
      </c>
      <c r="G5847" s="20">
        <f>F5847*(100-OP!H62)/100</f>
        <v>4397.1423999999997</v>
      </c>
      <c r="H5847" s="10" t="s">
        <v>303</v>
      </c>
      <c r="I5847" s="10" t="s">
        <v>303</v>
      </c>
      <c r="J5847" s="23" t="s">
        <v>303</v>
      </c>
    </row>
    <row r="5848" spans="1:10" x14ac:dyDescent="0.25">
      <c r="C5848" s="18" t="s">
        <v>10446</v>
      </c>
      <c r="D5848" s="18" t="s">
        <v>10447</v>
      </c>
      <c r="E5848" s="20">
        <v>607</v>
      </c>
      <c r="F5848" s="20">
        <f>E5848*(100-OP!D62)/100</f>
        <v>176.03</v>
      </c>
      <c r="G5848" s="20">
        <f>F5848*(100-OP!H62)/100</f>
        <v>172.5094</v>
      </c>
      <c r="H5848" s="10" t="s">
        <v>303</v>
      </c>
      <c r="J5848" s="23" t="s">
        <v>303</v>
      </c>
    </row>
    <row r="5849" spans="1:10" x14ac:dyDescent="0.25">
      <c r="C5849" s="18" t="s">
        <v>10448</v>
      </c>
      <c r="D5849" s="18" t="s">
        <v>10449</v>
      </c>
      <c r="E5849" s="20">
        <v>21299</v>
      </c>
      <c r="F5849" s="20">
        <f>E5849*(100-OP!D62)/100</f>
        <v>6176.71</v>
      </c>
      <c r="G5849" s="20">
        <f>F5849*(100-OP!H62)/100</f>
        <v>6053.1758</v>
      </c>
      <c r="H5849" s="10" t="s">
        <v>303</v>
      </c>
      <c r="I5849" s="10" t="s">
        <v>303</v>
      </c>
      <c r="J5849" s="23" t="s">
        <v>303</v>
      </c>
    </row>
    <row r="5850" spans="1:10" x14ac:dyDescent="0.25">
      <c r="C5850" s="18" t="s">
        <v>10450</v>
      </c>
      <c r="D5850" s="18" t="s">
        <v>10451</v>
      </c>
      <c r="E5850" s="20">
        <v>21299</v>
      </c>
      <c r="F5850" s="20">
        <f>E5850*(100-OP!D62)/100</f>
        <v>6176.71</v>
      </c>
      <c r="G5850" s="20">
        <f>F5850*(100-OP!H62)/100</f>
        <v>6053.1758</v>
      </c>
      <c r="H5850" s="10" t="s">
        <v>303</v>
      </c>
      <c r="I5850" s="10" t="s">
        <v>303</v>
      </c>
      <c r="J5850" s="23" t="s">
        <v>303</v>
      </c>
    </row>
    <row r="5851" spans="1:10" x14ac:dyDescent="0.25">
      <c r="C5851" s="18" t="s">
        <v>10452</v>
      </c>
      <c r="D5851" s="18" t="s">
        <v>10453</v>
      </c>
      <c r="E5851" s="20">
        <v>804</v>
      </c>
      <c r="F5851" s="20">
        <f>E5851*(100-OP!D62)/100</f>
        <v>233.16</v>
      </c>
      <c r="G5851" s="20">
        <f>F5851*(100-OP!H62)/100</f>
        <v>228.49680000000001</v>
      </c>
    </row>
    <row r="5852" spans="1:10" x14ac:dyDescent="0.25">
      <c r="C5852" s="18" t="s">
        <v>10454</v>
      </c>
      <c r="D5852" s="18" t="s">
        <v>10455</v>
      </c>
      <c r="E5852" s="20">
        <v>38076</v>
      </c>
      <c r="F5852" s="20">
        <f>E5852*(100-OP!D62)/100</f>
        <v>11042.04</v>
      </c>
      <c r="G5852" s="20">
        <f>F5852*(100-OP!H62)/100</f>
        <v>10821.199200000001</v>
      </c>
      <c r="H5852" s="10" t="s">
        <v>303</v>
      </c>
      <c r="I5852" s="10" t="s">
        <v>303</v>
      </c>
      <c r="J5852" s="23" t="s">
        <v>303</v>
      </c>
    </row>
    <row r="5853" spans="1:10" x14ac:dyDescent="0.25">
      <c r="C5853" s="18" t="s">
        <v>10456</v>
      </c>
      <c r="D5853" s="18" t="s">
        <v>10457</v>
      </c>
      <c r="E5853" s="20">
        <v>908</v>
      </c>
      <c r="F5853" s="20">
        <f>E5853*(100-OP!D62)/100</f>
        <v>263.32</v>
      </c>
      <c r="G5853" s="20">
        <f>F5853*(100-OP!H62)/100</f>
        <v>258.05360000000002</v>
      </c>
      <c r="H5853" s="10" t="s">
        <v>303</v>
      </c>
    </row>
    <row r="5854" spans="1:10" ht="15.75" thickBot="1" x14ac:dyDescent="0.3">
      <c r="C5854" s="18" t="s">
        <v>10458</v>
      </c>
      <c r="D5854" s="18" t="s">
        <v>10459</v>
      </c>
      <c r="E5854" s="20">
        <v>1078</v>
      </c>
      <c r="F5854" s="20">
        <f>E5854*(100-OP!D62)/100</f>
        <v>312.62</v>
      </c>
      <c r="G5854" s="20">
        <f>F5854*(100-OP!H62)/100</f>
        <v>306.36760000000004</v>
      </c>
    </row>
    <row r="5855" spans="1:10" ht="15.75" thickBot="1" x14ac:dyDescent="0.3">
      <c r="A5855" s="3" t="s">
        <v>141</v>
      </c>
      <c r="B5855" s="4"/>
      <c r="C5855" s="17"/>
      <c r="D5855" s="17"/>
      <c r="E5855" s="19"/>
      <c r="F5855" s="19"/>
      <c r="G5855" s="19"/>
      <c r="H5855" s="9"/>
      <c r="I5855" s="9"/>
      <c r="J5855" s="22"/>
    </row>
    <row r="5856" spans="1:10" x14ac:dyDescent="0.25">
      <c r="A5856" s="5" t="s">
        <v>10460</v>
      </c>
    </row>
    <row r="5857" spans="1:10" x14ac:dyDescent="0.25">
      <c r="C5857" s="18" t="s">
        <v>10461</v>
      </c>
      <c r="D5857" s="18" t="s">
        <v>10462</v>
      </c>
      <c r="E5857" s="20">
        <v>58</v>
      </c>
      <c r="F5857" s="20">
        <f>E5857*(100-OP!D63)/100</f>
        <v>32.479999999999997</v>
      </c>
      <c r="G5857" s="20">
        <f>F5857*(100-OP!H63)/100</f>
        <v>31.830399999999994</v>
      </c>
      <c r="H5857" s="10" t="s">
        <v>303</v>
      </c>
      <c r="I5857" s="10" t="s">
        <v>303</v>
      </c>
      <c r="J5857" s="23" t="s">
        <v>303</v>
      </c>
    </row>
    <row r="5858" spans="1:10" x14ac:dyDescent="0.25">
      <c r="C5858" s="18" t="s">
        <v>10463</v>
      </c>
      <c r="D5858" s="18" t="s">
        <v>10464</v>
      </c>
      <c r="E5858" s="20">
        <v>2.1</v>
      </c>
      <c r="F5858" s="20">
        <f>E5858*(100-OP!D63)/100</f>
        <v>1.1760000000000002</v>
      </c>
      <c r="G5858" s="20">
        <f>F5858*(100-OP!H63)/100</f>
        <v>1.1524800000000002</v>
      </c>
      <c r="H5858" s="10" t="s">
        <v>303</v>
      </c>
      <c r="I5858" s="10" t="s">
        <v>303</v>
      </c>
      <c r="J5858" s="23" t="s">
        <v>303</v>
      </c>
    </row>
    <row r="5859" spans="1:10" x14ac:dyDescent="0.25">
      <c r="C5859" s="18" t="s">
        <v>10465</v>
      </c>
      <c r="D5859" s="18" t="s">
        <v>10466</v>
      </c>
      <c r="E5859" s="20">
        <v>2.1</v>
      </c>
      <c r="F5859" s="20">
        <f>E5859*(100-OP!D63)/100</f>
        <v>1.1760000000000002</v>
      </c>
      <c r="G5859" s="20">
        <f>F5859*(100-OP!H63)/100</f>
        <v>1.1524800000000002</v>
      </c>
      <c r="I5859" s="10" t="s">
        <v>303</v>
      </c>
      <c r="J5859" s="23" t="s">
        <v>303</v>
      </c>
    </row>
    <row r="5860" spans="1:10" x14ac:dyDescent="0.25">
      <c r="C5860" s="18" t="s">
        <v>10467</v>
      </c>
      <c r="D5860" s="18" t="s">
        <v>10468</v>
      </c>
      <c r="E5860" s="20">
        <v>3.1</v>
      </c>
      <c r="F5860" s="20">
        <f>E5860*(100-OP!D63)/100</f>
        <v>1.736</v>
      </c>
      <c r="G5860" s="20">
        <f>F5860*(100-OP!H63)/100</f>
        <v>1.7012799999999999</v>
      </c>
      <c r="H5860" s="10" t="s">
        <v>303</v>
      </c>
      <c r="I5860" s="10" t="s">
        <v>303</v>
      </c>
      <c r="J5860" s="23" t="s">
        <v>303</v>
      </c>
    </row>
    <row r="5861" spans="1:10" x14ac:dyDescent="0.25">
      <c r="C5861" s="18" t="s">
        <v>10469</v>
      </c>
      <c r="D5861" s="18" t="s">
        <v>10470</v>
      </c>
      <c r="E5861" s="20">
        <v>4.2</v>
      </c>
      <c r="F5861" s="20">
        <f>E5861*(100-OP!D63)/100</f>
        <v>2.3520000000000003</v>
      </c>
      <c r="G5861" s="20">
        <f>F5861*(100-OP!H63)/100</f>
        <v>2.3049600000000003</v>
      </c>
      <c r="I5861" s="10" t="s">
        <v>303</v>
      </c>
      <c r="J5861" s="23" t="s">
        <v>303</v>
      </c>
    </row>
    <row r="5862" spans="1:10" x14ac:dyDescent="0.25">
      <c r="C5862" s="18" t="s">
        <v>10471</v>
      </c>
      <c r="D5862" s="18" t="s">
        <v>10472</v>
      </c>
      <c r="E5862" s="20">
        <v>5.2</v>
      </c>
      <c r="F5862" s="20">
        <f>E5862*(100-OP!D63)/100</f>
        <v>2.9119999999999999</v>
      </c>
      <c r="G5862" s="20">
        <f>F5862*(100-OP!H63)/100</f>
        <v>2.8537599999999999</v>
      </c>
      <c r="I5862" s="10" t="s">
        <v>303</v>
      </c>
      <c r="J5862" s="23" t="s">
        <v>303</v>
      </c>
    </row>
    <row r="5863" spans="1:10" x14ac:dyDescent="0.25">
      <c r="C5863" s="18" t="s">
        <v>10473</v>
      </c>
      <c r="D5863" s="18" t="s">
        <v>10474</v>
      </c>
      <c r="E5863" s="20">
        <v>9.3000000000000007</v>
      </c>
      <c r="F5863" s="20">
        <f>E5863*(100-OP!D63)/100</f>
        <v>5.2080000000000011</v>
      </c>
      <c r="G5863" s="20">
        <f>F5863*(100-OP!H63)/100</f>
        <v>5.1038400000000017</v>
      </c>
      <c r="H5863" s="10" t="s">
        <v>303</v>
      </c>
      <c r="I5863" s="10" t="s">
        <v>303</v>
      </c>
      <c r="J5863" s="23" t="s">
        <v>303</v>
      </c>
    </row>
    <row r="5864" spans="1:10" x14ac:dyDescent="0.25">
      <c r="C5864" s="18" t="s">
        <v>10475</v>
      </c>
      <c r="D5864" s="18" t="s">
        <v>10476</v>
      </c>
      <c r="E5864" s="20">
        <v>14.5</v>
      </c>
      <c r="F5864" s="20">
        <f>E5864*(100-OP!D63)/100</f>
        <v>8.1199999999999992</v>
      </c>
      <c r="G5864" s="20">
        <f>F5864*(100-OP!H63)/100</f>
        <v>7.9575999999999985</v>
      </c>
      <c r="H5864" s="10" t="s">
        <v>303</v>
      </c>
      <c r="I5864" s="10" t="s">
        <v>303</v>
      </c>
      <c r="J5864" s="23" t="s">
        <v>303</v>
      </c>
    </row>
    <row r="5865" spans="1:10" x14ac:dyDescent="0.25">
      <c r="C5865" s="18" t="s">
        <v>10477</v>
      </c>
      <c r="D5865" s="18" t="s">
        <v>10478</v>
      </c>
      <c r="E5865" s="20">
        <v>38.200000000000003</v>
      </c>
      <c r="F5865" s="20">
        <f>E5865*(100-OP!D63)/100</f>
        <v>21.392000000000003</v>
      </c>
      <c r="G5865" s="20">
        <f>F5865*(100-OP!H63)/100</f>
        <v>20.964160000000003</v>
      </c>
      <c r="H5865" s="10" t="s">
        <v>303</v>
      </c>
      <c r="I5865" s="10" t="s">
        <v>303</v>
      </c>
      <c r="J5865" s="23" t="s">
        <v>303</v>
      </c>
    </row>
    <row r="5866" spans="1:10" x14ac:dyDescent="0.25">
      <c r="C5866" s="18" t="s">
        <v>10479</v>
      </c>
      <c r="D5866" s="18" t="s">
        <v>10480</v>
      </c>
      <c r="E5866" s="20">
        <v>46.4</v>
      </c>
      <c r="F5866" s="20">
        <f>E5866*(100-OP!D63)/100</f>
        <v>25.984000000000002</v>
      </c>
      <c r="G5866" s="20">
        <f>F5866*(100-OP!H63)/100</f>
        <v>25.464320000000001</v>
      </c>
      <c r="H5866" s="10" t="s">
        <v>303</v>
      </c>
      <c r="I5866" s="10" t="s">
        <v>303</v>
      </c>
      <c r="J5866" s="23" t="s">
        <v>303</v>
      </c>
    </row>
    <row r="5867" spans="1:10" x14ac:dyDescent="0.25">
      <c r="A5867" s="5" t="s">
        <v>10481</v>
      </c>
    </row>
    <row r="5868" spans="1:10" x14ac:dyDescent="0.25">
      <c r="C5868" s="18" t="s">
        <v>10482</v>
      </c>
      <c r="D5868" s="18" t="s">
        <v>10483</v>
      </c>
      <c r="E5868" s="20">
        <v>1434</v>
      </c>
      <c r="F5868" s="20">
        <f>E5868*(100-OP!D63)/100</f>
        <v>803.04</v>
      </c>
      <c r="G5868" s="20">
        <f>F5868*(100-OP!H63)/100</f>
        <v>786.97919999999999</v>
      </c>
      <c r="H5868" s="10" t="s">
        <v>303</v>
      </c>
      <c r="I5868" s="10" t="s">
        <v>303</v>
      </c>
      <c r="J5868" s="23" t="s">
        <v>303</v>
      </c>
    </row>
    <row r="5869" spans="1:10" x14ac:dyDescent="0.25">
      <c r="C5869" s="18" t="s">
        <v>10484</v>
      </c>
      <c r="D5869" s="18" t="s">
        <v>10485</v>
      </c>
      <c r="E5869" s="20">
        <v>39.200000000000003</v>
      </c>
      <c r="F5869" s="20">
        <f>E5869*(100-OP!D63)/100</f>
        <v>21.952000000000002</v>
      </c>
      <c r="G5869" s="20">
        <f>F5869*(100-OP!H63)/100</f>
        <v>21.512960000000003</v>
      </c>
      <c r="H5869" s="10" t="s">
        <v>303</v>
      </c>
      <c r="I5869" s="10" t="s">
        <v>303</v>
      </c>
      <c r="J5869" s="23" t="s">
        <v>303</v>
      </c>
    </row>
    <row r="5870" spans="1:10" x14ac:dyDescent="0.25">
      <c r="C5870" s="18" t="s">
        <v>10486</v>
      </c>
      <c r="D5870" s="18" t="s">
        <v>10487</v>
      </c>
      <c r="E5870" s="20">
        <v>40.200000000000003</v>
      </c>
      <c r="F5870" s="20">
        <f>E5870*(100-OP!D63)/100</f>
        <v>22.512000000000004</v>
      </c>
      <c r="G5870" s="20">
        <f>F5870*(100-OP!H63)/100</f>
        <v>22.061760000000003</v>
      </c>
      <c r="J5870" s="23" t="s">
        <v>303</v>
      </c>
    </row>
    <row r="5871" spans="1:10" x14ac:dyDescent="0.25">
      <c r="C5871" s="18" t="s">
        <v>10488</v>
      </c>
      <c r="D5871" s="18" t="s">
        <v>10489</v>
      </c>
      <c r="E5871" s="20">
        <v>46.4</v>
      </c>
      <c r="F5871" s="20">
        <f>E5871*(100-OP!D63)/100</f>
        <v>25.984000000000002</v>
      </c>
      <c r="G5871" s="20">
        <f>F5871*(100-OP!H63)/100</f>
        <v>25.464320000000001</v>
      </c>
    </row>
    <row r="5872" spans="1:10" x14ac:dyDescent="0.25">
      <c r="C5872" s="18" t="s">
        <v>10490</v>
      </c>
      <c r="D5872" s="18" t="s">
        <v>10491</v>
      </c>
      <c r="E5872" s="20">
        <v>68</v>
      </c>
      <c r="F5872" s="20">
        <f>E5872*(100-OP!D63)/100</f>
        <v>38.08</v>
      </c>
      <c r="G5872" s="20">
        <f>F5872*(100-OP!H63)/100</f>
        <v>37.318399999999997</v>
      </c>
    </row>
    <row r="5873" spans="1:10" x14ac:dyDescent="0.25">
      <c r="C5873" s="18" t="s">
        <v>10492</v>
      </c>
      <c r="D5873" s="18" t="s">
        <v>10493</v>
      </c>
      <c r="E5873" s="20">
        <v>105</v>
      </c>
      <c r="F5873" s="20">
        <f>E5873*(100-OP!D63)/100</f>
        <v>58.8</v>
      </c>
      <c r="G5873" s="20">
        <f>F5873*(100-OP!H63)/100</f>
        <v>57.623999999999995</v>
      </c>
    </row>
    <row r="5874" spans="1:10" x14ac:dyDescent="0.25">
      <c r="C5874" s="18" t="s">
        <v>10494</v>
      </c>
      <c r="D5874" s="18" t="s">
        <v>10495</v>
      </c>
      <c r="E5874" s="20">
        <v>146</v>
      </c>
      <c r="F5874" s="20">
        <f>E5874*(100-OP!D63)/100</f>
        <v>81.760000000000005</v>
      </c>
      <c r="G5874" s="20">
        <f>F5874*(100-OP!H63)/100</f>
        <v>80.124800000000008</v>
      </c>
      <c r="J5874" s="23" t="s">
        <v>303</v>
      </c>
    </row>
    <row r="5875" spans="1:10" x14ac:dyDescent="0.25">
      <c r="C5875" s="18" t="s">
        <v>10496</v>
      </c>
      <c r="D5875" s="18" t="s">
        <v>10497</v>
      </c>
      <c r="E5875" s="20">
        <v>199</v>
      </c>
      <c r="F5875" s="20">
        <f>E5875*(100-OP!D63)/100</f>
        <v>111.44</v>
      </c>
      <c r="G5875" s="20">
        <f>F5875*(100-OP!H63)/100</f>
        <v>109.21119999999999</v>
      </c>
    </row>
    <row r="5876" spans="1:10" x14ac:dyDescent="0.25">
      <c r="C5876" s="18" t="s">
        <v>10498</v>
      </c>
      <c r="D5876" s="18" t="s">
        <v>10499</v>
      </c>
      <c r="E5876" s="20">
        <v>432</v>
      </c>
      <c r="F5876" s="20">
        <f>E5876*(100-OP!D63)/100</f>
        <v>241.92</v>
      </c>
      <c r="G5876" s="20">
        <f>F5876*(100-OP!H63)/100</f>
        <v>237.08160000000001</v>
      </c>
      <c r="H5876" s="10" t="s">
        <v>303</v>
      </c>
      <c r="I5876" s="10" t="s">
        <v>303</v>
      </c>
      <c r="J5876" s="23" t="s">
        <v>303</v>
      </c>
    </row>
    <row r="5877" spans="1:10" x14ac:dyDescent="0.25">
      <c r="C5877" s="18" t="s">
        <v>10500</v>
      </c>
      <c r="D5877" s="18" t="s">
        <v>10501</v>
      </c>
      <c r="E5877" s="20">
        <v>635</v>
      </c>
      <c r="F5877" s="20">
        <f>E5877*(100-OP!D63)/100</f>
        <v>355.6</v>
      </c>
      <c r="G5877" s="20">
        <f>F5877*(100-OP!H63)/100</f>
        <v>348.48800000000006</v>
      </c>
      <c r="I5877" s="10" t="s">
        <v>303</v>
      </c>
      <c r="J5877" s="23" t="s">
        <v>303</v>
      </c>
    </row>
    <row r="5878" spans="1:10" x14ac:dyDescent="0.25">
      <c r="A5878" s="5" t="s">
        <v>10502</v>
      </c>
    </row>
    <row r="5879" spans="1:10" x14ac:dyDescent="0.25">
      <c r="C5879" s="18" t="s">
        <v>10503</v>
      </c>
      <c r="D5879" s="18" t="s">
        <v>10504</v>
      </c>
      <c r="E5879" s="20">
        <v>79</v>
      </c>
      <c r="F5879" s="20">
        <f>E5879*(100-OP!D63)/100</f>
        <v>44.24</v>
      </c>
      <c r="G5879" s="20">
        <f>F5879*(100-OP!H63)/100</f>
        <v>43.355200000000004</v>
      </c>
      <c r="H5879" s="10" t="s">
        <v>303</v>
      </c>
      <c r="I5879" s="10" t="s">
        <v>303</v>
      </c>
      <c r="J5879" s="23" t="s">
        <v>303</v>
      </c>
    </row>
    <row r="5880" spans="1:10" x14ac:dyDescent="0.25">
      <c r="C5880" s="18" t="s">
        <v>10505</v>
      </c>
      <c r="D5880" s="18" t="s">
        <v>10506</v>
      </c>
      <c r="E5880" s="20">
        <v>79</v>
      </c>
      <c r="F5880" s="20">
        <f>E5880*(100-OP!D63)/100</f>
        <v>44.24</v>
      </c>
      <c r="G5880" s="20">
        <f>F5880*(100-OP!H63)/100</f>
        <v>43.355200000000004</v>
      </c>
      <c r="I5880" s="10" t="s">
        <v>303</v>
      </c>
      <c r="J5880" s="23" t="s">
        <v>303</v>
      </c>
    </row>
    <row r="5881" spans="1:10" x14ac:dyDescent="0.25">
      <c r="C5881" s="18" t="s">
        <v>10507</v>
      </c>
      <c r="D5881" s="18" t="s">
        <v>10508</v>
      </c>
      <c r="E5881" s="20">
        <v>113</v>
      </c>
      <c r="F5881" s="20">
        <f>E5881*(100-OP!D63)/100</f>
        <v>63.28</v>
      </c>
      <c r="G5881" s="20">
        <f>F5881*(100-OP!H63)/100</f>
        <v>62.014400000000002</v>
      </c>
      <c r="J5881" s="23" t="s">
        <v>303</v>
      </c>
    </row>
    <row r="5883" spans="1:10" x14ac:dyDescent="0.25">
      <c r="A5883" s="5" t="s">
        <v>10509</v>
      </c>
    </row>
    <row r="5884" spans="1:10" x14ac:dyDescent="0.25">
      <c r="C5884" s="18" t="s">
        <v>10510</v>
      </c>
      <c r="D5884" s="18" t="s">
        <v>10511</v>
      </c>
      <c r="E5884" s="20">
        <v>33</v>
      </c>
      <c r="F5884" s="20">
        <f>E5884*(100-OP!D63)/100</f>
        <v>18.48</v>
      </c>
      <c r="G5884" s="20">
        <f>F5884*(100-OP!H63)/100</f>
        <v>18.110399999999998</v>
      </c>
      <c r="J5884" s="23" t="s">
        <v>303</v>
      </c>
    </row>
    <row r="5885" spans="1:10" x14ac:dyDescent="0.25">
      <c r="C5885" s="18" t="s">
        <v>10512</v>
      </c>
      <c r="D5885" s="18" t="s">
        <v>10513</v>
      </c>
      <c r="E5885" s="20">
        <v>33</v>
      </c>
      <c r="F5885" s="20">
        <f>E5885*(100-OP!D63)/100</f>
        <v>18.48</v>
      </c>
      <c r="G5885" s="20">
        <f>F5885*(100-OP!H63)/100</f>
        <v>18.110399999999998</v>
      </c>
      <c r="I5885" s="10" t="s">
        <v>303</v>
      </c>
      <c r="J5885" s="23" t="s">
        <v>303</v>
      </c>
    </row>
    <row r="5886" spans="1:10" x14ac:dyDescent="0.25">
      <c r="C5886" s="18" t="s">
        <v>10514</v>
      </c>
      <c r="D5886" s="18" t="s">
        <v>10515</v>
      </c>
      <c r="E5886" s="20">
        <v>43.3</v>
      </c>
      <c r="F5886" s="20">
        <f>E5886*(100-OP!D63)/100</f>
        <v>24.247999999999998</v>
      </c>
      <c r="G5886" s="20">
        <f>F5886*(100-OP!H63)/100</f>
        <v>23.763039999999997</v>
      </c>
      <c r="H5886" s="10" t="s">
        <v>303</v>
      </c>
      <c r="J5886" s="23" t="s">
        <v>303</v>
      </c>
    </row>
    <row r="5887" spans="1:10" x14ac:dyDescent="0.25">
      <c r="C5887" s="18" t="s">
        <v>10516</v>
      </c>
      <c r="D5887" s="18" t="s">
        <v>10517</v>
      </c>
      <c r="E5887" s="20">
        <v>43.3</v>
      </c>
      <c r="F5887" s="20">
        <f>E5887*(100-OP!D63)/100</f>
        <v>24.247999999999998</v>
      </c>
      <c r="G5887" s="20">
        <f>F5887*(100-OP!H63)/100</f>
        <v>23.763039999999997</v>
      </c>
    </row>
    <row r="5888" spans="1:10" x14ac:dyDescent="0.25">
      <c r="C5888" s="18" t="s">
        <v>10518</v>
      </c>
      <c r="D5888" s="18" t="s">
        <v>10519</v>
      </c>
      <c r="E5888" s="20">
        <v>61</v>
      </c>
      <c r="F5888" s="20">
        <f>E5888*(100-OP!D63)/100</f>
        <v>34.159999999999997</v>
      </c>
      <c r="G5888" s="20">
        <f>F5888*(100-OP!H63)/100</f>
        <v>33.476799999999997</v>
      </c>
    </row>
    <row r="5889" spans="1:10" x14ac:dyDescent="0.25">
      <c r="C5889" s="18" t="s">
        <v>10520</v>
      </c>
      <c r="D5889" s="18" t="s">
        <v>10521</v>
      </c>
      <c r="E5889" s="20">
        <v>61</v>
      </c>
      <c r="F5889" s="20">
        <f>E5889*(100-OP!D63)/100</f>
        <v>34.159999999999997</v>
      </c>
      <c r="G5889" s="20">
        <f>F5889*(100-OP!H63)/100</f>
        <v>33.476799999999997</v>
      </c>
      <c r="H5889" s="10" t="s">
        <v>303</v>
      </c>
    </row>
    <row r="5890" spans="1:10" x14ac:dyDescent="0.25">
      <c r="C5890" s="18" t="s">
        <v>10522</v>
      </c>
      <c r="D5890" s="18" t="s">
        <v>10523</v>
      </c>
      <c r="E5890" s="20">
        <v>87</v>
      </c>
      <c r="F5890" s="20">
        <f>E5890*(100-OP!D63)/100</f>
        <v>48.72</v>
      </c>
      <c r="G5890" s="20">
        <f>F5890*(100-OP!H63)/100</f>
        <v>47.745599999999996</v>
      </c>
      <c r="H5890" s="10" t="s">
        <v>303</v>
      </c>
      <c r="I5890" s="10" t="s">
        <v>303</v>
      </c>
      <c r="J5890" s="23" t="s">
        <v>303</v>
      </c>
    </row>
    <row r="5891" spans="1:10" x14ac:dyDescent="0.25">
      <c r="C5891" s="18" t="s">
        <v>10524</v>
      </c>
      <c r="D5891" s="18" t="s">
        <v>10525</v>
      </c>
      <c r="E5891" s="20">
        <v>87</v>
      </c>
      <c r="F5891" s="20">
        <f>E5891*(100-OP!D63)/100</f>
        <v>48.72</v>
      </c>
      <c r="G5891" s="20">
        <f>F5891*(100-OP!H63)/100</f>
        <v>47.745599999999996</v>
      </c>
      <c r="I5891" s="10" t="s">
        <v>303</v>
      </c>
      <c r="J5891" s="23" t="s">
        <v>303</v>
      </c>
    </row>
    <row r="5892" spans="1:10" x14ac:dyDescent="0.25">
      <c r="C5892" s="18" t="s">
        <v>10526</v>
      </c>
      <c r="D5892" s="18" t="s">
        <v>10527</v>
      </c>
      <c r="E5892" s="20">
        <v>118</v>
      </c>
      <c r="F5892" s="20">
        <f>E5892*(100-OP!D63)/100</f>
        <v>66.08</v>
      </c>
      <c r="G5892" s="20">
        <f>F5892*(100-OP!H63)/100</f>
        <v>64.758399999999995</v>
      </c>
      <c r="I5892" s="10" t="s">
        <v>303</v>
      </c>
      <c r="J5892" s="23" t="s">
        <v>303</v>
      </c>
    </row>
    <row r="5893" spans="1:10" x14ac:dyDescent="0.25">
      <c r="C5893" s="18" t="s">
        <v>10528</v>
      </c>
      <c r="D5893" s="18" t="s">
        <v>10529</v>
      </c>
      <c r="E5893" s="20">
        <v>149</v>
      </c>
      <c r="F5893" s="20">
        <f>E5893*(100-OP!D63)/100</f>
        <v>83.44</v>
      </c>
      <c r="G5893" s="20">
        <f>F5893*(100-OP!H63)/100</f>
        <v>81.771199999999993</v>
      </c>
      <c r="H5893" s="10" t="s">
        <v>303</v>
      </c>
      <c r="I5893" s="10" t="s">
        <v>303</v>
      </c>
      <c r="J5893" s="23" t="s">
        <v>303</v>
      </c>
    </row>
    <row r="5894" spans="1:10" x14ac:dyDescent="0.25">
      <c r="A5894" s="5" t="s">
        <v>10530</v>
      </c>
    </row>
    <row r="5895" spans="1:10" x14ac:dyDescent="0.25">
      <c r="C5895" s="18" t="s">
        <v>10531</v>
      </c>
      <c r="D5895" s="18" t="s">
        <v>10532</v>
      </c>
      <c r="E5895" s="20">
        <v>1148</v>
      </c>
      <c r="F5895" s="20">
        <f>E5895*(100-OP!D63)/100</f>
        <v>642.88</v>
      </c>
      <c r="G5895" s="20">
        <f>F5895*(100-OP!H63)/100</f>
        <v>630.02239999999995</v>
      </c>
      <c r="H5895" s="10" t="s">
        <v>303</v>
      </c>
      <c r="I5895" s="10" t="s">
        <v>303</v>
      </c>
      <c r="J5895" s="23" t="s">
        <v>303</v>
      </c>
    </row>
    <row r="5896" spans="1:10" x14ac:dyDescent="0.25">
      <c r="C5896" s="18" t="s">
        <v>10533</v>
      </c>
      <c r="D5896" s="18" t="s">
        <v>10534</v>
      </c>
      <c r="E5896" s="20">
        <v>39.200000000000003</v>
      </c>
      <c r="F5896" s="20">
        <f>E5896*(100-OP!D63)/100</f>
        <v>21.952000000000002</v>
      </c>
      <c r="G5896" s="20">
        <f>F5896*(100-OP!H63)/100</f>
        <v>21.512960000000003</v>
      </c>
      <c r="H5896" s="10" t="s">
        <v>303</v>
      </c>
      <c r="I5896" s="10" t="s">
        <v>303</v>
      </c>
      <c r="J5896" s="23" t="s">
        <v>303</v>
      </c>
    </row>
    <row r="5897" spans="1:10" x14ac:dyDescent="0.25">
      <c r="C5897" s="18" t="s">
        <v>10535</v>
      </c>
      <c r="D5897" s="18" t="s">
        <v>10536</v>
      </c>
      <c r="E5897" s="20">
        <v>39.200000000000003</v>
      </c>
      <c r="F5897" s="20">
        <f>E5897*(100-OP!D63)/100</f>
        <v>21.952000000000002</v>
      </c>
      <c r="G5897" s="20">
        <f>F5897*(100-OP!H63)/100</f>
        <v>21.512960000000003</v>
      </c>
      <c r="I5897" s="10" t="s">
        <v>303</v>
      </c>
      <c r="J5897" s="23" t="s">
        <v>303</v>
      </c>
    </row>
    <row r="5898" spans="1:10" x14ac:dyDescent="0.25">
      <c r="C5898" s="18" t="s">
        <v>10537</v>
      </c>
      <c r="D5898" s="18" t="s">
        <v>10538</v>
      </c>
      <c r="E5898" s="20">
        <v>39.200000000000003</v>
      </c>
      <c r="F5898" s="20">
        <f>E5898*(100-OP!D63)/100</f>
        <v>21.952000000000002</v>
      </c>
      <c r="G5898" s="20">
        <f>F5898*(100-OP!H63)/100</f>
        <v>21.512960000000003</v>
      </c>
      <c r="I5898" s="10" t="s">
        <v>303</v>
      </c>
      <c r="J5898" s="23" t="s">
        <v>303</v>
      </c>
    </row>
    <row r="5899" spans="1:10" x14ac:dyDescent="0.25">
      <c r="C5899" s="18" t="s">
        <v>10539</v>
      </c>
      <c r="D5899" s="18" t="s">
        <v>10540</v>
      </c>
      <c r="E5899" s="20">
        <v>51</v>
      </c>
      <c r="F5899" s="20">
        <f>E5899*(100-OP!D63)/100</f>
        <v>28.56</v>
      </c>
      <c r="G5899" s="20">
        <f>F5899*(100-OP!H63)/100</f>
        <v>27.988799999999998</v>
      </c>
      <c r="H5899" s="10" t="s">
        <v>303</v>
      </c>
      <c r="J5899" s="23" t="s">
        <v>303</v>
      </c>
    </row>
    <row r="5900" spans="1:10" x14ac:dyDescent="0.25">
      <c r="C5900" s="18" t="s">
        <v>10541</v>
      </c>
      <c r="D5900" s="18" t="s">
        <v>10542</v>
      </c>
      <c r="E5900" s="20">
        <v>51</v>
      </c>
      <c r="F5900" s="20">
        <f>E5900*(100-OP!D63)/100</f>
        <v>28.56</v>
      </c>
      <c r="G5900" s="20">
        <f>F5900*(100-OP!H63)/100</f>
        <v>27.988799999999998</v>
      </c>
      <c r="J5900" s="23" t="s">
        <v>303</v>
      </c>
    </row>
    <row r="5901" spans="1:10" x14ac:dyDescent="0.25">
      <c r="C5901" s="18" t="s">
        <v>10543</v>
      </c>
      <c r="D5901" s="18" t="s">
        <v>10544</v>
      </c>
      <c r="E5901" s="20">
        <v>51</v>
      </c>
      <c r="F5901" s="20">
        <f>E5901*(100-OP!D63)/100</f>
        <v>28.56</v>
      </c>
      <c r="G5901" s="20">
        <f>F5901*(100-OP!H63)/100</f>
        <v>27.988799999999998</v>
      </c>
    </row>
    <row r="5902" spans="1:10" x14ac:dyDescent="0.25">
      <c r="C5902" s="18" t="s">
        <v>10545</v>
      </c>
      <c r="D5902" s="18" t="s">
        <v>10546</v>
      </c>
      <c r="E5902" s="20">
        <v>68</v>
      </c>
      <c r="F5902" s="20">
        <f>E5902*(100-OP!D63)/100</f>
        <v>38.08</v>
      </c>
      <c r="G5902" s="20">
        <f>F5902*(100-OP!H63)/100</f>
        <v>37.318399999999997</v>
      </c>
    </row>
    <row r="5903" spans="1:10" x14ac:dyDescent="0.25">
      <c r="C5903" s="18" t="s">
        <v>10547</v>
      </c>
      <c r="D5903" s="18" t="s">
        <v>10548</v>
      </c>
      <c r="E5903" s="20">
        <v>67</v>
      </c>
      <c r="F5903" s="20">
        <f>E5903*(100-OP!D63)/100</f>
        <v>37.520000000000003</v>
      </c>
      <c r="G5903" s="20">
        <f>F5903*(100-OP!H63)/100</f>
        <v>36.769600000000004</v>
      </c>
      <c r="J5903" s="23" t="s">
        <v>303</v>
      </c>
    </row>
    <row r="5904" spans="1:10" x14ac:dyDescent="0.25">
      <c r="C5904" s="18" t="s">
        <v>10549</v>
      </c>
      <c r="D5904" s="18" t="s">
        <v>10550</v>
      </c>
      <c r="E5904" s="20">
        <v>99</v>
      </c>
      <c r="F5904" s="20">
        <f>E5904*(100-OP!D63)/100</f>
        <v>55.44</v>
      </c>
      <c r="G5904" s="20">
        <f>F5904*(100-OP!H63)/100</f>
        <v>54.331199999999995</v>
      </c>
      <c r="H5904" s="10" t="s">
        <v>303</v>
      </c>
      <c r="J5904" s="23" t="s">
        <v>303</v>
      </c>
    </row>
    <row r="5905" spans="1:10" x14ac:dyDescent="0.25">
      <c r="C5905" s="18" t="s">
        <v>10551</v>
      </c>
      <c r="D5905" s="18" t="s">
        <v>10552</v>
      </c>
      <c r="E5905" s="20">
        <v>99</v>
      </c>
      <c r="F5905" s="20">
        <f>E5905*(100-OP!D63)/100</f>
        <v>55.44</v>
      </c>
      <c r="G5905" s="20">
        <f>F5905*(100-OP!H63)/100</f>
        <v>54.331199999999995</v>
      </c>
      <c r="J5905" s="23" t="s">
        <v>303</v>
      </c>
    </row>
    <row r="5906" spans="1:10" x14ac:dyDescent="0.25">
      <c r="C5906" s="18" t="s">
        <v>10553</v>
      </c>
      <c r="D5906" s="18" t="s">
        <v>10554</v>
      </c>
      <c r="E5906" s="20">
        <v>131</v>
      </c>
      <c r="F5906" s="20">
        <f>E5906*(100-OP!D63)/100</f>
        <v>73.36</v>
      </c>
      <c r="G5906" s="20">
        <f>F5906*(100-OP!H63)/100</f>
        <v>71.892799999999994</v>
      </c>
      <c r="I5906" s="10" t="s">
        <v>303</v>
      </c>
    </row>
    <row r="5907" spans="1:10" x14ac:dyDescent="0.25">
      <c r="C5907" s="18" t="s">
        <v>10555</v>
      </c>
      <c r="D5907" s="18" t="s">
        <v>10556</v>
      </c>
      <c r="E5907" s="20">
        <v>165</v>
      </c>
      <c r="F5907" s="20">
        <f>E5907*(100-OP!D63)/100</f>
        <v>92.4</v>
      </c>
      <c r="G5907" s="20">
        <f>F5907*(100-OP!H63)/100</f>
        <v>90.552000000000007</v>
      </c>
      <c r="I5907" s="10" t="s">
        <v>303</v>
      </c>
      <c r="J5907" s="23" t="s">
        <v>303</v>
      </c>
    </row>
    <row r="5908" spans="1:10" x14ac:dyDescent="0.25">
      <c r="C5908" s="18" t="s">
        <v>10557</v>
      </c>
      <c r="D5908" s="18" t="s">
        <v>10558</v>
      </c>
      <c r="E5908" s="20">
        <v>381</v>
      </c>
      <c r="F5908" s="20">
        <f>E5908*(100-OP!D63)/100</f>
        <v>213.36</v>
      </c>
      <c r="G5908" s="20">
        <f>F5908*(100-OP!H63)/100</f>
        <v>209.09280000000001</v>
      </c>
      <c r="H5908" s="10" t="s">
        <v>303</v>
      </c>
      <c r="I5908" s="10" t="s">
        <v>303</v>
      </c>
      <c r="J5908" s="23" t="s">
        <v>303</v>
      </c>
    </row>
    <row r="5909" spans="1:10" x14ac:dyDescent="0.25">
      <c r="C5909" s="18" t="s">
        <v>10559</v>
      </c>
      <c r="D5909" s="18" t="s">
        <v>10560</v>
      </c>
      <c r="E5909" s="20">
        <v>500</v>
      </c>
      <c r="F5909" s="20">
        <f>E5909*(100-OP!D63)/100</f>
        <v>280</v>
      </c>
      <c r="G5909" s="20">
        <f>F5909*(100-OP!H63)/100</f>
        <v>274.39999999999998</v>
      </c>
      <c r="H5909" s="10" t="s">
        <v>303</v>
      </c>
      <c r="I5909" s="10" t="s">
        <v>303</v>
      </c>
    </row>
    <row r="5910" spans="1:10" x14ac:dyDescent="0.25">
      <c r="A5910" s="5" t="s">
        <v>10561</v>
      </c>
    </row>
    <row r="5911" spans="1:10" x14ac:dyDescent="0.25">
      <c r="C5911" s="18" t="s">
        <v>10562</v>
      </c>
      <c r="D5911" s="18" t="s">
        <v>10563</v>
      </c>
      <c r="E5911" s="20">
        <v>47.4</v>
      </c>
      <c r="F5911" s="20">
        <f>E5911*(100-OP!D63)/100</f>
        <v>26.544</v>
      </c>
      <c r="G5911" s="20">
        <f>F5911*(100-OP!H63)/100</f>
        <v>26.013120000000001</v>
      </c>
      <c r="I5911" s="10" t="s">
        <v>303</v>
      </c>
      <c r="J5911" s="23" t="s">
        <v>303</v>
      </c>
    </row>
    <row r="5912" spans="1:10" x14ac:dyDescent="0.25">
      <c r="C5912" s="18" t="s">
        <v>10564</v>
      </c>
      <c r="D5912" s="18" t="s">
        <v>10565</v>
      </c>
      <c r="E5912" s="20">
        <v>60</v>
      </c>
      <c r="F5912" s="20">
        <f>E5912*(100-OP!D63)/100</f>
        <v>33.6</v>
      </c>
      <c r="G5912" s="20">
        <f>F5912*(100-OP!H63)/100</f>
        <v>32.928000000000004</v>
      </c>
      <c r="H5912" s="10" t="s">
        <v>303</v>
      </c>
      <c r="I5912" s="10" t="s">
        <v>303</v>
      </c>
      <c r="J5912" s="23" t="s">
        <v>303</v>
      </c>
    </row>
    <row r="5916" spans="1:10" x14ac:dyDescent="0.25">
      <c r="A5916" s="5" t="s">
        <v>10566</v>
      </c>
    </row>
    <row r="5917" spans="1:10" x14ac:dyDescent="0.25">
      <c r="C5917" s="18" t="s">
        <v>10567</v>
      </c>
      <c r="D5917" s="18" t="s">
        <v>10568</v>
      </c>
      <c r="E5917" s="20">
        <v>1249</v>
      </c>
      <c r="F5917" s="20">
        <f>E5917*(100-OP!D63)/100</f>
        <v>699.44</v>
      </c>
      <c r="G5917" s="20">
        <f>F5917*(100-OP!H63)/100</f>
        <v>685.45120000000009</v>
      </c>
      <c r="H5917" s="10" t="s">
        <v>303</v>
      </c>
      <c r="I5917" s="10" t="s">
        <v>303</v>
      </c>
      <c r="J5917" s="23" t="s">
        <v>303</v>
      </c>
    </row>
    <row r="5918" spans="1:10" x14ac:dyDescent="0.25">
      <c r="C5918" s="18" t="s">
        <v>10569</v>
      </c>
      <c r="D5918" s="18" t="s">
        <v>10570</v>
      </c>
      <c r="E5918" s="20">
        <v>150</v>
      </c>
      <c r="F5918" s="20">
        <f>E5918*(100-OP!D63)/100</f>
        <v>84</v>
      </c>
      <c r="G5918" s="20">
        <f>F5918*(100-OP!H63)/100</f>
        <v>82.32</v>
      </c>
      <c r="H5918" s="10" t="s">
        <v>303</v>
      </c>
      <c r="I5918" s="10" t="s">
        <v>303</v>
      </c>
      <c r="J5918" s="23" t="s">
        <v>303</v>
      </c>
    </row>
    <row r="5919" spans="1:10" x14ac:dyDescent="0.25">
      <c r="C5919" s="18" t="s">
        <v>10571</v>
      </c>
      <c r="D5919" s="18" t="s">
        <v>10572</v>
      </c>
      <c r="E5919" s="20">
        <v>173</v>
      </c>
      <c r="F5919" s="20">
        <f>E5919*(100-OP!D63)/100</f>
        <v>96.88</v>
      </c>
      <c r="G5919" s="20">
        <f>F5919*(100-OP!H63)/100</f>
        <v>94.942399999999992</v>
      </c>
      <c r="H5919" s="10" t="s">
        <v>303</v>
      </c>
      <c r="I5919" s="10" t="s">
        <v>303</v>
      </c>
      <c r="J5919" s="23" t="s">
        <v>303</v>
      </c>
    </row>
    <row r="5920" spans="1:10" x14ac:dyDescent="0.25">
      <c r="C5920" s="18" t="s">
        <v>10573</v>
      </c>
      <c r="D5920" s="18" t="s">
        <v>10574</v>
      </c>
      <c r="E5920" s="20">
        <v>439</v>
      </c>
      <c r="F5920" s="20">
        <f>E5920*(100-OP!D63)/100</f>
        <v>245.84</v>
      </c>
      <c r="G5920" s="20">
        <f>F5920*(100-OP!H63)/100</f>
        <v>240.92320000000001</v>
      </c>
      <c r="H5920" s="10" t="s">
        <v>303</v>
      </c>
      <c r="I5920" s="10" t="s">
        <v>303</v>
      </c>
      <c r="J5920" s="23" t="s">
        <v>303</v>
      </c>
    </row>
    <row r="5921" spans="1:10" x14ac:dyDescent="0.25">
      <c r="C5921" s="18" t="s">
        <v>10575</v>
      </c>
      <c r="D5921" s="18" t="s">
        <v>10576</v>
      </c>
      <c r="E5921" s="20">
        <v>668</v>
      </c>
      <c r="F5921" s="20">
        <f>E5921*(100-OP!D63)/100</f>
        <v>374.08</v>
      </c>
      <c r="G5921" s="20">
        <f>F5921*(100-OP!H63)/100</f>
        <v>366.59839999999997</v>
      </c>
      <c r="H5921" s="10" t="s">
        <v>303</v>
      </c>
      <c r="I5921" s="10" t="s">
        <v>303</v>
      </c>
      <c r="J5921" s="23" t="s">
        <v>303</v>
      </c>
    </row>
    <row r="5922" spans="1:10" x14ac:dyDescent="0.25">
      <c r="A5922" s="5" t="s">
        <v>10577</v>
      </c>
    </row>
    <row r="5923" spans="1:10" x14ac:dyDescent="0.25">
      <c r="C5923" s="18" t="s">
        <v>10578</v>
      </c>
      <c r="D5923" s="18" t="s">
        <v>10579</v>
      </c>
      <c r="E5923" s="20">
        <v>1122</v>
      </c>
      <c r="F5923" s="20">
        <f>E5923*(100-OP!D63)/100</f>
        <v>628.32000000000005</v>
      </c>
      <c r="G5923" s="20">
        <f>F5923*(100-OP!H63)/100</f>
        <v>615.75360000000012</v>
      </c>
      <c r="H5923" s="10" t="s">
        <v>303</v>
      </c>
      <c r="I5923" s="10" t="s">
        <v>303</v>
      </c>
      <c r="J5923" s="23" t="s">
        <v>303</v>
      </c>
    </row>
    <row r="5924" spans="1:10" x14ac:dyDescent="0.25">
      <c r="C5924" s="18" t="s">
        <v>10580</v>
      </c>
      <c r="D5924" s="18" t="s">
        <v>10581</v>
      </c>
      <c r="E5924" s="20">
        <v>39.200000000000003</v>
      </c>
      <c r="F5924" s="20">
        <f>E5924*(100-OP!D63)/100</f>
        <v>21.952000000000002</v>
      </c>
      <c r="G5924" s="20">
        <f>F5924*(100-OP!H63)/100</f>
        <v>21.512960000000003</v>
      </c>
      <c r="H5924" s="10" t="s">
        <v>303</v>
      </c>
      <c r="I5924" s="10" t="s">
        <v>303</v>
      </c>
      <c r="J5924" s="23" t="s">
        <v>303</v>
      </c>
    </row>
    <row r="5925" spans="1:10" x14ac:dyDescent="0.25">
      <c r="C5925" s="18" t="s">
        <v>10582</v>
      </c>
      <c r="D5925" s="18" t="s">
        <v>10583</v>
      </c>
      <c r="E5925" s="20">
        <v>39.200000000000003</v>
      </c>
      <c r="F5925" s="20">
        <f>E5925*(100-OP!D63)/100</f>
        <v>21.952000000000002</v>
      </c>
      <c r="G5925" s="20">
        <f>F5925*(100-OP!H63)/100</f>
        <v>21.512960000000003</v>
      </c>
      <c r="J5925" s="23" t="s">
        <v>303</v>
      </c>
    </row>
    <row r="5926" spans="1:10" x14ac:dyDescent="0.25">
      <c r="C5926" s="18" t="s">
        <v>10584</v>
      </c>
      <c r="D5926" s="18" t="s">
        <v>10585</v>
      </c>
      <c r="E5926" s="20">
        <v>46.4</v>
      </c>
      <c r="F5926" s="20">
        <f>E5926*(100-OP!D63)/100</f>
        <v>25.984000000000002</v>
      </c>
      <c r="G5926" s="20">
        <f>F5926*(100-OP!H63)/100</f>
        <v>25.464320000000001</v>
      </c>
    </row>
    <row r="5927" spans="1:10" x14ac:dyDescent="0.25">
      <c r="C5927" s="18" t="s">
        <v>10586</v>
      </c>
      <c r="D5927" s="18" t="s">
        <v>10587</v>
      </c>
      <c r="E5927" s="20">
        <v>61</v>
      </c>
      <c r="F5927" s="20">
        <f>E5927*(100-OP!D63)/100</f>
        <v>34.159999999999997</v>
      </c>
      <c r="G5927" s="20">
        <f>F5927*(100-OP!H63)/100</f>
        <v>33.476799999999997</v>
      </c>
    </row>
    <row r="5928" spans="1:10" x14ac:dyDescent="0.25">
      <c r="C5928" s="18" t="s">
        <v>10588</v>
      </c>
      <c r="D5928" s="18" t="s">
        <v>10589</v>
      </c>
      <c r="E5928" s="20">
        <v>95</v>
      </c>
      <c r="F5928" s="20">
        <f>E5928*(100-OP!D63)/100</f>
        <v>53.2</v>
      </c>
      <c r="G5928" s="20">
        <f>F5928*(100-OP!H63)/100</f>
        <v>52.136000000000003</v>
      </c>
      <c r="J5928" s="23" t="s">
        <v>303</v>
      </c>
    </row>
    <row r="5929" spans="1:10" x14ac:dyDescent="0.25">
      <c r="C5929" s="18" t="s">
        <v>10590</v>
      </c>
      <c r="D5929" s="18" t="s">
        <v>10591</v>
      </c>
      <c r="E5929" s="20">
        <v>132</v>
      </c>
      <c r="F5929" s="20">
        <f>E5929*(100-OP!D63)/100</f>
        <v>73.92</v>
      </c>
      <c r="G5929" s="20">
        <f>F5929*(100-OP!H63)/100</f>
        <v>72.441599999999994</v>
      </c>
      <c r="J5929" s="23" t="s">
        <v>303</v>
      </c>
    </row>
    <row r="5930" spans="1:10" x14ac:dyDescent="0.25">
      <c r="C5930" s="18" t="s">
        <v>10592</v>
      </c>
      <c r="D5930" s="18" t="s">
        <v>10593</v>
      </c>
      <c r="E5930" s="20">
        <v>180</v>
      </c>
      <c r="F5930" s="20">
        <f>E5930*(100-OP!D63)/100</f>
        <v>100.8</v>
      </c>
      <c r="G5930" s="20">
        <f>F5930*(100-OP!H63)/100</f>
        <v>98.783999999999992</v>
      </c>
      <c r="J5930" s="23" t="s">
        <v>303</v>
      </c>
    </row>
    <row r="5931" spans="1:10" x14ac:dyDescent="0.25">
      <c r="C5931" s="18" t="s">
        <v>10594</v>
      </c>
      <c r="D5931" s="18" t="s">
        <v>10595</v>
      </c>
      <c r="E5931" s="20">
        <v>395</v>
      </c>
      <c r="F5931" s="20">
        <f>E5931*(100-OP!D63)/100</f>
        <v>221.2</v>
      </c>
      <c r="G5931" s="20">
        <f>F5931*(100-OP!H63)/100</f>
        <v>216.77599999999998</v>
      </c>
      <c r="I5931" s="10" t="s">
        <v>303</v>
      </c>
      <c r="J5931" s="23" t="s">
        <v>303</v>
      </c>
    </row>
    <row r="5932" spans="1:10" x14ac:dyDescent="0.25">
      <c r="C5932" s="18" t="s">
        <v>10596</v>
      </c>
      <c r="D5932" s="18" t="s">
        <v>10597</v>
      </c>
      <c r="E5932" s="20">
        <v>600</v>
      </c>
      <c r="F5932" s="20">
        <f>E5932*(100-OP!D63)/100</f>
        <v>336</v>
      </c>
      <c r="G5932" s="20">
        <f>F5932*(100-OP!H63)/100</f>
        <v>329.28</v>
      </c>
      <c r="I5932" s="10" t="s">
        <v>303</v>
      </c>
      <c r="J5932" s="23" t="s">
        <v>303</v>
      </c>
    </row>
    <row r="5933" spans="1:10" x14ac:dyDescent="0.25">
      <c r="A5933" s="5" t="s">
        <v>10598</v>
      </c>
    </row>
    <row r="5934" spans="1:10" x14ac:dyDescent="0.25">
      <c r="C5934" s="18" t="s">
        <v>10599</v>
      </c>
      <c r="D5934" s="18" t="s">
        <v>10600</v>
      </c>
      <c r="E5934" s="20">
        <v>1154</v>
      </c>
      <c r="F5934" s="20">
        <f>E5934*(100-OP!D63)/100</f>
        <v>646.24</v>
      </c>
      <c r="G5934" s="20">
        <f>F5934*(100-OP!H63)/100</f>
        <v>633.3152</v>
      </c>
      <c r="H5934" s="10" t="s">
        <v>303</v>
      </c>
      <c r="I5934" s="10" t="s">
        <v>303</v>
      </c>
      <c r="J5934" s="23" t="s">
        <v>303</v>
      </c>
    </row>
    <row r="5935" spans="1:10" x14ac:dyDescent="0.25">
      <c r="C5935" s="18" t="s">
        <v>10601</v>
      </c>
      <c r="D5935" s="18" t="s">
        <v>10602</v>
      </c>
      <c r="E5935" s="20">
        <v>43.3</v>
      </c>
      <c r="F5935" s="20">
        <f>E5935*(100-OP!D63)/100</f>
        <v>24.247999999999998</v>
      </c>
      <c r="G5935" s="20">
        <f>F5935*(100-OP!H63)/100</f>
        <v>23.763039999999997</v>
      </c>
      <c r="H5935" s="10" t="s">
        <v>303</v>
      </c>
      <c r="I5935" s="10" t="s">
        <v>303</v>
      </c>
      <c r="J5935" s="23" t="s">
        <v>303</v>
      </c>
    </row>
    <row r="5936" spans="1:10" x14ac:dyDescent="0.25">
      <c r="C5936" s="18" t="s">
        <v>10603</v>
      </c>
      <c r="D5936" s="18" t="s">
        <v>10604</v>
      </c>
      <c r="E5936" s="20">
        <v>44.3</v>
      </c>
      <c r="F5936" s="20">
        <f>E5936*(100-OP!D63)/100</f>
        <v>24.807999999999996</v>
      </c>
      <c r="G5936" s="20">
        <f>F5936*(100-OP!H63)/100</f>
        <v>24.311839999999997</v>
      </c>
      <c r="H5936" s="10" t="s">
        <v>303</v>
      </c>
      <c r="I5936" s="10" t="s">
        <v>303</v>
      </c>
      <c r="J5936" s="23" t="s">
        <v>303</v>
      </c>
    </row>
    <row r="5937" spans="1:10" x14ac:dyDescent="0.25">
      <c r="C5937" s="18" t="s">
        <v>10605</v>
      </c>
      <c r="D5937" s="18" t="s">
        <v>10606</v>
      </c>
      <c r="E5937" s="20">
        <v>44.3</v>
      </c>
      <c r="F5937" s="20">
        <f>E5937*(100-OP!D63)/100</f>
        <v>24.807999999999996</v>
      </c>
      <c r="G5937" s="20">
        <f>F5937*(100-OP!H63)/100</f>
        <v>24.311839999999997</v>
      </c>
      <c r="I5937" s="10" t="s">
        <v>303</v>
      </c>
      <c r="J5937" s="23" t="s">
        <v>303</v>
      </c>
    </row>
    <row r="5938" spans="1:10" x14ac:dyDescent="0.25">
      <c r="C5938" s="18" t="s">
        <v>10607</v>
      </c>
      <c r="D5938" s="18" t="s">
        <v>10608</v>
      </c>
      <c r="E5938" s="20">
        <v>58</v>
      </c>
      <c r="F5938" s="20">
        <f>E5938*(100-OP!D63)/100</f>
        <v>32.479999999999997</v>
      </c>
      <c r="G5938" s="20">
        <f>F5938*(100-OP!H63)/100</f>
        <v>31.830399999999994</v>
      </c>
      <c r="J5938" s="23" t="s">
        <v>303</v>
      </c>
    </row>
    <row r="5939" spans="1:10" x14ac:dyDescent="0.25">
      <c r="C5939" s="18" t="s">
        <v>10609</v>
      </c>
      <c r="D5939" s="18" t="s">
        <v>10610</v>
      </c>
      <c r="E5939" s="20">
        <v>58</v>
      </c>
      <c r="F5939" s="20">
        <f>E5939*(100-OP!D63)/100</f>
        <v>32.479999999999997</v>
      </c>
      <c r="G5939" s="20">
        <f>F5939*(100-OP!H63)/100</f>
        <v>31.830399999999994</v>
      </c>
    </row>
    <row r="5940" spans="1:10" x14ac:dyDescent="0.25">
      <c r="C5940" s="18" t="s">
        <v>10611</v>
      </c>
      <c r="D5940" s="18" t="s">
        <v>10612</v>
      </c>
      <c r="E5940" s="20">
        <v>84</v>
      </c>
      <c r="F5940" s="20">
        <f>E5940*(100-OP!D63)/100</f>
        <v>47.04</v>
      </c>
      <c r="G5940" s="20">
        <f>F5940*(100-OP!H63)/100</f>
        <v>46.099200000000003</v>
      </c>
      <c r="H5940" s="10" t="s">
        <v>303</v>
      </c>
      <c r="I5940" s="10" t="s">
        <v>303</v>
      </c>
      <c r="J5940" s="23" t="s">
        <v>303</v>
      </c>
    </row>
    <row r="5941" spans="1:10" x14ac:dyDescent="0.25">
      <c r="C5941" s="18" t="s">
        <v>10613</v>
      </c>
      <c r="D5941" s="18" t="s">
        <v>10614</v>
      </c>
      <c r="E5941" s="20">
        <v>74</v>
      </c>
      <c r="F5941" s="20">
        <f>E5941*(100-OP!D63)/100</f>
        <v>41.44</v>
      </c>
      <c r="G5941" s="20">
        <f>F5941*(100-OP!H63)/100</f>
        <v>40.611199999999997</v>
      </c>
      <c r="J5941" s="23" t="s">
        <v>303</v>
      </c>
    </row>
    <row r="5942" spans="1:10" x14ac:dyDescent="0.25">
      <c r="C5942" s="18" t="s">
        <v>10615</v>
      </c>
      <c r="D5942" s="18" t="s">
        <v>10616</v>
      </c>
      <c r="E5942" s="20">
        <v>121</v>
      </c>
      <c r="F5942" s="20">
        <f>E5942*(100-OP!D63)/100</f>
        <v>67.760000000000005</v>
      </c>
      <c r="G5942" s="20">
        <f>F5942*(100-OP!H63)/100</f>
        <v>66.404800000000009</v>
      </c>
      <c r="J5942" s="23" t="s">
        <v>303</v>
      </c>
    </row>
    <row r="5943" spans="1:10" x14ac:dyDescent="0.25">
      <c r="C5943" s="18" t="s">
        <v>10617</v>
      </c>
      <c r="D5943" s="18" t="s">
        <v>10618</v>
      </c>
      <c r="E5943" s="20">
        <v>123</v>
      </c>
      <c r="F5943" s="20">
        <f>E5943*(100-OP!D63)/100</f>
        <v>68.88</v>
      </c>
      <c r="G5943" s="20">
        <f>F5943*(100-OP!H63)/100</f>
        <v>67.502399999999994</v>
      </c>
      <c r="J5943" s="23" t="s">
        <v>303</v>
      </c>
    </row>
    <row r="5944" spans="1:10" x14ac:dyDescent="0.25">
      <c r="C5944" s="18" t="s">
        <v>10619</v>
      </c>
      <c r="D5944" s="18" t="s">
        <v>10620</v>
      </c>
      <c r="E5944" s="20">
        <v>150</v>
      </c>
      <c r="F5944" s="20">
        <f>E5944*(100-OP!D63)/100</f>
        <v>84</v>
      </c>
      <c r="G5944" s="20">
        <f>F5944*(100-OP!H63)/100</f>
        <v>82.32</v>
      </c>
      <c r="J5944" s="23" t="s">
        <v>303</v>
      </c>
    </row>
    <row r="5945" spans="1:10" x14ac:dyDescent="0.25">
      <c r="C5945" s="18" t="s">
        <v>10621</v>
      </c>
      <c r="D5945" s="18" t="s">
        <v>10622</v>
      </c>
      <c r="E5945" s="20">
        <v>151</v>
      </c>
      <c r="F5945" s="20">
        <f>E5945*(100-OP!D63)/100</f>
        <v>84.56</v>
      </c>
      <c r="G5945" s="20">
        <f>F5945*(100-OP!H63)/100</f>
        <v>82.868800000000007</v>
      </c>
      <c r="J5945" s="23" t="s">
        <v>303</v>
      </c>
    </row>
    <row r="5946" spans="1:10" x14ac:dyDescent="0.25">
      <c r="C5946" s="18" t="s">
        <v>10623</v>
      </c>
      <c r="D5946" s="18" t="s">
        <v>10624</v>
      </c>
      <c r="E5946" s="20">
        <v>395</v>
      </c>
      <c r="F5946" s="20">
        <f>E5946*(100-OP!D63)/100</f>
        <v>221.2</v>
      </c>
      <c r="G5946" s="20">
        <f>F5946*(100-OP!H63)/100</f>
        <v>216.77599999999998</v>
      </c>
      <c r="H5946" s="10" t="s">
        <v>303</v>
      </c>
      <c r="I5946" s="10" t="s">
        <v>303</v>
      </c>
      <c r="J5946" s="23" t="s">
        <v>303</v>
      </c>
    </row>
    <row r="5947" spans="1:10" x14ac:dyDescent="0.25">
      <c r="C5947" s="18" t="s">
        <v>10625</v>
      </c>
      <c r="D5947" s="18" t="s">
        <v>10626</v>
      </c>
      <c r="E5947" s="20">
        <v>600</v>
      </c>
      <c r="F5947" s="20">
        <f>E5947*(100-OP!D63)/100</f>
        <v>336</v>
      </c>
      <c r="G5947" s="20">
        <f>F5947*(100-OP!H63)/100</f>
        <v>329.28</v>
      </c>
      <c r="H5947" s="10" t="s">
        <v>303</v>
      </c>
      <c r="I5947" s="10" t="s">
        <v>303</v>
      </c>
      <c r="J5947" s="23" t="s">
        <v>303</v>
      </c>
    </row>
    <row r="5948" spans="1:10" x14ac:dyDescent="0.25">
      <c r="A5948" s="5" t="s">
        <v>10627</v>
      </c>
    </row>
    <row r="5949" spans="1:10" x14ac:dyDescent="0.25">
      <c r="C5949" s="18" t="s">
        <v>10628</v>
      </c>
      <c r="D5949" s="18" t="s">
        <v>10629</v>
      </c>
      <c r="E5949" s="20">
        <v>1326</v>
      </c>
      <c r="F5949" s="20">
        <f>E5949*(100-OP!D63)/100</f>
        <v>742.56</v>
      </c>
      <c r="G5949" s="20">
        <f>F5949*(100-OP!H63)/100</f>
        <v>727.70879999999988</v>
      </c>
      <c r="H5949" s="10" t="s">
        <v>303</v>
      </c>
      <c r="I5949" s="10" t="s">
        <v>303</v>
      </c>
      <c r="J5949" s="23" t="s">
        <v>303</v>
      </c>
    </row>
    <row r="5950" spans="1:10" x14ac:dyDescent="0.25">
      <c r="C5950" s="18" t="s">
        <v>10630</v>
      </c>
      <c r="D5950" s="18" t="s">
        <v>10631</v>
      </c>
      <c r="E5950" s="20">
        <v>321</v>
      </c>
      <c r="F5950" s="20">
        <f>E5950*(100-OP!D63)/100</f>
        <v>179.76</v>
      </c>
      <c r="G5950" s="20">
        <f>F5950*(100-OP!H63)/100</f>
        <v>176.16479999999999</v>
      </c>
      <c r="H5950" s="10" t="s">
        <v>303</v>
      </c>
      <c r="I5950" s="10" t="s">
        <v>303</v>
      </c>
      <c r="J5950" s="23" t="s">
        <v>303</v>
      </c>
    </row>
    <row r="5951" spans="1:10" x14ac:dyDescent="0.25">
      <c r="C5951" s="18" t="s">
        <v>10632</v>
      </c>
      <c r="D5951" s="18" t="s">
        <v>10633</v>
      </c>
      <c r="E5951" s="20">
        <v>392</v>
      </c>
      <c r="F5951" s="20">
        <f>E5951*(100-OP!D63)/100</f>
        <v>219.52</v>
      </c>
      <c r="G5951" s="20">
        <f>F5951*(100-OP!H63)/100</f>
        <v>215.12960000000004</v>
      </c>
      <c r="H5951" s="10" t="s">
        <v>303</v>
      </c>
      <c r="I5951" s="10" t="s">
        <v>303</v>
      </c>
      <c r="J5951" s="23" t="s">
        <v>303</v>
      </c>
    </row>
    <row r="5952" spans="1:10" x14ac:dyDescent="0.25">
      <c r="C5952" s="18" t="s">
        <v>10634</v>
      </c>
      <c r="D5952" s="18" t="s">
        <v>10635</v>
      </c>
      <c r="E5952" s="20">
        <v>580</v>
      </c>
      <c r="F5952" s="20">
        <f>E5952*(100-OP!D63)/100</f>
        <v>324.8</v>
      </c>
      <c r="G5952" s="20">
        <f>F5952*(100-OP!H63)/100</f>
        <v>318.30400000000003</v>
      </c>
      <c r="H5952" s="10" t="s">
        <v>303</v>
      </c>
      <c r="I5952" s="10" t="s">
        <v>303</v>
      </c>
      <c r="J5952" s="23" t="s">
        <v>303</v>
      </c>
    </row>
    <row r="5953" spans="1:10" x14ac:dyDescent="0.25">
      <c r="C5953" s="18" t="s">
        <v>10636</v>
      </c>
      <c r="D5953" s="18" t="s">
        <v>10637</v>
      </c>
      <c r="E5953" s="20">
        <v>930</v>
      </c>
      <c r="F5953" s="20">
        <f>E5953*(100-OP!D63)/100</f>
        <v>520.79999999999995</v>
      </c>
      <c r="G5953" s="20">
        <f>F5953*(100-OP!H63)/100</f>
        <v>510.38399999999996</v>
      </c>
      <c r="H5953" s="10" t="s">
        <v>303</v>
      </c>
      <c r="I5953" s="10" t="s">
        <v>303</v>
      </c>
      <c r="J5953" s="23" t="s">
        <v>303</v>
      </c>
    </row>
    <row r="5954" spans="1:10" x14ac:dyDescent="0.25">
      <c r="A5954" s="5" t="s">
        <v>10638</v>
      </c>
    </row>
    <row r="5955" spans="1:10" x14ac:dyDescent="0.25">
      <c r="C5955" s="18" t="s">
        <v>10639</v>
      </c>
      <c r="D5955" s="18" t="s">
        <v>10640</v>
      </c>
      <c r="E5955" s="20">
        <v>765</v>
      </c>
      <c r="F5955" s="20">
        <f>E5955*(100-OP!D63)/100</f>
        <v>428.4</v>
      </c>
      <c r="G5955" s="20">
        <f>F5955*(100-OP!H63)/100</f>
        <v>419.83199999999999</v>
      </c>
      <c r="H5955" s="10" t="s">
        <v>303</v>
      </c>
      <c r="I5955" s="10" t="s">
        <v>303</v>
      </c>
      <c r="J5955" s="23" t="s">
        <v>303</v>
      </c>
    </row>
    <row r="5956" spans="1:10" x14ac:dyDescent="0.25">
      <c r="C5956" s="18" t="s">
        <v>10641</v>
      </c>
      <c r="D5956" s="18" t="s">
        <v>10642</v>
      </c>
      <c r="E5956" s="20">
        <v>23.7</v>
      </c>
      <c r="F5956" s="20">
        <f>E5956*(100-OP!D63)/100</f>
        <v>13.272</v>
      </c>
      <c r="G5956" s="20">
        <f>F5956*(100-OP!H63)/100</f>
        <v>13.00656</v>
      </c>
      <c r="H5956" s="10" t="s">
        <v>303</v>
      </c>
      <c r="I5956" s="10" t="s">
        <v>303</v>
      </c>
      <c r="J5956" s="23" t="s">
        <v>303</v>
      </c>
    </row>
    <row r="5957" spans="1:10" x14ac:dyDescent="0.25">
      <c r="C5957" s="18" t="s">
        <v>10643</v>
      </c>
      <c r="D5957" s="18" t="s">
        <v>10644</v>
      </c>
      <c r="E5957" s="20">
        <v>23.7</v>
      </c>
      <c r="F5957" s="20">
        <f>E5957*(100-OP!D63)/100</f>
        <v>13.272</v>
      </c>
      <c r="G5957" s="20">
        <f>F5957*(100-OP!H63)/100</f>
        <v>13.00656</v>
      </c>
      <c r="H5957" s="10" t="s">
        <v>303</v>
      </c>
      <c r="I5957" s="10" t="s">
        <v>303</v>
      </c>
      <c r="J5957" s="23" t="s">
        <v>303</v>
      </c>
    </row>
    <row r="5958" spans="1:10" x14ac:dyDescent="0.25">
      <c r="C5958" s="18" t="s">
        <v>10645</v>
      </c>
      <c r="D5958" s="18" t="s">
        <v>10646</v>
      </c>
      <c r="E5958" s="20">
        <v>24.8</v>
      </c>
      <c r="F5958" s="20">
        <f>E5958*(100-OP!D63)/100</f>
        <v>13.888</v>
      </c>
      <c r="G5958" s="20">
        <f>F5958*(100-OP!H63)/100</f>
        <v>13.610239999999999</v>
      </c>
      <c r="I5958" s="10" t="s">
        <v>303</v>
      </c>
      <c r="J5958" s="23" t="s">
        <v>303</v>
      </c>
    </row>
    <row r="5959" spans="1:10" x14ac:dyDescent="0.25">
      <c r="C5959" s="18" t="s">
        <v>10647</v>
      </c>
      <c r="D5959" s="18" t="s">
        <v>10648</v>
      </c>
      <c r="E5959" s="20">
        <v>24.8</v>
      </c>
      <c r="F5959" s="20">
        <f>E5959*(100-OP!D63)/100</f>
        <v>13.888</v>
      </c>
      <c r="G5959" s="20">
        <f>F5959*(100-OP!H63)/100</f>
        <v>13.610239999999999</v>
      </c>
      <c r="H5959" s="10" t="s">
        <v>303</v>
      </c>
      <c r="J5959" s="23" t="s">
        <v>303</v>
      </c>
    </row>
    <row r="5960" spans="1:10" x14ac:dyDescent="0.25">
      <c r="C5960" s="18" t="s">
        <v>10649</v>
      </c>
      <c r="D5960" s="18" t="s">
        <v>10650</v>
      </c>
      <c r="E5960" s="20">
        <v>27.9</v>
      </c>
      <c r="F5960" s="20">
        <f>E5960*(100-OP!D63)/100</f>
        <v>15.623999999999999</v>
      </c>
      <c r="G5960" s="20">
        <f>F5960*(100-OP!H63)/100</f>
        <v>15.311519999999998</v>
      </c>
      <c r="J5960" s="23" t="s">
        <v>303</v>
      </c>
    </row>
    <row r="5961" spans="1:10" x14ac:dyDescent="0.25">
      <c r="C5961" s="18" t="s">
        <v>10651</v>
      </c>
      <c r="D5961" s="18" t="s">
        <v>10652</v>
      </c>
      <c r="E5961" s="20">
        <v>27.9</v>
      </c>
      <c r="F5961" s="20">
        <f>E5961*(100-OP!D63)/100</f>
        <v>15.623999999999999</v>
      </c>
      <c r="G5961" s="20">
        <f>F5961*(100-OP!H63)/100</f>
        <v>15.311519999999998</v>
      </c>
      <c r="J5961" s="23" t="s">
        <v>303</v>
      </c>
    </row>
    <row r="5962" spans="1:10" x14ac:dyDescent="0.25">
      <c r="C5962" s="18" t="s">
        <v>10653</v>
      </c>
      <c r="D5962" s="18" t="s">
        <v>10654</v>
      </c>
      <c r="E5962" s="20">
        <v>27.9</v>
      </c>
      <c r="F5962" s="20">
        <f>E5962*(100-OP!D63)/100</f>
        <v>15.623999999999999</v>
      </c>
      <c r="G5962" s="20">
        <f>F5962*(100-OP!H63)/100</f>
        <v>15.311519999999998</v>
      </c>
    </row>
    <row r="5963" spans="1:10" x14ac:dyDescent="0.25">
      <c r="C5963" s="18" t="s">
        <v>10655</v>
      </c>
      <c r="D5963" s="18" t="s">
        <v>10656</v>
      </c>
      <c r="E5963" s="20">
        <v>41.2</v>
      </c>
      <c r="F5963" s="20">
        <f>E5963*(100-OP!D63)/100</f>
        <v>23.072000000000003</v>
      </c>
      <c r="G5963" s="20">
        <f>F5963*(100-OP!H63)/100</f>
        <v>22.610560000000007</v>
      </c>
    </row>
    <row r="5964" spans="1:10" x14ac:dyDescent="0.25">
      <c r="C5964" s="18" t="s">
        <v>10657</v>
      </c>
      <c r="D5964" s="18" t="s">
        <v>10658</v>
      </c>
      <c r="E5964" s="20">
        <v>41.2</v>
      </c>
      <c r="F5964" s="20">
        <f>E5964*(100-OP!D63)/100</f>
        <v>23.072000000000003</v>
      </c>
      <c r="G5964" s="20">
        <f>F5964*(100-OP!H63)/100</f>
        <v>22.610560000000007</v>
      </c>
      <c r="H5964" s="10" t="s">
        <v>303</v>
      </c>
      <c r="J5964" s="23" t="s">
        <v>303</v>
      </c>
    </row>
    <row r="5965" spans="1:10" x14ac:dyDescent="0.25">
      <c r="C5965" s="18" t="s">
        <v>10659</v>
      </c>
      <c r="D5965" s="18" t="s">
        <v>10660</v>
      </c>
      <c r="E5965" s="20">
        <v>41.2</v>
      </c>
      <c r="F5965" s="20">
        <f>E5965*(100-OP!D63)/100</f>
        <v>23.072000000000003</v>
      </c>
      <c r="G5965" s="20">
        <f>F5965*(100-OP!H63)/100</f>
        <v>22.610560000000007</v>
      </c>
    </row>
    <row r="5966" spans="1:10" x14ac:dyDescent="0.25">
      <c r="C5966" s="18" t="s">
        <v>10661</v>
      </c>
      <c r="D5966" s="18" t="s">
        <v>10662</v>
      </c>
      <c r="E5966" s="20">
        <v>58</v>
      </c>
      <c r="F5966" s="20">
        <f>E5966*(100-OP!D63)/100</f>
        <v>32.479999999999997</v>
      </c>
      <c r="G5966" s="20">
        <f>F5966*(100-OP!H63)/100</f>
        <v>31.830399999999994</v>
      </c>
      <c r="J5966" s="23" t="s">
        <v>303</v>
      </c>
    </row>
    <row r="5967" spans="1:10" x14ac:dyDescent="0.25">
      <c r="C5967" s="18" t="s">
        <v>10663</v>
      </c>
      <c r="D5967" s="18" t="s">
        <v>10664</v>
      </c>
      <c r="E5967" s="20">
        <v>58</v>
      </c>
      <c r="F5967" s="20">
        <f>E5967*(100-OP!D63)/100</f>
        <v>32.479999999999997</v>
      </c>
      <c r="G5967" s="20">
        <f>F5967*(100-OP!H63)/100</f>
        <v>31.830399999999994</v>
      </c>
      <c r="I5967" s="10" t="s">
        <v>303</v>
      </c>
      <c r="J5967" s="23" t="s">
        <v>303</v>
      </c>
    </row>
    <row r="5968" spans="1:10" x14ac:dyDescent="0.25">
      <c r="C5968" s="18" t="s">
        <v>10665</v>
      </c>
      <c r="D5968" s="18" t="s">
        <v>10666</v>
      </c>
      <c r="E5968" s="20">
        <v>58</v>
      </c>
      <c r="F5968" s="20">
        <f>E5968*(100-OP!D63)/100</f>
        <v>32.479999999999997</v>
      </c>
      <c r="G5968" s="20">
        <f>F5968*(100-OP!H63)/100</f>
        <v>31.830399999999994</v>
      </c>
    </row>
    <row r="5969" spans="1:10" x14ac:dyDescent="0.25">
      <c r="C5969" s="18" t="s">
        <v>10667</v>
      </c>
      <c r="D5969" s="18" t="s">
        <v>10668</v>
      </c>
      <c r="E5969" s="20">
        <v>73</v>
      </c>
      <c r="F5969" s="20">
        <f>E5969*(100-OP!D63)/100</f>
        <v>40.880000000000003</v>
      </c>
      <c r="G5969" s="20">
        <f>F5969*(100-OP!H63)/100</f>
        <v>40.062400000000004</v>
      </c>
      <c r="J5969" s="23" t="s">
        <v>303</v>
      </c>
    </row>
    <row r="5970" spans="1:10" x14ac:dyDescent="0.25">
      <c r="C5970" s="18" t="s">
        <v>10669</v>
      </c>
      <c r="D5970" s="18" t="s">
        <v>10670</v>
      </c>
      <c r="E5970" s="20">
        <v>72</v>
      </c>
      <c r="F5970" s="20">
        <f>E5970*(100-OP!D63)/100</f>
        <v>40.32</v>
      </c>
      <c r="G5970" s="20">
        <f>F5970*(100-OP!H63)/100</f>
        <v>39.513600000000004</v>
      </c>
      <c r="I5970" s="10" t="s">
        <v>303</v>
      </c>
      <c r="J5970" s="23" t="s">
        <v>303</v>
      </c>
    </row>
    <row r="5971" spans="1:10" x14ac:dyDescent="0.25">
      <c r="C5971" s="18" t="s">
        <v>10671</v>
      </c>
      <c r="D5971" s="18" t="s">
        <v>10672</v>
      </c>
      <c r="E5971" s="20">
        <v>77</v>
      </c>
      <c r="F5971" s="20">
        <f>E5971*(100-OP!D63)/100</f>
        <v>43.12</v>
      </c>
      <c r="G5971" s="20">
        <f>F5971*(100-OP!H63)/100</f>
        <v>42.257599999999996</v>
      </c>
      <c r="J5971" s="23" t="s">
        <v>303</v>
      </c>
    </row>
    <row r="5972" spans="1:10" x14ac:dyDescent="0.25">
      <c r="C5972" s="18" t="s">
        <v>10673</v>
      </c>
      <c r="D5972" s="18" t="s">
        <v>10674</v>
      </c>
      <c r="E5972" s="20">
        <v>115</v>
      </c>
      <c r="F5972" s="20">
        <f>E5972*(100-OP!D63)/100</f>
        <v>64.400000000000006</v>
      </c>
      <c r="G5972" s="20">
        <f>F5972*(100-OP!H63)/100</f>
        <v>63.112000000000009</v>
      </c>
      <c r="H5972" s="10" t="s">
        <v>303</v>
      </c>
      <c r="I5972" s="10" t="s">
        <v>303</v>
      </c>
      <c r="J5972" s="23" t="s">
        <v>303</v>
      </c>
    </row>
    <row r="5973" spans="1:10" x14ac:dyDescent="0.25">
      <c r="C5973" s="18" t="s">
        <v>10675</v>
      </c>
      <c r="D5973" s="18" t="s">
        <v>10676</v>
      </c>
      <c r="E5973" s="20">
        <v>116</v>
      </c>
      <c r="F5973" s="20">
        <f>E5973*(100-OP!D63)/100</f>
        <v>64.959999999999994</v>
      </c>
      <c r="G5973" s="20">
        <f>F5973*(100-OP!H63)/100</f>
        <v>63.660799999999988</v>
      </c>
      <c r="J5973" s="23" t="s">
        <v>303</v>
      </c>
    </row>
    <row r="5974" spans="1:10" x14ac:dyDescent="0.25">
      <c r="C5974" s="18" t="s">
        <v>10677</v>
      </c>
      <c r="D5974" s="18" t="s">
        <v>10678</v>
      </c>
      <c r="E5974" s="20">
        <v>237</v>
      </c>
      <c r="F5974" s="20">
        <f>E5974*(100-OP!D63)/100</f>
        <v>132.72</v>
      </c>
      <c r="G5974" s="20">
        <f>F5974*(100-OP!H63)/100</f>
        <v>130.06559999999999</v>
      </c>
      <c r="H5974" s="10" t="s">
        <v>303</v>
      </c>
      <c r="I5974" s="10" t="s">
        <v>303</v>
      </c>
      <c r="J5974" s="23" t="s">
        <v>303</v>
      </c>
    </row>
    <row r="5975" spans="1:10" x14ac:dyDescent="0.25">
      <c r="C5975" s="18" t="s">
        <v>10679</v>
      </c>
      <c r="D5975" s="18" t="s">
        <v>10680</v>
      </c>
      <c r="E5975" s="20">
        <v>243</v>
      </c>
      <c r="F5975" s="20">
        <f>E5975*(100-OP!D63)/100</f>
        <v>136.08000000000001</v>
      </c>
      <c r="G5975" s="20">
        <f>F5975*(100-OP!H63)/100</f>
        <v>133.35840000000002</v>
      </c>
      <c r="H5975" s="10" t="s">
        <v>303</v>
      </c>
      <c r="I5975" s="10" t="s">
        <v>303</v>
      </c>
      <c r="J5975" s="23" t="s">
        <v>303</v>
      </c>
    </row>
    <row r="5976" spans="1:10" x14ac:dyDescent="0.25">
      <c r="C5976" s="18" t="s">
        <v>10681</v>
      </c>
      <c r="D5976" s="18" t="s">
        <v>10682</v>
      </c>
      <c r="E5976" s="20">
        <v>212</v>
      </c>
      <c r="F5976" s="20">
        <f>E5976*(100-OP!D63)/100</f>
        <v>118.72</v>
      </c>
      <c r="G5976" s="20">
        <f>F5976*(100-OP!H63)/100</f>
        <v>116.34559999999999</v>
      </c>
      <c r="H5976" s="10" t="s">
        <v>303</v>
      </c>
      <c r="I5976" s="10" t="s">
        <v>303</v>
      </c>
      <c r="J5976" s="23" t="s">
        <v>303</v>
      </c>
    </row>
    <row r="5977" spans="1:10" x14ac:dyDescent="0.25">
      <c r="C5977" s="18" t="s">
        <v>10683</v>
      </c>
      <c r="D5977" s="18" t="s">
        <v>10684</v>
      </c>
      <c r="E5977" s="20">
        <v>366</v>
      </c>
      <c r="F5977" s="20">
        <f>E5977*(100-OP!D63)/100</f>
        <v>204.96</v>
      </c>
      <c r="G5977" s="20">
        <f>F5977*(100-OP!H63)/100</f>
        <v>200.86080000000001</v>
      </c>
      <c r="H5977" s="10" t="s">
        <v>303</v>
      </c>
      <c r="I5977" s="10" t="s">
        <v>303</v>
      </c>
    </row>
    <row r="5978" spans="1:10" x14ac:dyDescent="0.25">
      <c r="A5978" s="5" t="s">
        <v>10685</v>
      </c>
    </row>
    <row r="5979" spans="1:10" x14ac:dyDescent="0.25">
      <c r="C5979" s="18" t="s">
        <v>10686</v>
      </c>
      <c r="D5979" s="18" t="s">
        <v>10687</v>
      </c>
      <c r="E5979" s="20">
        <v>827</v>
      </c>
      <c r="F5979" s="20">
        <f>E5979*(100-OP!D63)/100</f>
        <v>463.12</v>
      </c>
      <c r="G5979" s="20">
        <f>F5979*(100-OP!H63)/100</f>
        <v>453.85760000000005</v>
      </c>
      <c r="I5979" s="10" t="s">
        <v>303</v>
      </c>
      <c r="J5979" s="23" t="s">
        <v>303</v>
      </c>
    </row>
    <row r="5980" spans="1:10" x14ac:dyDescent="0.25">
      <c r="C5980" s="18" t="s">
        <v>10688</v>
      </c>
      <c r="D5980" s="18" t="s">
        <v>10689</v>
      </c>
      <c r="E5980" s="20">
        <v>29.9</v>
      </c>
      <c r="F5980" s="20">
        <f>E5980*(100-OP!D63)/100</f>
        <v>16.744</v>
      </c>
      <c r="G5980" s="20">
        <f>F5980*(100-OP!H63)/100</f>
        <v>16.409120000000001</v>
      </c>
      <c r="H5980" s="10" t="s">
        <v>303</v>
      </c>
      <c r="I5980" s="10" t="s">
        <v>303</v>
      </c>
      <c r="J5980" s="23" t="s">
        <v>303</v>
      </c>
    </row>
    <row r="5981" spans="1:10" x14ac:dyDescent="0.25">
      <c r="C5981" s="18" t="s">
        <v>10690</v>
      </c>
      <c r="D5981" s="18" t="s">
        <v>10691</v>
      </c>
      <c r="E5981" s="20">
        <v>29.9</v>
      </c>
      <c r="F5981" s="20">
        <f>E5981*(100-OP!D63)/100</f>
        <v>16.744</v>
      </c>
      <c r="G5981" s="20">
        <f>F5981*(100-OP!H63)/100</f>
        <v>16.409120000000001</v>
      </c>
      <c r="H5981" s="10" t="s">
        <v>303</v>
      </c>
      <c r="I5981" s="10" t="s">
        <v>303</v>
      </c>
      <c r="J5981" s="23" t="s">
        <v>303</v>
      </c>
    </row>
    <row r="5982" spans="1:10" x14ac:dyDescent="0.25">
      <c r="C5982" s="18" t="s">
        <v>10692</v>
      </c>
      <c r="D5982" s="18" t="s">
        <v>10693</v>
      </c>
      <c r="E5982" s="20">
        <v>30.9</v>
      </c>
      <c r="F5982" s="20">
        <f>E5982*(100-OP!D63)/100</f>
        <v>17.303999999999998</v>
      </c>
      <c r="G5982" s="20">
        <f>F5982*(100-OP!H63)/100</f>
        <v>16.957919999999998</v>
      </c>
      <c r="J5982" s="23" t="s">
        <v>303</v>
      </c>
    </row>
    <row r="5983" spans="1:10" x14ac:dyDescent="0.25">
      <c r="C5983" s="18" t="s">
        <v>10694</v>
      </c>
      <c r="D5983" s="18" t="s">
        <v>10695</v>
      </c>
      <c r="E5983" s="20">
        <v>29.9</v>
      </c>
      <c r="F5983" s="20">
        <f>E5983*(100-OP!D63)/100</f>
        <v>16.744</v>
      </c>
      <c r="G5983" s="20">
        <f>F5983*(100-OP!H63)/100</f>
        <v>16.409120000000001</v>
      </c>
      <c r="H5983" s="10" t="s">
        <v>303</v>
      </c>
      <c r="I5983" s="10" t="s">
        <v>303</v>
      </c>
      <c r="J5983" s="23" t="s">
        <v>303</v>
      </c>
    </row>
    <row r="5984" spans="1:10" x14ac:dyDescent="0.25">
      <c r="C5984" s="18" t="s">
        <v>10696</v>
      </c>
      <c r="D5984" s="18" t="s">
        <v>10697</v>
      </c>
      <c r="E5984" s="20">
        <v>41.2</v>
      </c>
      <c r="F5984" s="20">
        <f>E5984*(100-OP!D63)/100</f>
        <v>23.072000000000003</v>
      </c>
      <c r="G5984" s="20">
        <f>F5984*(100-OP!H63)/100</f>
        <v>22.610560000000007</v>
      </c>
      <c r="J5984" s="23" t="s">
        <v>303</v>
      </c>
    </row>
    <row r="5985" spans="1:10" x14ac:dyDescent="0.25">
      <c r="C5985" s="18" t="s">
        <v>10698</v>
      </c>
      <c r="D5985" s="18" t="s">
        <v>10699</v>
      </c>
      <c r="E5985" s="20">
        <v>39.200000000000003</v>
      </c>
      <c r="F5985" s="20">
        <f>E5985*(100-OP!D63)/100</f>
        <v>21.952000000000002</v>
      </c>
      <c r="G5985" s="20">
        <f>F5985*(100-OP!H63)/100</f>
        <v>21.512960000000003</v>
      </c>
      <c r="J5985" s="23" t="s">
        <v>303</v>
      </c>
    </row>
    <row r="5986" spans="1:10" x14ac:dyDescent="0.25">
      <c r="C5986" s="18" t="s">
        <v>10700</v>
      </c>
      <c r="D5986" s="18" t="s">
        <v>10701</v>
      </c>
      <c r="E5986" s="20">
        <v>39.200000000000003</v>
      </c>
      <c r="F5986" s="20">
        <f>E5986*(100-OP!D63)/100</f>
        <v>21.952000000000002</v>
      </c>
      <c r="G5986" s="20">
        <f>F5986*(100-OP!H63)/100</f>
        <v>21.512960000000003</v>
      </c>
    </row>
    <row r="5987" spans="1:10" x14ac:dyDescent="0.25">
      <c r="C5987" s="18" t="s">
        <v>10702</v>
      </c>
      <c r="D5987" s="18" t="s">
        <v>10703</v>
      </c>
      <c r="E5987" s="20">
        <v>47.4</v>
      </c>
      <c r="F5987" s="20">
        <f>E5987*(100-OP!D63)/100</f>
        <v>26.544</v>
      </c>
      <c r="G5987" s="20">
        <f>F5987*(100-OP!H63)/100</f>
        <v>26.013120000000001</v>
      </c>
    </row>
    <row r="5988" spans="1:10" x14ac:dyDescent="0.25">
      <c r="C5988" s="18" t="s">
        <v>10704</v>
      </c>
      <c r="D5988" s="18" t="s">
        <v>10705</v>
      </c>
      <c r="E5988" s="20">
        <v>51</v>
      </c>
      <c r="F5988" s="20">
        <f>E5988*(100-OP!D63)/100</f>
        <v>28.56</v>
      </c>
      <c r="G5988" s="20">
        <f>F5988*(100-OP!H63)/100</f>
        <v>27.988799999999998</v>
      </c>
      <c r="I5988" s="10" t="s">
        <v>303</v>
      </c>
      <c r="J5988" s="23" t="s">
        <v>303</v>
      </c>
    </row>
    <row r="5989" spans="1:10" x14ac:dyDescent="0.25">
      <c r="C5989" s="18" t="s">
        <v>10706</v>
      </c>
      <c r="D5989" s="18" t="s">
        <v>10707</v>
      </c>
      <c r="E5989" s="20">
        <v>47.4</v>
      </c>
      <c r="F5989" s="20">
        <f>E5989*(100-OP!D63)/100</f>
        <v>26.544</v>
      </c>
      <c r="G5989" s="20">
        <f>F5989*(100-OP!H63)/100</f>
        <v>26.013120000000001</v>
      </c>
    </row>
    <row r="5990" spans="1:10" x14ac:dyDescent="0.25">
      <c r="C5990" s="18" t="s">
        <v>10708</v>
      </c>
      <c r="D5990" s="18" t="s">
        <v>10709</v>
      </c>
      <c r="E5990" s="20">
        <v>56</v>
      </c>
      <c r="F5990" s="20">
        <f>E5990*(100-OP!D63)/100</f>
        <v>31.36</v>
      </c>
      <c r="G5990" s="20">
        <f>F5990*(100-OP!H63)/100</f>
        <v>30.732799999999997</v>
      </c>
      <c r="J5990" s="23" t="s">
        <v>303</v>
      </c>
    </row>
    <row r="5991" spans="1:10" x14ac:dyDescent="0.25">
      <c r="C5991" s="18" t="s">
        <v>10710</v>
      </c>
      <c r="D5991" s="18" t="s">
        <v>10711</v>
      </c>
      <c r="E5991" s="20">
        <v>56</v>
      </c>
      <c r="F5991" s="20">
        <f>E5991*(100-OP!D63)/100</f>
        <v>31.36</v>
      </c>
      <c r="G5991" s="20">
        <f>F5991*(100-OP!H63)/100</f>
        <v>30.732799999999997</v>
      </c>
    </row>
    <row r="5992" spans="1:10" x14ac:dyDescent="0.25">
      <c r="C5992" s="18" t="s">
        <v>10712</v>
      </c>
      <c r="D5992" s="18" t="s">
        <v>10713</v>
      </c>
      <c r="E5992" s="20">
        <v>95</v>
      </c>
      <c r="F5992" s="20">
        <f>E5992*(100-OP!D63)/100</f>
        <v>53.2</v>
      </c>
      <c r="G5992" s="20">
        <f>F5992*(100-OP!H63)/100</f>
        <v>52.136000000000003</v>
      </c>
      <c r="J5992" s="23" t="s">
        <v>303</v>
      </c>
    </row>
    <row r="5993" spans="1:10" x14ac:dyDescent="0.25">
      <c r="C5993" s="18" t="s">
        <v>10714</v>
      </c>
      <c r="D5993" s="18" t="s">
        <v>10715</v>
      </c>
      <c r="E5993" s="20">
        <v>130</v>
      </c>
      <c r="F5993" s="20">
        <f>E5993*(100-OP!D63)/100</f>
        <v>72.8</v>
      </c>
      <c r="G5993" s="20">
        <f>F5993*(100-OP!H63)/100</f>
        <v>71.343999999999994</v>
      </c>
      <c r="J5993" s="23" t="s">
        <v>303</v>
      </c>
    </row>
    <row r="5994" spans="1:10" x14ac:dyDescent="0.25">
      <c r="C5994" s="18" t="s">
        <v>10716</v>
      </c>
      <c r="D5994" s="18" t="s">
        <v>10717</v>
      </c>
      <c r="E5994" s="20">
        <v>277</v>
      </c>
      <c r="F5994" s="20">
        <f>E5994*(100-OP!D63)/100</f>
        <v>155.12</v>
      </c>
      <c r="G5994" s="20">
        <f>F5994*(100-OP!H63)/100</f>
        <v>152.01760000000002</v>
      </c>
      <c r="H5994" s="10" t="s">
        <v>303</v>
      </c>
      <c r="I5994" s="10" t="s">
        <v>303</v>
      </c>
      <c r="J5994" s="23" t="s">
        <v>303</v>
      </c>
    </row>
    <row r="5995" spans="1:10" x14ac:dyDescent="0.25">
      <c r="C5995" s="18" t="s">
        <v>10718</v>
      </c>
      <c r="D5995" s="18" t="s">
        <v>10719</v>
      </c>
      <c r="E5995" s="20">
        <v>402</v>
      </c>
      <c r="F5995" s="20">
        <f>E5995*(100-OP!D63)/100</f>
        <v>225.12</v>
      </c>
      <c r="G5995" s="20">
        <f>F5995*(100-OP!H63)/100</f>
        <v>220.61760000000001</v>
      </c>
      <c r="H5995" s="10" t="s">
        <v>303</v>
      </c>
      <c r="I5995" s="10" t="s">
        <v>303</v>
      </c>
      <c r="J5995" s="23" t="s">
        <v>303</v>
      </c>
    </row>
    <row r="5996" spans="1:10" x14ac:dyDescent="0.25">
      <c r="A5996" s="5" t="s">
        <v>10720</v>
      </c>
    </row>
    <row r="5997" spans="1:10" x14ac:dyDescent="0.25">
      <c r="C5997" s="18" t="s">
        <v>10721</v>
      </c>
      <c r="D5997" s="18" t="s">
        <v>10722</v>
      </c>
      <c r="E5997" s="20">
        <v>1937</v>
      </c>
      <c r="F5997" s="20">
        <f>E5997*(100-OP!D63)/100</f>
        <v>1084.72</v>
      </c>
      <c r="G5997" s="20">
        <f>F5997*(100-OP!H63)/100</f>
        <v>1063.0255999999999</v>
      </c>
      <c r="H5997" s="10" t="s">
        <v>303</v>
      </c>
      <c r="I5997" s="10" t="s">
        <v>303</v>
      </c>
      <c r="J5997" s="23" t="s">
        <v>303</v>
      </c>
    </row>
    <row r="5998" spans="1:10" x14ac:dyDescent="0.25">
      <c r="C5998" s="18" t="s">
        <v>10723</v>
      </c>
      <c r="D5998" s="18" t="s">
        <v>10724</v>
      </c>
      <c r="E5998" s="20">
        <v>58</v>
      </c>
      <c r="F5998" s="20">
        <f>E5998*(100-OP!D63)/100</f>
        <v>32.479999999999997</v>
      </c>
      <c r="G5998" s="20">
        <f>F5998*(100-OP!H63)/100</f>
        <v>31.830399999999994</v>
      </c>
      <c r="H5998" s="10" t="s">
        <v>303</v>
      </c>
      <c r="I5998" s="10" t="s">
        <v>303</v>
      </c>
      <c r="J5998" s="23" t="s">
        <v>303</v>
      </c>
    </row>
    <row r="5999" spans="1:10" x14ac:dyDescent="0.25">
      <c r="C5999" s="18" t="s">
        <v>10725</v>
      </c>
      <c r="D5999" s="18" t="s">
        <v>10726</v>
      </c>
      <c r="E5999" s="20">
        <v>58</v>
      </c>
      <c r="F5999" s="20">
        <f>E5999*(100-OP!D63)/100</f>
        <v>32.479999999999997</v>
      </c>
      <c r="G5999" s="20">
        <f>F5999*(100-OP!H63)/100</f>
        <v>31.830399999999994</v>
      </c>
      <c r="J5999" s="23" t="s">
        <v>303</v>
      </c>
    </row>
    <row r="6000" spans="1:10" x14ac:dyDescent="0.25">
      <c r="C6000" s="18" t="s">
        <v>10727</v>
      </c>
      <c r="D6000" s="18" t="s">
        <v>10728</v>
      </c>
      <c r="E6000" s="20">
        <v>72</v>
      </c>
      <c r="F6000" s="20">
        <f>E6000*(100-OP!D63)/100</f>
        <v>40.32</v>
      </c>
      <c r="G6000" s="20">
        <f>F6000*(100-OP!H63)/100</f>
        <v>39.513600000000004</v>
      </c>
      <c r="J6000" s="23" t="s">
        <v>303</v>
      </c>
    </row>
    <row r="6001" spans="1:10" x14ac:dyDescent="0.25">
      <c r="C6001" s="18" t="s">
        <v>10729</v>
      </c>
      <c r="D6001" s="18" t="s">
        <v>10730</v>
      </c>
      <c r="E6001" s="20">
        <v>92</v>
      </c>
      <c r="F6001" s="20">
        <f>E6001*(100-OP!D63)/100</f>
        <v>51.52</v>
      </c>
      <c r="G6001" s="20">
        <f>F6001*(100-OP!H63)/100</f>
        <v>50.489600000000003</v>
      </c>
      <c r="J6001" s="23" t="s">
        <v>303</v>
      </c>
    </row>
    <row r="6002" spans="1:10" x14ac:dyDescent="0.25">
      <c r="C6002" s="18" t="s">
        <v>10731</v>
      </c>
      <c r="D6002" s="18" t="s">
        <v>10732</v>
      </c>
      <c r="E6002" s="20">
        <v>166</v>
      </c>
      <c r="F6002" s="20">
        <f>E6002*(100-OP!D63)/100</f>
        <v>92.96</v>
      </c>
      <c r="G6002" s="20">
        <f>F6002*(100-OP!H63)/100</f>
        <v>91.100799999999992</v>
      </c>
      <c r="H6002" s="10" t="s">
        <v>303</v>
      </c>
      <c r="J6002" s="23" t="s">
        <v>303</v>
      </c>
    </row>
    <row r="6003" spans="1:10" x14ac:dyDescent="0.25">
      <c r="C6003" s="18" t="s">
        <v>10733</v>
      </c>
      <c r="D6003" s="18" t="s">
        <v>10734</v>
      </c>
      <c r="E6003" s="20">
        <v>213</v>
      </c>
      <c r="F6003" s="20">
        <f>E6003*(100-OP!D63)/100</f>
        <v>119.28</v>
      </c>
      <c r="G6003" s="20">
        <f>F6003*(100-OP!H63)/100</f>
        <v>116.8944</v>
      </c>
      <c r="J6003" s="23" t="s">
        <v>303</v>
      </c>
    </row>
    <row r="6004" spans="1:10" x14ac:dyDescent="0.25">
      <c r="C6004" s="18" t="s">
        <v>10735</v>
      </c>
      <c r="D6004" s="18" t="s">
        <v>10736</v>
      </c>
      <c r="E6004" s="20">
        <v>265</v>
      </c>
      <c r="F6004" s="20">
        <f>E6004*(100-OP!D63)/100</f>
        <v>148.4</v>
      </c>
      <c r="G6004" s="20">
        <f>F6004*(100-OP!H63)/100</f>
        <v>145.43200000000002</v>
      </c>
      <c r="J6004" s="23" t="s">
        <v>303</v>
      </c>
    </row>
    <row r="6005" spans="1:10" x14ac:dyDescent="0.25">
      <c r="C6005" s="18" t="s">
        <v>10737</v>
      </c>
      <c r="D6005" s="18" t="s">
        <v>10738</v>
      </c>
      <c r="E6005" s="20">
        <v>656</v>
      </c>
      <c r="F6005" s="20">
        <f>E6005*(100-OP!D63)/100</f>
        <v>367.36</v>
      </c>
      <c r="G6005" s="20">
        <f>F6005*(100-OP!H63)/100</f>
        <v>360.01279999999997</v>
      </c>
      <c r="I6005" s="10" t="s">
        <v>303</v>
      </c>
      <c r="J6005" s="23" t="s">
        <v>303</v>
      </c>
    </row>
    <row r="6006" spans="1:10" x14ac:dyDescent="0.25">
      <c r="C6006" s="18" t="s">
        <v>10739</v>
      </c>
      <c r="D6006" s="18" t="s">
        <v>10740</v>
      </c>
      <c r="E6006" s="20">
        <v>968</v>
      </c>
      <c r="F6006" s="20">
        <f>E6006*(100-OP!D63)/100</f>
        <v>542.08000000000004</v>
      </c>
      <c r="G6006" s="20">
        <f>F6006*(100-OP!H63)/100</f>
        <v>531.23840000000007</v>
      </c>
      <c r="H6006" s="10" t="s">
        <v>303</v>
      </c>
      <c r="I6006" s="10" t="s">
        <v>303</v>
      </c>
      <c r="J6006" s="23" t="s">
        <v>303</v>
      </c>
    </row>
    <row r="6007" spans="1:10" x14ac:dyDescent="0.25">
      <c r="A6007" s="5" t="s">
        <v>10741</v>
      </c>
    </row>
    <row r="6008" spans="1:10" x14ac:dyDescent="0.25">
      <c r="C6008" s="18" t="s">
        <v>10742</v>
      </c>
      <c r="D6008" s="18" t="s">
        <v>10743</v>
      </c>
      <c r="E6008" s="20">
        <v>71</v>
      </c>
      <c r="F6008" s="20">
        <f>E6008*(100-OP!D63)/100</f>
        <v>39.76</v>
      </c>
      <c r="G6008" s="20">
        <f>F6008*(100-OP!H63)/100</f>
        <v>38.964799999999997</v>
      </c>
      <c r="I6008" s="10" t="s">
        <v>303</v>
      </c>
      <c r="J6008" s="23" t="s">
        <v>303</v>
      </c>
    </row>
    <row r="6009" spans="1:10" x14ac:dyDescent="0.25">
      <c r="C6009" s="18" t="s">
        <v>10744</v>
      </c>
      <c r="D6009" s="18" t="s">
        <v>10745</v>
      </c>
      <c r="E6009" s="20">
        <v>89</v>
      </c>
      <c r="F6009" s="20">
        <f>E6009*(100-OP!D63)/100</f>
        <v>49.84</v>
      </c>
      <c r="G6009" s="20">
        <f>F6009*(100-OP!H63)/100</f>
        <v>48.843200000000003</v>
      </c>
      <c r="J6009" s="23" t="s">
        <v>303</v>
      </c>
    </row>
    <row r="6010" spans="1:10" x14ac:dyDescent="0.25">
      <c r="C6010" s="18" t="s">
        <v>10746</v>
      </c>
      <c r="D6010" s="18" t="s">
        <v>10747</v>
      </c>
      <c r="E6010" s="20">
        <v>161</v>
      </c>
      <c r="F6010" s="20">
        <f>E6010*(100-OP!D63)/100</f>
        <v>90.16</v>
      </c>
      <c r="G6010" s="20">
        <f>F6010*(100-OP!H63)/100</f>
        <v>88.356800000000007</v>
      </c>
      <c r="J6010" s="23" t="s">
        <v>303</v>
      </c>
    </row>
    <row r="6011" spans="1:10" x14ac:dyDescent="0.25">
      <c r="C6011" s="18" t="s">
        <v>10748</v>
      </c>
      <c r="D6011" s="18" t="s">
        <v>10749</v>
      </c>
      <c r="E6011" s="20">
        <v>192</v>
      </c>
      <c r="F6011" s="20">
        <f>E6011*(100-OP!D63)/100</f>
        <v>107.52</v>
      </c>
      <c r="G6011" s="20">
        <f>F6011*(100-OP!H63)/100</f>
        <v>105.36959999999999</v>
      </c>
      <c r="H6011" s="10" t="s">
        <v>303</v>
      </c>
      <c r="I6011" s="10" t="s">
        <v>303</v>
      </c>
      <c r="J6011" s="23" t="s">
        <v>303</v>
      </c>
    </row>
    <row r="6012" spans="1:10" x14ac:dyDescent="0.25">
      <c r="C6012" s="18" t="s">
        <v>10750</v>
      </c>
      <c r="D6012" s="18" t="s">
        <v>10751</v>
      </c>
      <c r="E6012" s="20">
        <v>197</v>
      </c>
      <c r="F6012" s="20">
        <f>E6012*(100-OP!D63)/100</f>
        <v>110.32</v>
      </c>
      <c r="G6012" s="20">
        <f>F6012*(100-OP!H63)/100</f>
        <v>108.11359999999999</v>
      </c>
      <c r="H6012" s="10" t="s">
        <v>303</v>
      </c>
      <c r="I6012" s="10" t="s">
        <v>303</v>
      </c>
      <c r="J6012" s="23" t="s">
        <v>303</v>
      </c>
    </row>
    <row r="6013" spans="1:10" x14ac:dyDescent="0.25">
      <c r="C6013" s="18" t="s">
        <v>10752</v>
      </c>
      <c r="D6013" s="18" t="s">
        <v>10753</v>
      </c>
      <c r="E6013" s="20">
        <v>246</v>
      </c>
      <c r="F6013" s="20">
        <f>E6013*(100-OP!D63)/100</f>
        <v>137.76</v>
      </c>
      <c r="G6013" s="20">
        <f>F6013*(100-OP!H63)/100</f>
        <v>135.00479999999999</v>
      </c>
      <c r="H6013" s="10" t="s">
        <v>303</v>
      </c>
    </row>
    <row r="6014" spans="1:10" x14ac:dyDescent="0.25">
      <c r="A6014" s="5" t="s">
        <v>10754</v>
      </c>
    </row>
    <row r="6015" spans="1:10" x14ac:dyDescent="0.25">
      <c r="C6015" s="18" t="s">
        <v>10755</v>
      </c>
      <c r="D6015" s="18" t="s">
        <v>10756</v>
      </c>
      <c r="E6015" s="20">
        <v>42.3</v>
      </c>
      <c r="F6015" s="20">
        <f>E6015*(100-OP!D63)/100</f>
        <v>23.687999999999999</v>
      </c>
      <c r="G6015" s="20">
        <f>F6015*(100-OP!H63)/100</f>
        <v>23.21424</v>
      </c>
      <c r="H6015" s="10" t="s">
        <v>303</v>
      </c>
      <c r="J6015" s="23" t="s">
        <v>303</v>
      </c>
    </row>
    <row r="6016" spans="1:10" x14ac:dyDescent="0.25">
      <c r="C6016" s="18" t="s">
        <v>10757</v>
      </c>
      <c r="D6016" s="18" t="s">
        <v>10758</v>
      </c>
      <c r="E6016" s="20">
        <v>56</v>
      </c>
      <c r="F6016" s="20">
        <f>E6016*(100-OP!D63)/100</f>
        <v>31.36</v>
      </c>
      <c r="G6016" s="20">
        <f>F6016*(100-OP!H63)/100</f>
        <v>30.732799999999997</v>
      </c>
      <c r="H6016" s="10" t="s">
        <v>303</v>
      </c>
      <c r="J6016" s="23" t="s">
        <v>303</v>
      </c>
    </row>
    <row r="6017" spans="1:10" x14ac:dyDescent="0.25">
      <c r="C6017" s="18" t="s">
        <v>10759</v>
      </c>
      <c r="D6017" s="18" t="s">
        <v>10760</v>
      </c>
      <c r="E6017" s="20">
        <v>56</v>
      </c>
      <c r="F6017" s="20">
        <f>E6017*(100-OP!D63)/100</f>
        <v>31.36</v>
      </c>
      <c r="G6017" s="20">
        <f>F6017*(100-OP!H63)/100</f>
        <v>30.732799999999997</v>
      </c>
      <c r="H6017" s="10" t="s">
        <v>303</v>
      </c>
      <c r="I6017" s="10" t="s">
        <v>303</v>
      </c>
      <c r="J6017" s="23" t="s">
        <v>303</v>
      </c>
    </row>
    <row r="6018" spans="1:10" x14ac:dyDescent="0.25">
      <c r="C6018" s="18" t="s">
        <v>10761</v>
      </c>
      <c r="D6018" s="18" t="s">
        <v>10762</v>
      </c>
      <c r="E6018" s="20">
        <v>78</v>
      </c>
      <c r="F6018" s="20">
        <f>E6018*(100-OP!D63)/100</f>
        <v>43.68</v>
      </c>
      <c r="G6018" s="20">
        <f>F6018*(100-OP!H63)/100</f>
        <v>42.806400000000004</v>
      </c>
      <c r="I6018" s="10" t="s">
        <v>303</v>
      </c>
    </row>
    <row r="6019" spans="1:10" x14ac:dyDescent="0.25">
      <c r="C6019" s="18" t="s">
        <v>10763</v>
      </c>
      <c r="D6019" s="18" t="s">
        <v>10764</v>
      </c>
      <c r="E6019" s="20">
        <v>112</v>
      </c>
      <c r="F6019" s="20">
        <f>E6019*(100-OP!D63)/100</f>
        <v>62.72</v>
      </c>
      <c r="G6019" s="20">
        <f>F6019*(100-OP!H63)/100</f>
        <v>61.465599999999995</v>
      </c>
      <c r="H6019" s="10" t="s">
        <v>303</v>
      </c>
      <c r="I6019" s="10" t="s">
        <v>303</v>
      </c>
      <c r="J6019" s="23" t="s">
        <v>303</v>
      </c>
    </row>
    <row r="6020" spans="1:10" x14ac:dyDescent="0.25">
      <c r="C6020" s="18" t="s">
        <v>10765</v>
      </c>
      <c r="D6020" s="18" t="s">
        <v>10766</v>
      </c>
      <c r="E6020" s="20">
        <v>155</v>
      </c>
      <c r="F6020" s="20">
        <f>E6020*(100-OP!D63)/100</f>
        <v>86.8</v>
      </c>
      <c r="G6020" s="20">
        <f>F6020*(100-OP!H63)/100</f>
        <v>85.063999999999993</v>
      </c>
      <c r="H6020" s="10" t="s">
        <v>303</v>
      </c>
      <c r="I6020" s="10" t="s">
        <v>303</v>
      </c>
      <c r="J6020" s="23" t="s">
        <v>303</v>
      </c>
    </row>
    <row r="6021" spans="1:10" x14ac:dyDescent="0.25">
      <c r="C6021" s="18" t="s">
        <v>10767</v>
      </c>
      <c r="D6021" s="18" t="s">
        <v>10768</v>
      </c>
      <c r="E6021" s="20">
        <v>225</v>
      </c>
      <c r="F6021" s="20">
        <f>E6021*(100-OP!D63)/100</f>
        <v>126</v>
      </c>
      <c r="G6021" s="20">
        <f>F6021*(100-OP!H63)/100</f>
        <v>123.48</v>
      </c>
      <c r="H6021" s="10" t="s">
        <v>303</v>
      </c>
      <c r="I6021" s="10" t="s">
        <v>303</v>
      </c>
      <c r="J6021" s="23" t="s">
        <v>303</v>
      </c>
    </row>
    <row r="6022" spans="1:10" x14ac:dyDescent="0.25">
      <c r="A6022" s="5" t="s">
        <v>10769</v>
      </c>
    </row>
    <row r="6023" spans="1:10" x14ac:dyDescent="0.25">
      <c r="C6023" s="18" t="s">
        <v>10770</v>
      </c>
      <c r="D6023" s="18" t="s">
        <v>10771</v>
      </c>
      <c r="E6023" s="20">
        <v>1498</v>
      </c>
      <c r="F6023" s="20">
        <f>E6023*(100-OP!D63)/100</f>
        <v>838.88</v>
      </c>
      <c r="G6023" s="20">
        <f>F6023*(100-OP!H63)/100</f>
        <v>822.1024000000001</v>
      </c>
      <c r="H6023" s="10" t="s">
        <v>303</v>
      </c>
      <c r="I6023" s="10" t="s">
        <v>303</v>
      </c>
      <c r="J6023" s="23" t="s">
        <v>303</v>
      </c>
    </row>
    <row r="6024" spans="1:10" x14ac:dyDescent="0.25">
      <c r="C6024" s="18" t="s">
        <v>10772</v>
      </c>
      <c r="D6024" s="18" t="s">
        <v>10773</v>
      </c>
      <c r="E6024" s="20">
        <v>48.5</v>
      </c>
      <c r="F6024" s="20">
        <f>E6024*(100-OP!D63)/100</f>
        <v>27.16</v>
      </c>
      <c r="G6024" s="20">
        <f>F6024*(100-OP!H63)/100</f>
        <v>26.616799999999998</v>
      </c>
      <c r="H6024" s="10" t="s">
        <v>303</v>
      </c>
      <c r="I6024" s="10" t="s">
        <v>303</v>
      </c>
      <c r="J6024" s="23" t="s">
        <v>303</v>
      </c>
    </row>
    <row r="6025" spans="1:10" x14ac:dyDescent="0.25">
      <c r="C6025" s="18" t="s">
        <v>10774</v>
      </c>
      <c r="D6025" s="18" t="s">
        <v>10775</v>
      </c>
      <c r="E6025" s="20">
        <v>51</v>
      </c>
      <c r="F6025" s="20">
        <f>E6025*(100-OP!D63)/100</f>
        <v>28.56</v>
      </c>
      <c r="G6025" s="20">
        <f>F6025*(100-OP!H63)/100</f>
        <v>27.988799999999998</v>
      </c>
      <c r="I6025" s="10" t="s">
        <v>303</v>
      </c>
      <c r="J6025" s="23" t="s">
        <v>303</v>
      </c>
    </row>
    <row r="6026" spans="1:10" x14ac:dyDescent="0.25">
      <c r="C6026" s="18" t="s">
        <v>10776</v>
      </c>
      <c r="D6026" s="18" t="s">
        <v>10777</v>
      </c>
      <c r="E6026" s="20">
        <v>51</v>
      </c>
      <c r="F6026" s="20">
        <f>E6026*(100-OP!D63)/100</f>
        <v>28.56</v>
      </c>
      <c r="G6026" s="20">
        <f>F6026*(100-OP!H63)/100</f>
        <v>27.988799999999998</v>
      </c>
      <c r="H6026" s="10" t="s">
        <v>303</v>
      </c>
      <c r="I6026" s="10" t="s">
        <v>303</v>
      </c>
      <c r="J6026" s="23" t="s">
        <v>303</v>
      </c>
    </row>
    <row r="6027" spans="1:10" x14ac:dyDescent="0.25">
      <c r="C6027" s="18" t="s">
        <v>10778</v>
      </c>
      <c r="D6027" s="18" t="s">
        <v>10779</v>
      </c>
      <c r="E6027" s="20">
        <v>65</v>
      </c>
      <c r="F6027" s="20">
        <f>E6027*(100-OP!D63)/100</f>
        <v>36.4</v>
      </c>
      <c r="G6027" s="20">
        <f>F6027*(100-OP!H63)/100</f>
        <v>35.671999999999997</v>
      </c>
      <c r="H6027" s="10" t="s">
        <v>303</v>
      </c>
      <c r="J6027" s="23" t="s">
        <v>303</v>
      </c>
    </row>
    <row r="6028" spans="1:10" x14ac:dyDescent="0.25">
      <c r="C6028" s="18" t="s">
        <v>10780</v>
      </c>
      <c r="D6028" s="18" t="s">
        <v>10781</v>
      </c>
      <c r="E6028" s="20">
        <v>65</v>
      </c>
      <c r="F6028" s="20">
        <f>E6028*(100-OP!D63)/100</f>
        <v>36.4</v>
      </c>
      <c r="G6028" s="20">
        <f>F6028*(100-OP!H63)/100</f>
        <v>35.671999999999997</v>
      </c>
      <c r="H6028" s="10" t="s">
        <v>303</v>
      </c>
      <c r="J6028" s="23" t="s">
        <v>303</v>
      </c>
    </row>
    <row r="6029" spans="1:10" x14ac:dyDescent="0.25">
      <c r="C6029" s="18" t="s">
        <v>10782</v>
      </c>
      <c r="D6029" s="18" t="s">
        <v>10783</v>
      </c>
      <c r="E6029" s="20">
        <v>65</v>
      </c>
      <c r="F6029" s="20">
        <f>E6029*(100-OP!D63)/100</f>
        <v>36.4</v>
      </c>
      <c r="G6029" s="20">
        <f>F6029*(100-OP!H63)/100</f>
        <v>35.671999999999997</v>
      </c>
    </row>
    <row r="6030" spans="1:10" x14ac:dyDescent="0.25">
      <c r="C6030" s="18" t="s">
        <v>10784</v>
      </c>
      <c r="D6030" s="18" t="s">
        <v>10785</v>
      </c>
      <c r="E6030" s="20">
        <v>89</v>
      </c>
      <c r="F6030" s="20">
        <f>E6030*(100-OP!D63)/100</f>
        <v>49.84</v>
      </c>
      <c r="G6030" s="20">
        <f>F6030*(100-OP!H63)/100</f>
        <v>48.843200000000003</v>
      </c>
    </row>
    <row r="6031" spans="1:10" x14ac:dyDescent="0.25">
      <c r="C6031" s="18" t="s">
        <v>10786</v>
      </c>
      <c r="D6031" s="18" t="s">
        <v>10787</v>
      </c>
      <c r="E6031" s="20">
        <v>89</v>
      </c>
      <c r="F6031" s="20">
        <f>E6031*(100-OP!D63)/100</f>
        <v>49.84</v>
      </c>
      <c r="G6031" s="20">
        <f>F6031*(100-OP!H63)/100</f>
        <v>48.843200000000003</v>
      </c>
      <c r="J6031" s="23" t="s">
        <v>303</v>
      </c>
    </row>
    <row r="6032" spans="1:10" x14ac:dyDescent="0.25">
      <c r="C6032" s="18" t="s">
        <v>10788</v>
      </c>
      <c r="D6032" s="18" t="s">
        <v>10789</v>
      </c>
      <c r="E6032" s="20">
        <v>133</v>
      </c>
      <c r="F6032" s="20">
        <f>E6032*(100-OP!D63)/100</f>
        <v>74.48</v>
      </c>
      <c r="G6032" s="20">
        <f>F6032*(100-OP!H63)/100</f>
        <v>72.990399999999994</v>
      </c>
      <c r="I6032" s="10" t="s">
        <v>303</v>
      </c>
      <c r="J6032" s="23" t="s">
        <v>303</v>
      </c>
    </row>
    <row r="6033" spans="1:10" x14ac:dyDescent="0.25">
      <c r="C6033" s="18" t="s">
        <v>10790</v>
      </c>
      <c r="D6033" s="18" t="s">
        <v>10791</v>
      </c>
      <c r="E6033" s="20">
        <v>133</v>
      </c>
      <c r="F6033" s="20">
        <f>E6033*(100-OP!D63)/100</f>
        <v>74.48</v>
      </c>
      <c r="G6033" s="20">
        <f>F6033*(100-OP!H63)/100</f>
        <v>72.990399999999994</v>
      </c>
      <c r="I6033" s="10" t="s">
        <v>303</v>
      </c>
      <c r="J6033" s="23" t="s">
        <v>303</v>
      </c>
    </row>
    <row r="6034" spans="1:10" x14ac:dyDescent="0.25">
      <c r="C6034" s="18" t="s">
        <v>10792</v>
      </c>
      <c r="D6034" s="18" t="s">
        <v>10793</v>
      </c>
      <c r="E6034" s="20">
        <v>179</v>
      </c>
      <c r="F6034" s="20">
        <f>E6034*(100-OP!D63)/100</f>
        <v>100.24</v>
      </c>
      <c r="G6034" s="20">
        <f>F6034*(100-OP!H63)/100</f>
        <v>98.235199999999992</v>
      </c>
      <c r="H6034" s="10" t="s">
        <v>303</v>
      </c>
      <c r="I6034" s="10" t="s">
        <v>303</v>
      </c>
      <c r="J6034" s="23" t="s">
        <v>303</v>
      </c>
    </row>
    <row r="6035" spans="1:10" x14ac:dyDescent="0.25">
      <c r="C6035" s="18" t="s">
        <v>10794</v>
      </c>
      <c r="D6035" s="18" t="s">
        <v>10795</v>
      </c>
      <c r="E6035" s="20">
        <v>262</v>
      </c>
      <c r="F6035" s="20">
        <f>E6035*(100-OP!D63)/100</f>
        <v>146.72</v>
      </c>
      <c r="G6035" s="20">
        <f>F6035*(100-OP!H63)/100</f>
        <v>143.78559999999999</v>
      </c>
      <c r="I6035" s="10" t="s">
        <v>303</v>
      </c>
      <c r="J6035" s="23" t="s">
        <v>303</v>
      </c>
    </row>
    <row r="6036" spans="1:10" x14ac:dyDescent="0.25">
      <c r="C6036" s="18" t="s">
        <v>10796</v>
      </c>
      <c r="D6036" s="18" t="s">
        <v>10797</v>
      </c>
      <c r="E6036" s="20">
        <v>499</v>
      </c>
      <c r="F6036" s="20">
        <f>E6036*(100-OP!D63)/100</f>
        <v>279.44</v>
      </c>
      <c r="G6036" s="20">
        <f>F6036*(100-OP!H63)/100</f>
        <v>273.85120000000001</v>
      </c>
      <c r="H6036" s="10" t="s">
        <v>303</v>
      </c>
      <c r="I6036" s="10" t="s">
        <v>303</v>
      </c>
      <c r="J6036" s="23" t="s">
        <v>303</v>
      </c>
    </row>
    <row r="6037" spans="1:10" x14ac:dyDescent="0.25">
      <c r="C6037" s="18" t="s">
        <v>10798</v>
      </c>
      <c r="D6037" s="18" t="s">
        <v>10799</v>
      </c>
      <c r="E6037" s="20">
        <v>734</v>
      </c>
      <c r="F6037" s="20">
        <f>E6037*(100-OP!D63)/100</f>
        <v>411.04</v>
      </c>
      <c r="G6037" s="20">
        <f>F6037*(100-OP!H63)/100</f>
        <v>402.81920000000008</v>
      </c>
      <c r="H6037" s="10" t="s">
        <v>303</v>
      </c>
      <c r="I6037" s="10" t="s">
        <v>303</v>
      </c>
      <c r="J6037" s="23" t="s">
        <v>303</v>
      </c>
    </row>
    <row r="6038" spans="1:10" x14ac:dyDescent="0.25">
      <c r="A6038" s="5" t="s">
        <v>10800</v>
      </c>
    </row>
    <row r="6039" spans="1:10" x14ac:dyDescent="0.25">
      <c r="C6039" s="18" t="s">
        <v>10801</v>
      </c>
      <c r="D6039" s="18" t="s">
        <v>10802</v>
      </c>
      <c r="E6039" s="20">
        <v>843</v>
      </c>
      <c r="F6039" s="20">
        <f>E6039*(100-OP!D63)/100</f>
        <v>472.08</v>
      </c>
      <c r="G6039" s="20">
        <f>F6039*(100-OP!H63)/100</f>
        <v>462.63839999999999</v>
      </c>
      <c r="H6039" s="10" t="s">
        <v>303</v>
      </c>
      <c r="I6039" s="10" t="s">
        <v>303</v>
      </c>
      <c r="J6039" s="23" t="s">
        <v>303</v>
      </c>
    </row>
    <row r="6040" spans="1:10" x14ac:dyDescent="0.25">
      <c r="C6040" s="18" t="s">
        <v>10803</v>
      </c>
      <c r="D6040" s="18" t="s">
        <v>10804</v>
      </c>
      <c r="E6040" s="20">
        <v>25.8</v>
      </c>
      <c r="F6040" s="20">
        <f>E6040*(100-OP!D63)/100</f>
        <v>14.448</v>
      </c>
      <c r="G6040" s="20">
        <f>F6040*(100-OP!H63)/100</f>
        <v>14.159039999999999</v>
      </c>
      <c r="H6040" s="10" t="s">
        <v>303</v>
      </c>
      <c r="I6040" s="10" t="s">
        <v>303</v>
      </c>
      <c r="J6040" s="23" t="s">
        <v>303</v>
      </c>
    </row>
    <row r="6041" spans="1:10" x14ac:dyDescent="0.25">
      <c r="C6041" s="18" t="s">
        <v>10805</v>
      </c>
      <c r="D6041" s="18" t="s">
        <v>10806</v>
      </c>
      <c r="E6041" s="20">
        <v>26.8</v>
      </c>
      <c r="F6041" s="20">
        <f>E6041*(100-OP!D63)/100</f>
        <v>15.007999999999999</v>
      </c>
      <c r="G6041" s="20">
        <f>F6041*(100-OP!H63)/100</f>
        <v>14.707839999999999</v>
      </c>
      <c r="I6041" s="10" t="s">
        <v>303</v>
      </c>
      <c r="J6041" s="23" t="s">
        <v>303</v>
      </c>
    </row>
    <row r="6042" spans="1:10" x14ac:dyDescent="0.25">
      <c r="C6042" s="18" t="s">
        <v>10807</v>
      </c>
      <c r="D6042" s="18" t="s">
        <v>10808</v>
      </c>
      <c r="E6042" s="20">
        <v>30.9</v>
      </c>
      <c r="F6042" s="20">
        <f>E6042*(100-OP!D63)/100</f>
        <v>17.303999999999998</v>
      </c>
      <c r="G6042" s="20">
        <f>F6042*(100-OP!H63)/100</f>
        <v>16.957919999999998</v>
      </c>
      <c r="J6042" s="23" t="s">
        <v>303</v>
      </c>
    </row>
    <row r="6043" spans="1:10" x14ac:dyDescent="0.25">
      <c r="C6043" s="18" t="s">
        <v>10809</v>
      </c>
      <c r="D6043" s="18" t="s">
        <v>10810</v>
      </c>
      <c r="E6043" s="20">
        <v>42.3</v>
      </c>
      <c r="F6043" s="20">
        <f>E6043*(100-OP!D63)/100</f>
        <v>23.687999999999999</v>
      </c>
      <c r="G6043" s="20">
        <f>F6043*(100-OP!H63)/100</f>
        <v>23.21424</v>
      </c>
    </row>
    <row r="6044" spans="1:10" x14ac:dyDescent="0.25">
      <c r="C6044" s="18" t="s">
        <v>10811</v>
      </c>
      <c r="D6044" s="18" t="s">
        <v>10812</v>
      </c>
      <c r="E6044" s="20">
        <v>64</v>
      </c>
      <c r="F6044" s="20">
        <f>E6044*(100-OP!D63)/100</f>
        <v>35.840000000000003</v>
      </c>
      <c r="G6044" s="20">
        <f>F6044*(100-OP!H63)/100</f>
        <v>35.123200000000004</v>
      </c>
      <c r="J6044" s="23" t="s">
        <v>303</v>
      </c>
    </row>
    <row r="6045" spans="1:10" x14ac:dyDescent="0.25">
      <c r="C6045" s="18" t="s">
        <v>10813</v>
      </c>
      <c r="D6045" s="18" t="s">
        <v>10814</v>
      </c>
      <c r="E6045" s="20">
        <v>87</v>
      </c>
      <c r="F6045" s="20">
        <f>E6045*(100-OP!D63)/100</f>
        <v>48.72</v>
      </c>
      <c r="G6045" s="20">
        <f>F6045*(100-OP!H63)/100</f>
        <v>47.745599999999996</v>
      </c>
      <c r="J6045" s="23" t="s">
        <v>303</v>
      </c>
    </row>
    <row r="6046" spans="1:10" x14ac:dyDescent="0.25">
      <c r="C6046" s="18" t="s">
        <v>10815</v>
      </c>
      <c r="D6046" s="18" t="s">
        <v>10816</v>
      </c>
      <c r="E6046" s="20">
        <v>120</v>
      </c>
      <c r="F6046" s="20">
        <f>E6046*(100-OP!D63)/100</f>
        <v>67.2</v>
      </c>
      <c r="G6046" s="20">
        <f>F6046*(100-OP!H63)/100</f>
        <v>65.856000000000009</v>
      </c>
      <c r="J6046" s="23" t="s">
        <v>303</v>
      </c>
    </row>
    <row r="6047" spans="1:10" x14ac:dyDescent="0.25">
      <c r="C6047" s="18" t="s">
        <v>10817</v>
      </c>
      <c r="D6047" s="18" t="s">
        <v>10818</v>
      </c>
      <c r="E6047" s="20">
        <v>259</v>
      </c>
      <c r="F6047" s="20">
        <f>E6047*(100-OP!D63)/100</f>
        <v>145.04</v>
      </c>
      <c r="G6047" s="20">
        <f>F6047*(100-OP!H63)/100</f>
        <v>142.13919999999999</v>
      </c>
      <c r="I6047" s="10" t="s">
        <v>303</v>
      </c>
      <c r="J6047" s="23" t="s">
        <v>303</v>
      </c>
    </row>
    <row r="6048" spans="1:10" x14ac:dyDescent="0.25">
      <c r="C6048" s="18" t="s">
        <v>10819</v>
      </c>
      <c r="D6048" s="18" t="s">
        <v>10820</v>
      </c>
      <c r="E6048" s="20">
        <v>418</v>
      </c>
      <c r="F6048" s="20">
        <f>E6048*(100-OP!D63)/100</f>
        <v>234.08</v>
      </c>
      <c r="G6048" s="20">
        <f>F6048*(100-OP!H63)/100</f>
        <v>229.39840000000001</v>
      </c>
      <c r="H6048" s="10" t="s">
        <v>303</v>
      </c>
      <c r="I6048" s="10" t="s">
        <v>303</v>
      </c>
      <c r="J6048" s="23" t="s">
        <v>303</v>
      </c>
    </row>
    <row r="6049" spans="1:10" x14ac:dyDescent="0.25">
      <c r="A6049" s="5" t="s">
        <v>10821</v>
      </c>
    </row>
    <row r="6050" spans="1:10" x14ac:dyDescent="0.25">
      <c r="C6050" s="18" t="s">
        <v>10822</v>
      </c>
      <c r="D6050" s="18" t="s">
        <v>10823</v>
      </c>
      <c r="E6050" s="20">
        <v>218</v>
      </c>
      <c r="F6050" s="20">
        <f>E6050*(100-OP!D63)/100</f>
        <v>122.08</v>
      </c>
      <c r="G6050" s="20">
        <f>F6050*(100-OP!H63)/100</f>
        <v>119.6384</v>
      </c>
      <c r="H6050" s="10" t="s">
        <v>303</v>
      </c>
      <c r="I6050" s="10" t="s">
        <v>303</v>
      </c>
      <c r="J6050" s="23" t="s">
        <v>303</v>
      </c>
    </row>
    <row r="6051" spans="1:10" x14ac:dyDescent="0.25">
      <c r="C6051" s="18" t="s">
        <v>10824</v>
      </c>
      <c r="D6051" s="18" t="s">
        <v>10825</v>
      </c>
      <c r="E6051" s="20">
        <v>11.4</v>
      </c>
      <c r="F6051" s="20">
        <f>E6051*(100-OP!D63)/100</f>
        <v>6.3839999999999995</v>
      </c>
      <c r="G6051" s="20">
        <f>F6051*(100-OP!H63)/100</f>
        <v>6.2563199999999997</v>
      </c>
      <c r="H6051" s="10" t="s">
        <v>303</v>
      </c>
      <c r="I6051" s="10" t="s">
        <v>303</v>
      </c>
      <c r="J6051" s="23" t="s">
        <v>303</v>
      </c>
    </row>
    <row r="6052" spans="1:10" x14ac:dyDescent="0.25">
      <c r="C6052" s="18" t="s">
        <v>10826</v>
      </c>
      <c r="D6052" s="18" t="s">
        <v>10827</v>
      </c>
      <c r="E6052" s="20">
        <v>13.4</v>
      </c>
      <c r="F6052" s="20">
        <f>E6052*(100-OP!D63)/100</f>
        <v>7.5039999999999996</v>
      </c>
      <c r="G6052" s="20">
        <f>F6052*(100-OP!H63)/100</f>
        <v>7.3539199999999996</v>
      </c>
      <c r="I6052" s="10" t="s">
        <v>303</v>
      </c>
      <c r="J6052" s="23" t="s">
        <v>303</v>
      </c>
    </row>
    <row r="6053" spans="1:10" x14ac:dyDescent="0.25">
      <c r="C6053" s="18" t="s">
        <v>10828</v>
      </c>
      <c r="D6053" s="18" t="s">
        <v>10829</v>
      </c>
      <c r="E6053" s="20">
        <v>16.5</v>
      </c>
      <c r="F6053" s="20">
        <f>E6053*(100-OP!D63)/100</f>
        <v>9.24</v>
      </c>
      <c r="G6053" s="20">
        <f>F6053*(100-OP!H63)/100</f>
        <v>9.0551999999999992</v>
      </c>
      <c r="H6053" s="10" t="s">
        <v>303</v>
      </c>
      <c r="I6053" s="10" t="s">
        <v>303</v>
      </c>
      <c r="J6053" s="23" t="s">
        <v>303</v>
      </c>
    </row>
    <row r="6054" spans="1:10" x14ac:dyDescent="0.25">
      <c r="C6054" s="18" t="s">
        <v>10830</v>
      </c>
      <c r="D6054" s="18" t="s">
        <v>10831</v>
      </c>
      <c r="E6054" s="20">
        <v>21.7</v>
      </c>
      <c r="F6054" s="20">
        <f>E6054*(100-OP!D63)/100</f>
        <v>12.152000000000001</v>
      </c>
      <c r="G6054" s="20">
        <f>F6054*(100-OP!H63)/100</f>
        <v>11.908960000000002</v>
      </c>
      <c r="H6054" s="10" t="s">
        <v>303</v>
      </c>
      <c r="I6054" s="10" t="s">
        <v>303</v>
      </c>
      <c r="J6054" s="23" t="s">
        <v>303</v>
      </c>
    </row>
    <row r="6055" spans="1:10" x14ac:dyDescent="0.25">
      <c r="C6055" s="18" t="s">
        <v>10832</v>
      </c>
      <c r="D6055" s="18" t="s">
        <v>10833</v>
      </c>
      <c r="E6055" s="20">
        <v>25.8</v>
      </c>
      <c r="F6055" s="20">
        <f>E6055*(100-OP!D63)/100</f>
        <v>14.448</v>
      </c>
      <c r="G6055" s="20">
        <f>F6055*(100-OP!H63)/100</f>
        <v>14.159039999999999</v>
      </c>
      <c r="H6055" s="10" t="s">
        <v>303</v>
      </c>
      <c r="I6055" s="10" t="s">
        <v>303</v>
      </c>
      <c r="J6055" s="23" t="s">
        <v>303</v>
      </c>
    </row>
    <row r="6056" spans="1:10" x14ac:dyDescent="0.25">
      <c r="C6056" s="18" t="s">
        <v>10834</v>
      </c>
      <c r="D6056" s="18" t="s">
        <v>10835</v>
      </c>
      <c r="E6056" s="20">
        <v>43.3</v>
      </c>
      <c r="F6056" s="20">
        <f>E6056*(100-OP!D63)/100</f>
        <v>24.247999999999998</v>
      </c>
      <c r="G6056" s="20">
        <f>F6056*(100-OP!H63)/100</f>
        <v>23.763039999999997</v>
      </c>
      <c r="H6056" s="10" t="s">
        <v>303</v>
      </c>
      <c r="I6056" s="10" t="s">
        <v>303</v>
      </c>
      <c r="J6056" s="23" t="s">
        <v>303</v>
      </c>
    </row>
    <row r="6057" spans="1:10" x14ac:dyDescent="0.25">
      <c r="C6057" s="18" t="s">
        <v>10836</v>
      </c>
      <c r="D6057" s="18" t="s">
        <v>10837</v>
      </c>
      <c r="E6057" s="20">
        <v>85</v>
      </c>
      <c r="F6057" s="20">
        <f>E6057*(100-OP!D63)/100</f>
        <v>47.6</v>
      </c>
      <c r="G6057" s="20">
        <f>F6057*(100-OP!H63)/100</f>
        <v>46.648000000000003</v>
      </c>
      <c r="H6057" s="10" t="s">
        <v>303</v>
      </c>
      <c r="I6057" s="10" t="s">
        <v>303</v>
      </c>
      <c r="J6057" s="23" t="s">
        <v>303</v>
      </c>
    </row>
    <row r="6058" spans="1:10" x14ac:dyDescent="0.25">
      <c r="C6058" s="18" t="s">
        <v>10838</v>
      </c>
      <c r="D6058" s="18" t="s">
        <v>10839</v>
      </c>
      <c r="E6058" s="20">
        <v>163</v>
      </c>
      <c r="F6058" s="20">
        <f>E6058*(100-OP!D63)/100</f>
        <v>91.28</v>
      </c>
      <c r="G6058" s="20">
        <f>F6058*(100-OP!H63)/100</f>
        <v>89.454400000000007</v>
      </c>
      <c r="H6058" s="10" t="s">
        <v>303</v>
      </c>
      <c r="I6058" s="10" t="s">
        <v>303</v>
      </c>
      <c r="J6058" s="23" t="s">
        <v>303</v>
      </c>
    </row>
    <row r="6059" spans="1:10" x14ac:dyDescent="0.25">
      <c r="A6059" s="5" t="s">
        <v>10840</v>
      </c>
    </row>
    <row r="6060" spans="1:10" x14ac:dyDescent="0.25">
      <c r="C6060" s="18" t="s">
        <v>10841</v>
      </c>
      <c r="D6060" s="18" t="s">
        <v>10842</v>
      </c>
      <c r="E6060" s="20">
        <v>56</v>
      </c>
      <c r="F6060" s="20">
        <f>E6060*(100-OP!D63)/100</f>
        <v>31.36</v>
      </c>
      <c r="G6060" s="20">
        <f>F6060*(100-OP!H63)/100</f>
        <v>30.732799999999997</v>
      </c>
      <c r="H6060" s="10" t="s">
        <v>303</v>
      </c>
      <c r="I6060" s="10" t="s">
        <v>303</v>
      </c>
      <c r="J6060" s="23" t="s">
        <v>303</v>
      </c>
    </row>
    <row r="6061" spans="1:10" x14ac:dyDescent="0.25">
      <c r="C6061" s="18" t="s">
        <v>10843</v>
      </c>
      <c r="D6061" s="18" t="s">
        <v>10844</v>
      </c>
      <c r="E6061" s="20">
        <v>2.1</v>
      </c>
      <c r="F6061" s="20">
        <f>E6061*(100-OP!D63)/100</f>
        <v>1.1760000000000002</v>
      </c>
      <c r="G6061" s="20">
        <f>F6061*(100-OP!H63)/100</f>
        <v>1.1524800000000002</v>
      </c>
      <c r="H6061" s="10" t="s">
        <v>303</v>
      </c>
      <c r="I6061" s="10" t="s">
        <v>303</v>
      </c>
      <c r="J6061" s="23" t="s">
        <v>303</v>
      </c>
    </row>
    <row r="6062" spans="1:10" x14ac:dyDescent="0.25">
      <c r="C6062" s="18" t="s">
        <v>10845</v>
      </c>
      <c r="D6062" s="18" t="s">
        <v>10846</v>
      </c>
      <c r="E6062" s="20">
        <v>2.1</v>
      </c>
      <c r="F6062" s="20">
        <f>E6062*(100-OP!D63)/100</f>
        <v>1.1760000000000002</v>
      </c>
      <c r="G6062" s="20">
        <f>F6062*(100-OP!H63)/100</f>
        <v>1.1524800000000002</v>
      </c>
      <c r="H6062" s="10" t="s">
        <v>303</v>
      </c>
      <c r="I6062" s="10" t="s">
        <v>303</v>
      </c>
      <c r="J6062" s="23" t="s">
        <v>303</v>
      </c>
    </row>
    <row r="6063" spans="1:10" x14ac:dyDescent="0.25">
      <c r="C6063" s="18" t="s">
        <v>10847</v>
      </c>
      <c r="D6063" s="18" t="s">
        <v>10848</v>
      </c>
      <c r="E6063" s="20">
        <v>3.1</v>
      </c>
      <c r="F6063" s="20">
        <f>E6063*(100-OP!D63)/100</f>
        <v>1.736</v>
      </c>
      <c r="G6063" s="20">
        <f>F6063*(100-OP!H63)/100</f>
        <v>1.7012799999999999</v>
      </c>
      <c r="H6063" s="10" t="s">
        <v>303</v>
      </c>
      <c r="I6063" s="10" t="s">
        <v>303</v>
      </c>
      <c r="J6063" s="23" t="s">
        <v>303</v>
      </c>
    </row>
    <row r="6064" spans="1:10" x14ac:dyDescent="0.25">
      <c r="C6064" s="18" t="s">
        <v>10849</v>
      </c>
      <c r="D6064" s="18" t="s">
        <v>10850</v>
      </c>
      <c r="E6064" s="20">
        <v>4.2</v>
      </c>
      <c r="F6064" s="20">
        <f>E6064*(100-OP!D63)/100</f>
        <v>2.3520000000000003</v>
      </c>
      <c r="G6064" s="20">
        <f>F6064*(100-OP!H63)/100</f>
        <v>2.3049600000000003</v>
      </c>
      <c r="I6064" s="10" t="s">
        <v>303</v>
      </c>
      <c r="J6064" s="23" t="s">
        <v>303</v>
      </c>
    </row>
    <row r="6065" spans="1:10" x14ac:dyDescent="0.25">
      <c r="C6065" s="18" t="s">
        <v>10851</v>
      </c>
      <c r="D6065" s="18" t="s">
        <v>10852</v>
      </c>
      <c r="E6065" s="20">
        <v>5.2</v>
      </c>
      <c r="F6065" s="20">
        <f>E6065*(100-OP!D63)/100</f>
        <v>2.9119999999999999</v>
      </c>
      <c r="G6065" s="20">
        <f>F6065*(100-OP!H63)/100</f>
        <v>2.8537599999999999</v>
      </c>
      <c r="H6065" s="10" t="s">
        <v>303</v>
      </c>
      <c r="I6065" s="10" t="s">
        <v>303</v>
      </c>
      <c r="J6065" s="23" t="s">
        <v>303</v>
      </c>
    </row>
    <row r="6066" spans="1:10" x14ac:dyDescent="0.25">
      <c r="C6066" s="18" t="s">
        <v>10853</v>
      </c>
      <c r="D6066" s="18" t="s">
        <v>10854</v>
      </c>
      <c r="E6066" s="20">
        <v>8.3000000000000007</v>
      </c>
      <c r="F6066" s="20">
        <f>E6066*(100-OP!D63)/100</f>
        <v>4.6480000000000006</v>
      </c>
      <c r="G6066" s="20">
        <f>F6066*(100-OP!H63)/100</f>
        <v>4.5550400000000009</v>
      </c>
      <c r="H6066" s="10" t="s">
        <v>303</v>
      </c>
      <c r="I6066" s="10" t="s">
        <v>303</v>
      </c>
      <c r="J6066" s="23" t="s">
        <v>303</v>
      </c>
    </row>
    <row r="6067" spans="1:10" x14ac:dyDescent="0.25">
      <c r="C6067" s="18" t="s">
        <v>10855</v>
      </c>
      <c r="D6067" s="18" t="s">
        <v>10856</v>
      </c>
      <c r="E6067" s="20">
        <v>17.600000000000001</v>
      </c>
      <c r="F6067" s="20">
        <f>E6067*(100-OP!D63)/100</f>
        <v>9.8560000000000016</v>
      </c>
      <c r="G6067" s="20">
        <f>F6067*(100-OP!H63)/100</f>
        <v>9.6588800000000017</v>
      </c>
      <c r="H6067" s="10" t="s">
        <v>303</v>
      </c>
      <c r="I6067" s="10" t="s">
        <v>303</v>
      </c>
      <c r="J6067" s="23" t="s">
        <v>303</v>
      </c>
    </row>
    <row r="6068" spans="1:10" x14ac:dyDescent="0.25">
      <c r="C6068" s="18" t="s">
        <v>10857</v>
      </c>
      <c r="D6068" s="18" t="s">
        <v>10858</v>
      </c>
      <c r="E6068" s="20">
        <v>17.600000000000001</v>
      </c>
      <c r="F6068" s="20">
        <f>E6068*(100-OP!D63)/100</f>
        <v>9.8560000000000016</v>
      </c>
      <c r="G6068" s="20">
        <f>F6068*(100-OP!H63)/100</f>
        <v>9.6588800000000017</v>
      </c>
      <c r="H6068" s="10" t="s">
        <v>303</v>
      </c>
      <c r="I6068" s="10" t="s">
        <v>303</v>
      </c>
      <c r="J6068" s="23" t="s">
        <v>303</v>
      </c>
    </row>
    <row r="6069" spans="1:10" x14ac:dyDescent="0.25">
      <c r="C6069" s="18" t="s">
        <v>10859</v>
      </c>
      <c r="D6069" s="18" t="s">
        <v>10860</v>
      </c>
      <c r="E6069" s="20">
        <v>17.600000000000001</v>
      </c>
      <c r="F6069" s="20">
        <f>E6069*(100-OP!D63)/100</f>
        <v>9.8560000000000016</v>
      </c>
      <c r="G6069" s="20">
        <f>F6069*(100-OP!H63)/100</f>
        <v>9.6588800000000017</v>
      </c>
      <c r="H6069" s="10" t="s">
        <v>303</v>
      </c>
      <c r="I6069" s="10" t="s">
        <v>303</v>
      </c>
      <c r="J6069" s="23" t="s">
        <v>303</v>
      </c>
    </row>
    <row r="6070" spans="1:10" x14ac:dyDescent="0.25">
      <c r="A6070" s="5" t="s">
        <v>10861</v>
      </c>
    </row>
    <row r="6071" spans="1:10" x14ac:dyDescent="0.25">
      <c r="C6071" s="18" t="s">
        <v>10862</v>
      </c>
      <c r="D6071" s="18" t="s">
        <v>10863</v>
      </c>
      <c r="E6071" s="20">
        <v>116</v>
      </c>
      <c r="F6071" s="20">
        <f>E6071*(100-OP!D63)/100</f>
        <v>64.959999999999994</v>
      </c>
      <c r="G6071" s="20">
        <f>F6071*(100-OP!H63)/100</f>
        <v>63.660799999999988</v>
      </c>
      <c r="H6071" s="10" t="s">
        <v>303</v>
      </c>
      <c r="I6071" s="10" t="s">
        <v>303</v>
      </c>
      <c r="J6071" s="23" t="s">
        <v>303</v>
      </c>
    </row>
    <row r="6072" spans="1:10" x14ac:dyDescent="0.25">
      <c r="C6072" s="18" t="s">
        <v>10864</v>
      </c>
      <c r="D6072" s="18" t="s">
        <v>10865</v>
      </c>
      <c r="E6072" s="20">
        <v>2.1</v>
      </c>
      <c r="F6072" s="20">
        <f>E6072*(100-OP!D63)/100</f>
        <v>1.1760000000000002</v>
      </c>
      <c r="G6072" s="20">
        <f>F6072*(100-OP!H63)/100</f>
        <v>1.1524800000000002</v>
      </c>
      <c r="H6072" s="10" t="s">
        <v>303</v>
      </c>
      <c r="I6072" s="10" t="s">
        <v>303</v>
      </c>
      <c r="J6072" s="23" t="s">
        <v>303</v>
      </c>
    </row>
    <row r="6073" spans="1:10" x14ac:dyDescent="0.25">
      <c r="C6073" s="18" t="s">
        <v>10866</v>
      </c>
      <c r="D6073" s="18" t="s">
        <v>10867</v>
      </c>
      <c r="E6073" s="20">
        <v>2.1</v>
      </c>
      <c r="F6073" s="20">
        <f>E6073*(100-OP!D63)/100</f>
        <v>1.1760000000000002</v>
      </c>
      <c r="G6073" s="20">
        <f>F6073*(100-OP!H63)/100</f>
        <v>1.1524800000000002</v>
      </c>
      <c r="H6073" s="10" t="s">
        <v>303</v>
      </c>
      <c r="I6073" s="10" t="s">
        <v>303</v>
      </c>
      <c r="J6073" s="23" t="s">
        <v>303</v>
      </c>
    </row>
    <row r="6074" spans="1:10" x14ac:dyDescent="0.25">
      <c r="C6074" s="18" t="s">
        <v>10868</v>
      </c>
      <c r="D6074" s="18" t="s">
        <v>10869</v>
      </c>
      <c r="E6074" s="20">
        <v>3.1</v>
      </c>
      <c r="F6074" s="20">
        <f>E6074*(100-OP!D63)/100</f>
        <v>1.736</v>
      </c>
      <c r="G6074" s="20">
        <f>F6074*(100-OP!H63)/100</f>
        <v>1.7012799999999999</v>
      </c>
      <c r="H6074" s="10" t="s">
        <v>303</v>
      </c>
      <c r="I6074" s="10" t="s">
        <v>303</v>
      </c>
      <c r="J6074" s="23" t="s">
        <v>303</v>
      </c>
    </row>
    <row r="6075" spans="1:10" x14ac:dyDescent="0.25">
      <c r="C6075" s="18" t="s">
        <v>10870</v>
      </c>
      <c r="D6075" s="18" t="s">
        <v>10871</v>
      </c>
      <c r="E6075" s="20">
        <v>4.2</v>
      </c>
      <c r="F6075" s="20">
        <f>E6075*(100-OP!D63)/100</f>
        <v>2.3520000000000003</v>
      </c>
      <c r="G6075" s="20">
        <f>F6075*(100-OP!H63)/100</f>
        <v>2.3049600000000003</v>
      </c>
      <c r="H6075" s="10" t="s">
        <v>303</v>
      </c>
      <c r="I6075" s="10" t="s">
        <v>303</v>
      </c>
      <c r="J6075" s="23" t="s">
        <v>303</v>
      </c>
    </row>
    <row r="6076" spans="1:10" x14ac:dyDescent="0.25">
      <c r="C6076" s="18" t="s">
        <v>10872</v>
      </c>
      <c r="D6076" s="18" t="s">
        <v>10873</v>
      </c>
      <c r="E6076" s="20">
        <v>5.2</v>
      </c>
      <c r="F6076" s="20">
        <f>E6076*(100-OP!D63)/100</f>
        <v>2.9119999999999999</v>
      </c>
      <c r="G6076" s="20">
        <f>F6076*(100-OP!H63)/100</f>
        <v>2.8537599999999999</v>
      </c>
      <c r="I6076" s="10" t="s">
        <v>303</v>
      </c>
      <c r="J6076" s="23" t="s">
        <v>303</v>
      </c>
    </row>
    <row r="6077" spans="1:10" x14ac:dyDescent="0.25">
      <c r="C6077" s="18" t="s">
        <v>10874</v>
      </c>
      <c r="D6077" s="18" t="s">
        <v>10875</v>
      </c>
      <c r="E6077" s="20">
        <v>8.3000000000000007</v>
      </c>
      <c r="F6077" s="20">
        <f>E6077*(100-OP!D63)/100</f>
        <v>4.6480000000000006</v>
      </c>
      <c r="G6077" s="20">
        <f>F6077*(100-OP!H63)/100</f>
        <v>4.5550400000000009</v>
      </c>
      <c r="I6077" s="10" t="s">
        <v>303</v>
      </c>
      <c r="J6077" s="23" t="s">
        <v>303</v>
      </c>
    </row>
    <row r="6078" spans="1:10" x14ac:dyDescent="0.25">
      <c r="C6078" s="18" t="s">
        <v>10876</v>
      </c>
      <c r="D6078" s="18" t="s">
        <v>10877</v>
      </c>
      <c r="E6078" s="20">
        <v>17.600000000000001</v>
      </c>
      <c r="F6078" s="20">
        <f>E6078*(100-OP!D63)/100</f>
        <v>9.8560000000000016</v>
      </c>
      <c r="G6078" s="20">
        <f>F6078*(100-OP!H63)/100</f>
        <v>9.6588800000000017</v>
      </c>
      <c r="H6078" s="10" t="s">
        <v>303</v>
      </c>
      <c r="I6078" s="10" t="s">
        <v>303</v>
      </c>
      <c r="J6078" s="23" t="s">
        <v>303</v>
      </c>
    </row>
    <row r="6079" spans="1:10" x14ac:dyDescent="0.25">
      <c r="C6079" s="18" t="s">
        <v>10878</v>
      </c>
      <c r="D6079" s="18" t="s">
        <v>10879</v>
      </c>
      <c r="E6079" s="20">
        <v>30.9</v>
      </c>
      <c r="F6079" s="20">
        <f>E6079*(100-OP!D63)/100</f>
        <v>17.303999999999998</v>
      </c>
      <c r="G6079" s="20">
        <f>F6079*(100-OP!H63)/100</f>
        <v>16.957919999999998</v>
      </c>
      <c r="H6079" s="10" t="s">
        <v>303</v>
      </c>
      <c r="I6079" s="10" t="s">
        <v>303</v>
      </c>
      <c r="J6079" s="23" t="s">
        <v>303</v>
      </c>
    </row>
    <row r="6080" spans="1:10" ht="15.75" thickBot="1" x14ac:dyDescent="0.3">
      <c r="C6080" s="18" t="s">
        <v>10880</v>
      </c>
      <c r="D6080" s="18" t="s">
        <v>10881</v>
      </c>
      <c r="E6080" s="20">
        <v>36.1</v>
      </c>
      <c r="F6080" s="20">
        <f>E6080*(100-OP!D63)/100</f>
        <v>20.216000000000001</v>
      </c>
      <c r="G6080" s="20">
        <f>F6080*(100-OP!H63)/100</f>
        <v>19.811680000000003</v>
      </c>
      <c r="H6080" s="10" t="s">
        <v>303</v>
      </c>
      <c r="I6080" s="10" t="s">
        <v>303</v>
      </c>
      <c r="J6080" s="23" t="s">
        <v>303</v>
      </c>
    </row>
    <row r="6081" spans="1:10" ht="15.75" thickBot="1" x14ac:dyDescent="0.3">
      <c r="A6081" s="3" t="s">
        <v>143</v>
      </c>
      <c r="B6081" s="4"/>
      <c r="C6081" s="17"/>
      <c r="D6081" s="17"/>
      <c r="E6081" s="19"/>
      <c r="F6081" s="19"/>
      <c r="G6081" s="19"/>
      <c r="H6081" s="9"/>
      <c r="I6081" s="9"/>
      <c r="J6081" s="22"/>
    </row>
    <row r="6082" spans="1:10" x14ac:dyDescent="0.25">
      <c r="A6082" s="5" t="s">
        <v>10882</v>
      </c>
    </row>
    <row r="6083" spans="1:10" x14ac:dyDescent="0.25">
      <c r="C6083" s="18" t="s">
        <v>10883</v>
      </c>
      <c r="D6083" s="18" t="s">
        <v>10884</v>
      </c>
      <c r="E6083" s="20">
        <v>238</v>
      </c>
      <c r="F6083" s="20">
        <f>E6083*(100-OP!D64)/100</f>
        <v>152.32</v>
      </c>
      <c r="G6083" s="20">
        <f>F6083*(100-OP!H64)/100</f>
        <v>149.27359999999999</v>
      </c>
      <c r="H6083" s="10" t="s">
        <v>303</v>
      </c>
      <c r="I6083" s="10" t="s">
        <v>303</v>
      </c>
      <c r="J6083" s="23" t="s">
        <v>303</v>
      </c>
    </row>
    <row r="6084" spans="1:10" x14ac:dyDescent="0.25">
      <c r="C6084" s="18" t="s">
        <v>10885</v>
      </c>
      <c r="D6084" s="18" t="s">
        <v>10886</v>
      </c>
      <c r="E6084" s="20">
        <v>200</v>
      </c>
      <c r="F6084" s="20">
        <f>E6084*(100-OP!D64)/100</f>
        <v>128</v>
      </c>
      <c r="G6084" s="20">
        <f>F6084*(100-OP!H64)/100</f>
        <v>125.44</v>
      </c>
      <c r="J6084" s="23" t="s">
        <v>303</v>
      </c>
    </row>
    <row r="6085" spans="1:10" x14ac:dyDescent="0.25">
      <c r="C6085" s="18" t="s">
        <v>10887</v>
      </c>
      <c r="D6085" s="18" t="s">
        <v>10888</v>
      </c>
      <c r="E6085" s="20">
        <v>253</v>
      </c>
      <c r="F6085" s="20">
        <f>E6085*(100-OP!D64)/100</f>
        <v>161.91999999999999</v>
      </c>
      <c r="G6085" s="20">
        <f>F6085*(100-OP!H64)/100</f>
        <v>158.68159999999997</v>
      </c>
      <c r="J6085" s="23" t="s">
        <v>303</v>
      </c>
    </row>
    <row r="6086" spans="1:10" x14ac:dyDescent="0.25">
      <c r="C6086" s="18" t="s">
        <v>10889</v>
      </c>
      <c r="D6086" s="18" t="s">
        <v>10890</v>
      </c>
      <c r="E6086" s="20">
        <v>288</v>
      </c>
      <c r="F6086" s="20">
        <f>E6086*(100-OP!D64)/100</f>
        <v>184.32</v>
      </c>
      <c r="G6086" s="20">
        <f>F6086*(100-OP!H64)/100</f>
        <v>180.6336</v>
      </c>
      <c r="J6086" s="23" t="s">
        <v>303</v>
      </c>
    </row>
    <row r="6087" spans="1:10" x14ac:dyDescent="0.25">
      <c r="C6087" s="18" t="s">
        <v>10891</v>
      </c>
      <c r="D6087" s="18" t="s">
        <v>10892</v>
      </c>
      <c r="E6087" s="20">
        <v>394</v>
      </c>
      <c r="F6087" s="20">
        <f>E6087*(100-OP!D64)/100</f>
        <v>252.16</v>
      </c>
      <c r="G6087" s="20">
        <f>F6087*(100-OP!H64)/100</f>
        <v>247.11680000000001</v>
      </c>
      <c r="J6087" s="23" t="s">
        <v>303</v>
      </c>
    </row>
    <row r="6088" spans="1:10" x14ac:dyDescent="0.25">
      <c r="C6088" s="18" t="s">
        <v>10893</v>
      </c>
      <c r="D6088" s="18" t="s">
        <v>10894</v>
      </c>
      <c r="E6088" s="20">
        <v>449</v>
      </c>
      <c r="F6088" s="20">
        <f>E6088*(100-OP!D64)/100</f>
        <v>287.36</v>
      </c>
      <c r="G6088" s="20">
        <f>F6088*(100-OP!H64)/100</f>
        <v>281.61280000000005</v>
      </c>
      <c r="I6088" s="10" t="s">
        <v>303</v>
      </c>
      <c r="J6088" s="23" t="s">
        <v>303</v>
      </c>
    </row>
    <row r="6089" spans="1:10" x14ac:dyDescent="0.25">
      <c r="C6089" s="18" t="s">
        <v>10895</v>
      </c>
      <c r="D6089" s="18" t="s">
        <v>10896</v>
      </c>
      <c r="E6089" s="20">
        <v>668</v>
      </c>
      <c r="F6089" s="20">
        <f>E6089*(100-OP!D64)/100</f>
        <v>427.52</v>
      </c>
      <c r="G6089" s="20">
        <f>F6089*(100-OP!H64)/100</f>
        <v>418.96960000000001</v>
      </c>
      <c r="J6089" s="23" t="s">
        <v>303</v>
      </c>
    </row>
    <row r="6090" spans="1:10" x14ac:dyDescent="0.25">
      <c r="A6090" s="5" t="s">
        <v>10897</v>
      </c>
    </row>
    <row r="6091" spans="1:10" x14ac:dyDescent="0.25">
      <c r="C6091" s="18" t="s">
        <v>10898</v>
      </c>
      <c r="D6091" s="18" t="s">
        <v>10899</v>
      </c>
      <c r="E6091" s="20">
        <v>233</v>
      </c>
      <c r="F6091" s="20">
        <f>E6091*(100-OP!D64)/100</f>
        <v>149.12</v>
      </c>
      <c r="G6091" s="20">
        <f>F6091*(100-OP!H64)/100</f>
        <v>146.13759999999999</v>
      </c>
      <c r="H6091" s="10" t="s">
        <v>303</v>
      </c>
      <c r="I6091" s="10" t="s">
        <v>303</v>
      </c>
      <c r="J6091" s="23" t="s">
        <v>303</v>
      </c>
    </row>
    <row r="6092" spans="1:10" x14ac:dyDescent="0.25">
      <c r="C6092" s="18" t="s">
        <v>10900</v>
      </c>
      <c r="D6092" s="18" t="s">
        <v>10901</v>
      </c>
      <c r="E6092" s="20">
        <v>271</v>
      </c>
      <c r="F6092" s="20">
        <f>E6092*(100-OP!D64)/100</f>
        <v>173.44</v>
      </c>
      <c r="G6092" s="20">
        <f>F6092*(100-OP!H64)/100</f>
        <v>169.97119999999998</v>
      </c>
      <c r="H6092" s="10" t="s">
        <v>303</v>
      </c>
      <c r="I6092" s="10" t="s">
        <v>303</v>
      </c>
      <c r="J6092" s="23" t="s">
        <v>303</v>
      </c>
    </row>
    <row r="6093" spans="1:10" x14ac:dyDescent="0.25">
      <c r="C6093" s="18" t="s">
        <v>10902</v>
      </c>
      <c r="D6093" s="18" t="s">
        <v>10903</v>
      </c>
      <c r="E6093" s="20">
        <v>347</v>
      </c>
      <c r="F6093" s="20">
        <f>E6093*(100-OP!D64)/100</f>
        <v>222.08</v>
      </c>
      <c r="G6093" s="20">
        <f>F6093*(100-OP!H64)/100</f>
        <v>217.63839999999999</v>
      </c>
      <c r="H6093" s="10" t="s">
        <v>303</v>
      </c>
      <c r="I6093" s="10" t="s">
        <v>303</v>
      </c>
      <c r="J6093" s="23" t="s">
        <v>303</v>
      </c>
    </row>
    <row r="6094" spans="1:10" x14ac:dyDescent="0.25">
      <c r="C6094" s="18" t="s">
        <v>10904</v>
      </c>
      <c r="D6094" s="18" t="s">
        <v>10905</v>
      </c>
      <c r="E6094" s="20">
        <v>606</v>
      </c>
      <c r="F6094" s="20">
        <f>E6094*(100-OP!D64)/100</f>
        <v>387.84</v>
      </c>
      <c r="G6094" s="20">
        <f>F6094*(100-OP!H64)/100</f>
        <v>380.08319999999998</v>
      </c>
      <c r="H6094" s="10" t="s">
        <v>303</v>
      </c>
      <c r="I6094" s="10" t="s">
        <v>303</v>
      </c>
      <c r="J6094" s="23" t="s">
        <v>303</v>
      </c>
    </row>
    <row r="6095" spans="1:10" x14ac:dyDescent="0.25">
      <c r="C6095" s="18" t="s">
        <v>10906</v>
      </c>
      <c r="D6095" s="18" t="s">
        <v>10907</v>
      </c>
      <c r="E6095" s="20">
        <v>1017</v>
      </c>
      <c r="F6095" s="20">
        <f>E6095*(100-OP!D64)/100</f>
        <v>650.88</v>
      </c>
      <c r="G6095" s="20">
        <f>F6095*(100-OP!H64)/100</f>
        <v>637.86239999999998</v>
      </c>
      <c r="H6095" s="10" t="s">
        <v>303</v>
      </c>
      <c r="I6095" s="10" t="s">
        <v>303</v>
      </c>
      <c r="J6095" s="23" t="s">
        <v>303</v>
      </c>
    </row>
    <row r="6096" spans="1:10" x14ac:dyDescent="0.25">
      <c r="A6096" s="5" t="s">
        <v>10908</v>
      </c>
    </row>
    <row r="6097" spans="1:10" x14ac:dyDescent="0.25">
      <c r="C6097" s="18" t="s">
        <v>10909</v>
      </c>
      <c r="D6097" s="18" t="s">
        <v>10910</v>
      </c>
      <c r="E6097" s="20">
        <v>233</v>
      </c>
      <c r="F6097" s="20">
        <f>E6097*(100-OP!D64)/100</f>
        <v>149.12</v>
      </c>
      <c r="G6097" s="20">
        <f>F6097*(100-OP!H64)/100</f>
        <v>146.13759999999999</v>
      </c>
      <c r="I6097" s="10" t="s">
        <v>303</v>
      </c>
      <c r="J6097" s="23" t="s">
        <v>303</v>
      </c>
    </row>
    <row r="6098" spans="1:10" x14ac:dyDescent="0.25">
      <c r="C6098" s="18" t="s">
        <v>10911</v>
      </c>
      <c r="D6098" s="18" t="s">
        <v>10912</v>
      </c>
      <c r="E6098" s="20">
        <v>271</v>
      </c>
      <c r="F6098" s="20">
        <f>E6098*(100-OP!D64)/100</f>
        <v>173.44</v>
      </c>
      <c r="G6098" s="20">
        <f>F6098*(100-OP!H64)/100</f>
        <v>169.97119999999998</v>
      </c>
      <c r="H6098" s="10" t="s">
        <v>303</v>
      </c>
      <c r="I6098" s="10" t="s">
        <v>303</v>
      </c>
      <c r="J6098" s="23" t="s">
        <v>303</v>
      </c>
    </row>
    <row r="6099" spans="1:10" x14ac:dyDescent="0.25">
      <c r="C6099" s="18" t="s">
        <v>10913</v>
      </c>
      <c r="D6099" s="18" t="s">
        <v>10914</v>
      </c>
      <c r="E6099" s="20">
        <v>347</v>
      </c>
      <c r="F6099" s="20">
        <f>E6099*(100-OP!D64)/100</f>
        <v>222.08</v>
      </c>
      <c r="G6099" s="20">
        <f>F6099*(100-OP!H64)/100</f>
        <v>217.63839999999999</v>
      </c>
      <c r="H6099" s="10" t="s">
        <v>303</v>
      </c>
      <c r="I6099" s="10" t="s">
        <v>303</v>
      </c>
      <c r="J6099" s="23" t="s">
        <v>303</v>
      </c>
    </row>
    <row r="6100" spans="1:10" x14ac:dyDescent="0.25">
      <c r="C6100" s="18" t="s">
        <v>10915</v>
      </c>
      <c r="D6100" s="18" t="s">
        <v>10916</v>
      </c>
      <c r="E6100" s="20">
        <v>606</v>
      </c>
      <c r="F6100" s="20">
        <f>E6100*(100-OP!D64)/100</f>
        <v>387.84</v>
      </c>
      <c r="G6100" s="20">
        <f>F6100*(100-OP!H64)/100</f>
        <v>380.08319999999998</v>
      </c>
      <c r="H6100" s="10" t="s">
        <v>303</v>
      </c>
      <c r="I6100" s="10" t="s">
        <v>303</v>
      </c>
      <c r="J6100" s="23" t="s">
        <v>303</v>
      </c>
    </row>
    <row r="6101" spans="1:10" x14ac:dyDescent="0.25">
      <c r="C6101" s="18" t="s">
        <v>10917</v>
      </c>
      <c r="D6101" s="18" t="s">
        <v>10918</v>
      </c>
      <c r="E6101" s="20">
        <v>693</v>
      </c>
      <c r="F6101" s="20">
        <f>E6101*(100-OP!D64)/100</f>
        <v>443.52</v>
      </c>
      <c r="G6101" s="20">
        <f>F6101*(100-OP!H64)/100</f>
        <v>434.64959999999996</v>
      </c>
      <c r="H6101" s="10" t="s">
        <v>303</v>
      </c>
      <c r="I6101" s="10" t="s">
        <v>303</v>
      </c>
      <c r="J6101" s="23" t="s">
        <v>303</v>
      </c>
    </row>
    <row r="6102" spans="1:10" ht="15.75" thickBot="1" x14ac:dyDescent="0.3">
      <c r="C6102" s="18" t="s">
        <v>10919</v>
      </c>
      <c r="D6102" s="18" t="s">
        <v>10920</v>
      </c>
      <c r="E6102" s="20">
        <v>1017</v>
      </c>
      <c r="F6102" s="20">
        <f>E6102*(100-OP!D64)/100</f>
        <v>650.88</v>
      </c>
      <c r="G6102" s="20">
        <f>F6102*(100-OP!H64)/100</f>
        <v>637.86239999999998</v>
      </c>
      <c r="H6102" s="10" t="s">
        <v>303</v>
      </c>
      <c r="I6102" s="10" t="s">
        <v>303</v>
      </c>
      <c r="J6102" s="23" t="s">
        <v>303</v>
      </c>
    </row>
    <row r="6103" spans="1:10" ht="15.75" thickBot="1" x14ac:dyDescent="0.3">
      <c r="A6103" s="3" t="s">
        <v>145</v>
      </c>
      <c r="B6103" s="4"/>
      <c r="C6103" s="17"/>
      <c r="D6103" s="17"/>
      <c r="E6103" s="19"/>
      <c r="F6103" s="19"/>
      <c r="G6103" s="19"/>
      <c r="H6103" s="9"/>
      <c r="I6103" s="9"/>
      <c r="J6103" s="22"/>
    </row>
    <row r="6104" spans="1:10" x14ac:dyDescent="0.25">
      <c r="A6104" s="5" t="s">
        <v>10921</v>
      </c>
    </row>
    <row r="6105" spans="1:10" x14ac:dyDescent="0.25">
      <c r="C6105" s="18" t="s">
        <v>10922</v>
      </c>
      <c r="D6105" s="18" t="s">
        <v>10923</v>
      </c>
      <c r="E6105" s="20">
        <v>24.2</v>
      </c>
      <c r="F6105" s="20">
        <f>E6105*(100-OP!D65)/100</f>
        <v>8.9540000000000006</v>
      </c>
      <c r="G6105" s="20">
        <f>F6105*(100-OP!H65)/100</f>
        <v>8.7749200000000016</v>
      </c>
      <c r="H6105" s="10" t="s">
        <v>303</v>
      </c>
      <c r="I6105" s="10" t="s">
        <v>303</v>
      </c>
      <c r="J6105" s="23" t="s">
        <v>303</v>
      </c>
    </row>
    <row r="6106" spans="1:10" x14ac:dyDescent="0.25">
      <c r="C6106" s="18" t="s">
        <v>10924</v>
      </c>
      <c r="D6106" s="18" t="s">
        <v>10925</v>
      </c>
      <c r="E6106" s="20">
        <v>34.700000000000003</v>
      </c>
      <c r="F6106" s="20">
        <f>E6106*(100-OP!D65)/100</f>
        <v>12.839</v>
      </c>
      <c r="G6106" s="20">
        <f>F6106*(100-OP!H65)/100</f>
        <v>12.58222</v>
      </c>
      <c r="H6106" s="10" t="s">
        <v>303</v>
      </c>
      <c r="I6106" s="10" t="s">
        <v>303</v>
      </c>
      <c r="J6106" s="23" t="s">
        <v>303</v>
      </c>
    </row>
    <row r="6107" spans="1:10" x14ac:dyDescent="0.25">
      <c r="C6107" s="18" t="s">
        <v>10926</v>
      </c>
      <c r="D6107" s="18" t="s">
        <v>10927</v>
      </c>
      <c r="E6107" s="20">
        <v>43.1</v>
      </c>
      <c r="F6107" s="20">
        <f>E6107*(100-OP!D65)/100</f>
        <v>15.947000000000001</v>
      </c>
      <c r="G6107" s="20">
        <f>F6107*(100-OP!H65)/100</f>
        <v>15.62806</v>
      </c>
      <c r="H6107" s="10" t="s">
        <v>303</v>
      </c>
      <c r="I6107" s="10" t="s">
        <v>303</v>
      </c>
      <c r="J6107" s="23" t="s">
        <v>303</v>
      </c>
    </row>
    <row r="6108" spans="1:10" x14ac:dyDescent="0.25">
      <c r="C6108" s="18" t="s">
        <v>10928</v>
      </c>
      <c r="D6108" s="18" t="s">
        <v>10929</v>
      </c>
      <c r="E6108" s="20">
        <v>79</v>
      </c>
      <c r="F6108" s="20">
        <f>E6108*(100-OP!D65)/100</f>
        <v>29.23</v>
      </c>
      <c r="G6108" s="20">
        <f>F6108*(100-OP!H65)/100</f>
        <v>28.645399999999999</v>
      </c>
      <c r="H6108" s="10" t="s">
        <v>303</v>
      </c>
      <c r="J6108" s="23" t="s">
        <v>303</v>
      </c>
    </row>
    <row r="6109" spans="1:10" x14ac:dyDescent="0.25">
      <c r="C6109" s="18" t="s">
        <v>10930</v>
      </c>
      <c r="D6109" s="18" t="s">
        <v>10931</v>
      </c>
      <c r="E6109" s="20">
        <v>131</v>
      </c>
      <c r="F6109" s="20">
        <f>E6109*(100-OP!D65)/100</f>
        <v>48.47</v>
      </c>
      <c r="G6109" s="20">
        <f>F6109*(100-OP!H65)/100</f>
        <v>47.500599999999991</v>
      </c>
      <c r="H6109" s="10" t="s">
        <v>303</v>
      </c>
      <c r="I6109" s="10" t="s">
        <v>303</v>
      </c>
      <c r="J6109" s="23" t="s">
        <v>303</v>
      </c>
    </row>
    <row r="6110" spans="1:10" x14ac:dyDescent="0.25">
      <c r="C6110" s="18" t="s">
        <v>10932</v>
      </c>
      <c r="D6110" s="18" t="s">
        <v>10933</v>
      </c>
      <c r="E6110" s="20">
        <v>208</v>
      </c>
      <c r="F6110" s="20">
        <f>E6110*(100-OP!D65)/100</f>
        <v>76.959999999999994</v>
      </c>
      <c r="G6110" s="20">
        <f>F6110*(100-OP!H65)/100</f>
        <v>75.420799999999986</v>
      </c>
      <c r="H6110" s="10" t="s">
        <v>303</v>
      </c>
      <c r="J6110" s="23" t="s">
        <v>303</v>
      </c>
    </row>
    <row r="6111" spans="1:10" x14ac:dyDescent="0.25">
      <c r="C6111" s="18" t="s">
        <v>10934</v>
      </c>
      <c r="D6111" s="18" t="s">
        <v>10935</v>
      </c>
      <c r="E6111" s="20">
        <v>315</v>
      </c>
      <c r="F6111" s="20">
        <f>E6111*(100-OP!D65)/100</f>
        <v>116.55</v>
      </c>
      <c r="G6111" s="20">
        <f>F6111*(100-OP!H65)/100</f>
        <v>114.21899999999999</v>
      </c>
      <c r="H6111" s="10" t="s">
        <v>303</v>
      </c>
      <c r="I6111" s="10" t="s">
        <v>303</v>
      </c>
      <c r="J6111" s="23" t="s">
        <v>303</v>
      </c>
    </row>
    <row r="6112" spans="1:10" x14ac:dyDescent="0.25">
      <c r="C6112" s="18" t="s">
        <v>10936</v>
      </c>
      <c r="D6112" s="18" t="s">
        <v>10937</v>
      </c>
      <c r="E6112" s="20">
        <v>490</v>
      </c>
      <c r="F6112" s="20">
        <f>E6112*(100-OP!D65)/100</f>
        <v>181.3</v>
      </c>
      <c r="G6112" s="20">
        <f>F6112*(100-OP!H65)/100</f>
        <v>177.67400000000001</v>
      </c>
      <c r="H6112" s="10" t="s">
        <v>303</v>
      </c>
      <c r="I6112" s="10" t="s">
        <v>303</v>
      </c>
      <c r="J6112" s="23" t="s">
        <v>303</v>
      </c>
    </row>
    <row r="6113" spans="1:10" x14ac:dyDescent="0.25">
      <c r="A6113" s="5" t="s">
        <v>10938</v>
      </c>
    </row>
    <row r="6114" spans="1:10" x14ac:dyDescent="0.25">
      <c r="C6114" s="18" t="s">
        <v>10939</v>
      </c>
      <c r="D6114" s="18" t="s">
        <v>10940</v>
      </c>
      <c r="E6114" s="20">
        <v>25.2</v>
      </c>
      <c r="F6114" s="20">
        <f>E6114*(100-OP!D65)/100</f>
        <v>9.3239999999999998</v>
      </c>
      <c r="G6114" s="20">
        <f>F6114*(100-OP!H65)/100</f>
        <v>9.1375200000000003</v>
      </c>
      <c r="J6114" s="23" t="s">
        <v>303</v>
      </c>
    </row>
    <row r="6115" spans="1:10" x14ac:dyDescent="0.25">
      <c r="C6115" s="18" t="s">
        <v>10941</v>
      </c>
      <c r="D6115" s="18" t="s">
        <v>10942</v>
      </c>
      <c r="E6115" s="20">
        <v>37.799999999999997</v>
      </c>
      <c r="F6115" s="20">
        <f>E6115*(100-OP!D65)/100</f>
        <v>13.985999999999999</v>
      </c>
      <c r="G6115" s="20">
        <f>F6115*(100-OP!H65)/100</f>
        <v>13.70628</v>
      </c>
      <c r="J6115" s="23" t="s">
        <v>303</v>
      </c>
    </row>
    <row r="6116" spans="1:10" x14ac:dyDescent="0.25">
      <c r="C6116" s="18" t="s">
        <v>10943</v>
      </c>
      <c r="D6116" s="18" t="s">
        <v>10944</v>
      </c>
      <c r="E6116" s="20">
        <v>61</v>
      </c>
      <c r="F6116" s="20">
        <f>E6116*(100-OP!D65)/100</f>
        <v>22.57</v>
      </c>
      <c r="G6116" s="20">
        <f>F6116*(100-OP!H65)/100</f>
        <v>22.118600000000001</v>
      </c>
    </row>
    <row r="6117" spans="1:10" x14ac:dyDescent="0.25">
      <c r="C6117" s="18" t="s">
        <v>10945</v>
      </c>
      <c r="D6117" s="18" t="s">
        <v>10946</v>
      </c>
      <c r="E6117" s="20">
        <v>95</v>
      </c>
      <c r="F6117" s="20">
        <f>E6117*(100-OP!D65)/100</f>
        <v>35.15</v>
      </c>
      <c r="G6117" s="20">
        <f>F6117*(100-OP!H65)/100</f>
        <v>34.446999999999996</v>
      </c>
      <c r="J6117" s="23" t="s">
        <v>303</v>
      </c>
    </row>
    <row r="6118" spans="1:10" x14ac:dyDescent="0.25">
      <c r="C6118" s="18" t="s">
        <v>10947</v>
      </c>
      <c r="D6118" s="18" t="s">
        <v>10948</v>
      </c>
      <c r="E6118" s="20">
        <v>147</v>
      </c>
      <c r="F6118" s="20">
        <f>E6118*(100-OP!D65)/100</f>
        <v>54.39</v>
      </c>
      <c r="G6118" s="20">
        <f>F6118*(100-OP!H65)/100</f>
        <v>53.302199999999999</v>
      </c>
      <c r="I6118" s="10" t="s">
        <v>303</v>
      </c>
      <c r="J6118" s="23" t="s">
        <v>303</v>
      </c>
    </row>
    <row r="6119" spans="1:10" x14ac:dyDescent="0.25">
      <c r="C6119" s="18" t="s">
        <v>10949</v>
      </c>
      <c r="D6119" s="18" t="s">
        <v>10950</v>
      </c>
      <c r="E6119" s="20">
        <v>231</v>
      </c>
      <c r="F6119" s="20">
        <f>E6119*(100-OP!D65)/100</f>
        <v>85.47</v>
      </c>
      <c r="G6119" s="20">
        <f>F6119*(100-OP!H65)/100</f>
        <v>83.760599999999997</v>
      </c>
      <c r="H6119" s="10" t="s">
        <v>303</v>
      </c>
      <c r="I6119" s="10" t="s">
        <v>303</v>
      </c>
      <c r="J6119" s="23" t="s">
        <v>303</v>
      </c>
    </row>
    <row r="6120" spans="1:10" x14ac:dyDescent="0.25">
      <c r="C6120" s="18" t="s">
        <v>10951</v>
      </c>
      <c r="D6120" s="18" t="s">
        <v>10952</v>
      </c>
      <c r="E6120" s="20">
        <v>330</v>
      </c>
      <c r="F6120" s="20">
        <f>E6120*(100-OP!D65)/100</f>
        <v>122.1</v>
      </c>
      <c r="G6120" s="20">
        <f>F6120*(100-OP!H65)/100</f>
        <v>119.65799999999999</v>
      </c>
      <c r="H6120" s="10" t="s">
        <v>303</v>
      </c>
      <c r="I6120" s="10" t="s">
        <v>303</v>
      </c>
      <c r="J6120" s="23" t="s">
        <v>303</v>
      </c>
    </row>
    <row r="6121" spans="1:10" x14ac:dyDescent="0.25">
      <c r="C6121" s="18" t="s">
        <v>10953</v>
      </c>
      <c r="D6121" s="18" t="s">
        <v>10954</v>
      </c>
      <c r="E6121" s="20">
        <v>619</v>
      </c>
      <c r="F6121" s="20">
        <f>E6121*(100-OP!D65)/100</f>
        <v>229.03</v>
      </c>
      <c r="G6121" s="20">
        <f>F6121*(100-OP!H65)/100</f>
        <v>224.4494</v>
      </c>
      <c r="H6121" s="10" t="s">
        <v>303</v>
      </c>
      <c r="I6121" s="10" t="s">
        <v>303</v>
      </c>
      <c r="J6121" s="23" t="s">
        <v>303</v>
      </c>
    </row>
    <row r="6122" spans="1:10" x14ac:dyDescent="0.25">
      <c r="A6122" s="5" t="s">
        <v>10955</v>
      </c>
    </row>
    <row r="6123" spans="1:10" x14ac:dyDescent="0.25">
      <c r="C6123" s="18" t="s">
        <v>10956</v>
      </c>
      <c r="D6123" s="18" t="s">
        <v>10957</v>
      </c>
      <c r="E6123" s="20">
        <v>18.899999999999999</v>
      </c>
      <c r="F6123" s="20">
        <f>E6123*(100-OP!D65)/100</f>
        <v>6.9929999999999994</v>
      </c>
      <c r="G6123" s="20">
        <f>F6123*(100-OP!H65)/100</f>
        <v>6.8531399999999998</v>
      </c>
      <c r="H6123" s="10" t="s">
        <v>303</v>
      </c>
      <c r="J6123" s="23" t="s">
        <v>303</v>
      </c>
    </row>
    <row r="6124" spans="1:10" x14ac:dyDescent="0.25">
      <c r="C6124" s="18" t="s">
        <v>10958</v>
      </c>
      <c r="D6124" s="18" t="s">
        <v>10959</v>
      </c>
      <c r="E6124" s="20">
        <v>27.3</v>
      </c>
      <c r="F6124" s="20">
        <f>E6124*(100-OP!D65)/100</f>
        <v>10.101000000000001</v>
      </c>
      <c r="G6124" s="20">
        <f>F6124*(100-OP!H65)/100</f>
        <v>9.8989800000000017</v>
      </c>
    </row>
    <row r="6125" spans="1:10" x14ac:dyDescent="0.25">
      <c r="C6125" s="18" t="s">
        <v>10960</v>
      </c>
      <c r="D6125" s="18" t="s">
        <v>10961</v>
      </c>
      <c r="E6125" s="20">
        <v>43.1</v>
      </c>
      <c r="F6125" s="20">
        <f>E6125*(100-OP!D65)/100</f>
        <v>15.947000000000001</v>
      </c>
      <c r="G6125" s="20">
        <f>F6125*(100-OP!H65)/100</f>
        <v>15.62806</v>
      </c>
    </row>
    <row r="6126" spans="1:10" x14ac:dyDescent="0.25">
      <c r="C6126" s="18" t="s">
        <v>10962</v>
      </c>
      <c r="D6126" s="18" t="s">
        <v>10963</v>
      </c>
      <c r="E6126" s="20">
        <v>72</v>
      </c>
      <c r="F6126" s="20">
        <f>E6126*(100-OP!D65)/100</f>
        <v>26.64</v>
      </c>
      <c r="G6126" s="20">
        <f>F6126*(100-OP!H65)/100</f>
        <v>26.107200000000002</v>
      </c>
      <c r="J6126" s="23" t="s">
        <v>303</v>
      </c>
    </row>
    <row r="6127" spans="1:10" x14ac:dyDescent="0.25">
      <c r="C6127" s="18" t="s">
        <v>10964</v>
      </c>
      <c r="D6127" s="18" t="s">
        <v>10965</v>
      </c>
      <c r="E6127" s="20">
        <v>110</v>
      </c>
      <c r="F6127" s="20">
        <f>E6127*(100-OP!D65)/100</f>
        <v>40.700000000000003</v>
      </c>
      <c r="G6127" s="20">
        <f>F6127*(100-OP!H65)/100</f>
        <v>39.886000000000003</v>
      </c>
      <c r="J6127" s="23" t="s">
        <v>303</v>
      </c>
    </row>
    <row r="6128" spans="1:10" x14ac:dyDescent="0.25">
      <c r="C6128" s="18" t="s">
        <v>10966</v>
      </c>
      <c r="D6128" s="18" t="s">
        <v>10967</v>
      </c>
      <c r="E6128" s="20">
        <v>172</v>
      </c>
      <c r="F6128" s="20">
        <f>E6128*(100-OP!D65)/100</f>
        <v>63.64</v>
      </c>
      <c r="G6128" s="20">
        <f>F6128*(100-OP!H65)/100</f>
        <v>62.367200000000004</v>
      </c>
      <c r="H6128" s="10" t="s">
        <v>303</v>
      </c>
      <c r="I6128" s="10" t="s">
        <v>303</v>
      </c>
      <c r="J6128" s="23" t="s">
        <v>303</v>
      </c>
    </row>
    <row r="6129" spans="1:10" x14ac:dyDescent="0.25">
      <c r="C6129" s="18" t="s">
        <v>10968</v>
      </c>
      <c r="D6129" s="18" t="s">
        <v>10969</v>
      </c>
      <c r="E6129" s="20">
        <v>271</v>
      </c>
      <c r="F6129" s="20">
        <f>E6129*(100-OP!D65)/100</f>
        <v>100.27</v>
      </c>
      <c r="G6129" s="20">
        <f>F6129*(100-OP!H65)/100</f>
        <v>98.264599999999987</v>
      </c>
      <c r="H6129" s="10" t="s">
        <v>303</v>
      </c>
      <c r="J6129" s="23" t="s">
        <v>303</v>
      </c>
    </row>
    <row r="6130" spans="1:10" x14ac:dyDescent="0.25">
      <c r="C6130" s="18" t="s">
        <v>10970</v>
      </c>
      <c r="D6130" s="18" t="s">
        <v>10971</v>
      </c>
      <c r="E6130" s="20">
        <v>493</v>
      </c>
      <c r="F6130" s="20">
        <f>E6130*(100-OP!D65)/100</f>
        <v>182.41</v>
      </c>
      <c r="G6130" s="20">
        <f>F6130*(100-OP!H65)/100</f>
        <v>178.76179999999999</v>
      </c>
      <c r="H6130" s="10" t="s">
        <v>303</v>
      </c>
      <c r="I6130" s="10" t="s">
        <v>303</v>
      </c>
      <c r="J6130" s="23" t="s">
        <v>303</v>
      </c>
    </row>
    <row r="6131" spans="1:10" x14ac:dyDescent="0.25">
      <c r="C6131" s="18" t="s">
        <v>10972</v>
      </c>
      <c r="D6131" s="18" t="s">
        <v>10973</v>
      </c>
      <c r="E6131" s="20">
        <v>733</v>
      </c>
      <c r="F6131" s="20">
        <f>E6131*(100-OP!D65)/100</f>
        <v>271.20999999999998</v>
      </c>
      <c r="G6131" s="20">
        <f>F6131*(100-OP!H65)/100</f>
        <v>265.78579999999999</v>
      </c>
      <c r="H6131" s="10" t="s">
        <v>303</v>
      </c>
      <c r="I6131" s="10" t="s">
        <v>303</v>
      </c>
      <c r="J6131" s="23" t="s">
        <v>303</v>
      </c>
    </row>
    <row r="6132" spans="1:10" ht="15.75" thickBot="1" x14ac:dyDescent="0.3">
      <c r="C6132" s="18" t="s">
        <v>10974</v>
      </c>
      <c r="D6132" s="18" t="s">
        <v>10975</v>
      </c>
      <c r="E6132" s="20">
        <v>1265</v>
      </c>
      <c r="F6132" s="20">
        <f>E6132*(100-OP!D65)/100</f>
        <v>468.05</v>
      </c>
      <c r="G6132" s="20">
        <f>F6132*(100-OP!H65)/100</f>
        <v>458.68900000000002</v>
      </c>
      <c r="H6132" s="10" t="s">
        <v>303</v>
      </c>
      <c r="I6132" s="10" t="s">
        <v>303</v>
      </c>
      <c r="J6132" s="23" t="s">
        <v>303</v>
      </c>
    </row>
    <row r="6133" spans="1:10" ht="15.75" thickBot="1" x14ac:dyDescent="0.3">
      <c r="A6133" s="3" t="s">
        <v>147</v>
      </c>
      <c r="B6133" s="4"/>
      <c r="C6133" s="17"/>
      <c r="D6133" s="17"/>
      <c r="E6133" s="19"/>
      <c r="F6133" s="19"/>
      <c r="G6133" s="19"/>
      <c r="H6133" s="9"/>
      <c r="I6133" s="9"/>
      <c r="J6133" s="22"/>
    </row>
    <row r="6134" spans="1:10" x14ac:dyDescent="0.25">
      <c r="A6134" s="5" t="s">
        <v>147</v>
      </c>
    </row>
    <row r="6135" spans="1:10" x14ac:dyDescent="0.25">
      <c r="C6135" s="18" t="s">
        <v>10976</v>
      </c>
      <c r="D6135" s="18" t="s">
        <v>10977</v>
      </c>
      <c r="E6135" s="20">
        <v>186</v>
      </c>
      <c r="F6135" s="20">
        <f>E6135*(100-OP!D66)/100</f>
        <v>72.540000000000006</v>
      </c>
      <c r="G6135" s="20">
        <f>F6135*(100-OP!H66)/100</f>
        <v>71.089200000000005</v>
      </c>
      <c r="H6135" s="10" t="s">
        <v>303</v>
      </c>
      <c r="I6135" s="10" t="s">
        <v>303</v>
      </c>
      <c r="J6135" s="23" t="s">
        <v>303</v>
      </c>
    </row>
    <row r="6136" spans="1:10" x14ac:dyDescent="0.25">
      <c r="C6136" s="18" t="s">
        <v>10978</v>
      </c>
      <c r="D6136" s="18" t="s">
        <v>10979</v>
      </c>
      <c r="E6136" s="20">
        <v>55</v>
      </c>
      <c r="F6136" s="20">
        <f>E6136*(100-OP!D66)/100</f>
        <v>21.45</v>
      </c>
      <c r="G6136" s="20">
        <f>F6136*(100-OP!H66)/100</f>
        <v>21.021000000000001</v>
      </c>
      <c r="H6136" s="10" t="s">
        <v>303</v>
      </c>
      <c r="J6136" s="23" t="s">
        <v>303</v>
      </c>
    </row>
    <row r="6137" spans="1:10" x14ac:dyDescent="0.25">
      <c r="C6137" s="18" t="s">
        <v>10980</v>
      </c>
      <c r="D6137" s="18" t="s">
        <v>10981</v>
      </c>
      <c r="E6137" s="20">
        <v>165</v>
      </c>
      <c r="F6137" s="20">
        <f>E6137*(100-OP!D66)/100</f>
        <v>64.349999999999994</v>
      </c>
      <c r="G6137" s="20">
        <f>F6137*(100-OP!H66)/100</f>
        <v>63.062999999999995</v>
      </c>
      <c r="H6137" s="10" t="s">
        <v>303</v>
      </c>
      <c r="I6137" s="10" t="s">
        <v>303</v>
      </c>
      <c r="J6137" s="23" t="s">
        <v>303</v>
      </c>
    </row>
    <row r="6138" spans="1:10" x14ac:dyDescent="0.25">
      <c r="C6138" s="18" t="s">
        <v>10982</v>
      </c>
      <c r="D6138" s="18" t="s">
        <v>10983</v>
      </c>
      <c r="E6138" s="20">
        <v>0.9</v>
      </c>
      <c r="F6138" s="20">
        <f>E6138*(100-OP!D66)/100</f>
        <v>0.35100000000000003</v>
      </c>
      <c r="G6138" s="20">
        <f>F6138*(100-OP!H66)/100</f>
        <v>0.34398000000000001</v>
      </c>
      <c r="H6138" s="10" t="s">
        <v>303</v>
      </c>
      <c r="J6138" s="23" t="s">
        <v>303</v>
      </c>
    </row>
    <row r="6139" spans="1:10" x14ac:dyDescent="0.25">
      <c r="C6139" s="18" t="s">
        <v>10984</v>
      </c>
      <c r="D6139" s="18" t="s">
        <v>10985</v>
      </c>
      <c r="E6139" s="20">
        <v>7</v>
      </c>
      <c r="F6139" s="20">
        <f>E6139*(100-OP!D66)/100</f>
        <v>2.73</v>
      </c>
      <c r="G6139" s="20">
        <f>F6139*(100-OP!H66)/100</f>
        <v>2.6754000000000002</v>
      </c>
      <c r="H6139" s="10" t="s">
        <v>303</v>
      </c>
      <c r="J6139" s="23" t="s">
        <v>303</v>
      </c>
    </row>
    <row r="6140" spans="1:10" x14ac:dyDescent="0.25">
      <c r="C6140" s="18" t="s">
        <v>10986</v>
      </c>
      <c r="D6140" s="18" t="s">
        <v>10987</v>
      </c>
      <c r="E6140" s="20">
        <v>14.2</v>
      </c>
      <c r="F6140" s="20">
        <f>E6140*(100-OP!D66)/100</f>
        <v>5.5379999999999994</v>
      </c>
      <c r="G6140" s="20">
        <f>F6140*(100-OP!H66)/100</f>
        <v>5.4272399999999994</v>
      </c>
      <c r="H6140" s="10" t="s">
        <v>303</v>
      </c>
      <c r="J6140" s="23" t="s">
        <v>303</v>
      </c>
    </row>
    <row r="6141" spans="1:10" x14ac:dyDescent="0.25">
      <c r="C6141" s="18" t="s">
        <v>10988</v>
      </c>
      <c r="D6141" s="18" t="s">
        <v>10989</v>
      </c>
      <c r="E6141" s="20">
        <v>18.899999999999999</v>
      </c>
      <c r="F6141" s="20">
        <f>E6141*(100-OP!D66)/100</f>
        <v>7.3709999999999987</v>
      </c>
      <c r="G6141" s="20">
        <f>F6141*(100-OP!H66)/100</f>
        <v>7.2235799999999983</v>
      </c>
      <c r="H6141" s="10" t="s">
        <v>303</v>
      </c>
      <c r="J6141" s="23" t="s">
        <v>303</v>
      </c>
    </row>
    <row r="6142" spans="1:10" x14ac:dyDescent="0.25">
      <c r="C6142" s="18" t="s">
        <v>10990</v>
      </c>
      <c r="D6142" s="18" t="s">
        <v>10991</v>
      </c>
      <c r="E6142" s="20">
        <v>35.299999999999997</v>
      </c>
      <c r="F6142" s="20">
        <f>E6142*(100-OP!D66)/100</f>
        <v>13.766999999999998</v>
      </c>
      <c r="G6142" s="20">
        <f>F6142*(100-OP!H66)/100</f>
        <v>13.491659999999998</v>
      </c>
      <c r="H6142" s="10" t="s">
        <v>303</v>
      </c>
      <c r="I6142" s="10" t="s">
        <v>303</v>
      </c>
      <c r="J6142" s="23" t="s">
        <v>303</v>
      </c>
    </row>
    <row r="6143" spans="1:10" x14ac:dyDescent="0.25">
      <c r="C6143" s="18" t="s">
        <v>10992</v>
      </c>
      <c r="D6143" s="18" t="s">
        <v>10993</v>
      </c>
      <c r="E6143" s="20">
        <v>9.3000000000000007</v>
      </c>
      <c r="F6143" s="20">
        <f>E6143*(100-OP!D66)/100</f>
        <v>3.6270000000000007</v>
      </c>
      <c r="G6143" s="20">
        <f>F6143*(100-OP!H66)/100</f>
        <v>3.5544600000000006</v>
      </c>
      <c r="H6143" s="10" t="s">
        <v>303</v>
      </c>
      <c r="I6143" s="10" t="s">
        <v>303</v>
      </c>
      <c r="J6143" s="23" t="s">
        <v>303</v>
      </c>
    </row>
    <row r="6144" spans="1:10" x14ac:dyDescent="0.25">
      <c r="C6144" s="18" t="s">
        <v>10994</v>
      </c>
      <c r="D6144" s="18" t="s">
        <v>10995</v>
      </c>
      <c r="E6144" s="20">
        <v>13.1</v>
      </c>
      <c r="F6144" s="20">
        <f>E6144*(100-OP!D66)/100</f>
        <v>5.109</v>
      </c>
      <c r="G6144" s="20">
        <f>F6144*(100-OP!H66)/100</f>
        <v>5.0068200000000003</v>
      </c>
      <c r="H6144" s="10" t="s">
        <v>303</v>
      </c>
      <c r="J6144" s="23" t="s">
        <v>303</v>
      </c>
    </row>
    <row r="6145" spans="3:10" x14ac:dyDescent="0.25">
      <c r="C6145" s="18" t="s">
        <v>10996</v>
      </c>
      <c r="D6145" s="18" t="s">
        <v>10997</v>
      </c>
      <c r="E6145" s="20">
        <v>22.1</v>
      </c>
      <c r="F6145" s="20">
        <f>E6145*(100-OP!D66)/100</f>
        <v>8.6190000000000015</v>
      </c>
      <c r="G6145" s="20">
        <f>F6145*(100-OP!H66)/100</f>
        <v>8.4466200000000011</v>
      </c>
      <c r="H6145" s="10" t="s">
        <v>303</v>
      </c>
      <c r="J6145" s="23" t="s">
        <v>303</v>
      </c>
    </row>
    <row r="6146" spans="3:10" x14ac:dyDescent="0.25">
      <c r="C6146" s="18" t="s">
        <v>10998</v>
      </c>
      <c r="D6146" s="18" t="s">
        <v>10999</v>
      </c>
      <c r="E6146" s="20">
        <v>40.700000000000003</v>
      </c>
      <c r="F6146" s="20">
        <f>E6146*(100-OP!D66)/100</f>
        <v>15.873000000000001</v>
      </c>
      <c r="G6146" s="20">
        <f>F6146*(100-OP!H66)/100</f>
        <v>15.555540000000001</v>
      </c>
      <c r="H6146" s="10" t="s">
        <v>303</v>
      </c>
      <c r="I6146" s="10" t="s">
        <v>303</v>
      </c>
      <c r="J6146" s="23" t="s">
        <v>303</v>
      </c>
    </row>
    <row r="6147" spans="3:10" x14ac:dyDescent="0.25">
      <c r="C6147" s="18" t="s">
        <v>11000</v>
      </c>
      <c r="D6147" s="18" t="s">
        <v>11001</v>
      </c>
      <c r="E6147" s="20">
        <v>11.4</v>
      </c>
      <c r="F6147" s="20">
        <f>E6147*(100-OP!D66)/100</f>
        <v>4.4460000000000006</v>
      </c>
      <c r="G6147" s="20">
        <f>F6147*(100-OP!H66)/100</f>
        <v>4.3570800000000007</v>
      </c>
      <c r="H6147" s="10" t="s">
        <v>303</v>
      </c>
      <c r="I6147" s="10" t="s">
        <v>303</v>
      </c>
      <c r="J6147" s="23" t="s">
        <v>303</v>
      </c>
    </row>
    <row r="6148" spans="3:10" x14ac:dyDescent="0.25">
      <c r="C6148" s="18" t="s">
        <v>11002</v>
      </c>
      <c r="D6148" s="18" t="s">
        <v>11003</v>
      </c>
      <c r="E6148" s="20">
        <v>15.5</v>
      </c>
      <c r="F6148" s="20">
        <f>E6148*(100-OP!D66)/100</f>
        <v>6.0449999999999999</v>
      </c>
      <c r="G6148" s="20">
        <f>F6148*(100-OP!H66)/100</f>
        <v>5.9240999999999993</v>
      </c>
      <c r="H6148" s="10" t="s">
        <v>303</v>
      </c>
      <c r="J6148" s="23" t="s">
        <v>303</v>
      </c>
    </row>
    <row r="6149" spans="3:10" x14ac:dyDescent="0.25">
      <c r="C6149" s="18" t="s">
        <v>11004</v>
      </c>
      <c r="D6149" s="18" t="s">
        <v>11005</v>
      </c>
      <c r="E6149" s="20">
        <v>28.4</v>
      </c>
      <c r="F6149" s="20">
        <f>E6149*(100-OP!D66)/100</f>
        <v>11.075999999999999</v>
      </c>
      <c r="G6149" s="20">
        <f>F6149*(100-OP!H66)/100</f>
        <v>10.854479999999999</v>
      </c>
      <c r="H6149" s="10" t="s">
        <v>303</v>
      </c>
      <c r="J6149" s="23" t="s">
        <v>303</v>
      </c>
    </row>
    <row r="6150" spans="3:10" x14ac:dyDescent="0.25">
      <c r="C6150" s="18" t="s">
        <v>11006</v>
      </c>
      <c r="D6150" s="18" t="s">
        <v>11007</v>
      </c>
      <c r="E6150" s="20">
        <v>47.3</v>
      </c>
      <c r="F6150" s="20">
        <f>E6150*(100-OP!D66)/100</f>
        <v>18.446999999999999</v>
      </c>
      <c r="G6150" s="20">
        <f>F6150*(100-OP!H66)/100</f>
        <v>18.078059999999997</v>
      </c>
      <c r="H6150" s="10" t="s">
        <v>303</v>
      </c>
      <c r="I6150" s="10" t="s">
        <v>303</v>
      </c>
      <c r="J6150" s="23" t="s">
        <v>303</v>
      </c>
    </row>
    <row r="6151" spans="3:10" x14ac:dyDescent="0.25">
      <c r="C6151" s="18" t="s">
        <v>11008</v>
      </c>
      <c r="D6151" s="18" t="s">
        <v>11009</v>
      </c>
      <c r="E6151" s="20">
        <v>18.5</v>
      </c>
      <c r="F6151" s="20">
        <f>E6151*(100-OP!D66)/100</f>
        <v>7.2149999999999999</v>
      </c>
      <c r="G6151" s="20">
        <f>F6151*(100-OP!H66)/100</f>
        <v>7.0706999999999995</v>
      </c>
      <c r="H6151" s="10" t="s">
        <v>303</v>
      </c>
      <c r="J6151" s="23" t="s">
        <v>303</v>
      </c>
    </row>
    <row r="6152" spans="3:10" x14ac:dyDescent="0.25">
      <c r="C6152" s="18" t="s">
        <v>11010</v>
      </c>
      <c r="D6152" s="18" t="s">
        <v>11011</v>
      </c>
      <c r="E6152" s="20">
        <v>35.299999999999997</v>
      </c>
      <c r="F6152" s="20">
        <f>E6152*(100-OP!D66)/100</f>
        <v>13.766999999999998</v>
      </c>
      <c r="G6152" s="20">
        <f>F6152*(100-OP!H66)/100</f>
        <v>13.491659999999998</v>
      </c>
      <c r="H6152" s="10" t="s">
        <v>303</v>
      </c>
      <c r="I6152" s="10" t="s">
        <v>303</v>
      </c>
      <c r="J6152" s="23" t="s">
        <v>303</v>
      </c>
    </row>
    <row r="6153" spans="3:10" x14ac:dyDescent="0.25">
      <c r="C6153" s="18" t="s">
        <v>11012</v>
      </c>
      <c r="D6153" s="18" t="s">
        <v>11013</v>
      </c>
      <c r="E6153" s="20">
        <v>55</v>
      </c>
      <c r="F6153" s="20">
        <f>E6153*(100-OP!D66)/100</f>
        <v>21.45</v>
      </c>
      <c r="G6153" s="20">
        <f>F6153*(100-OP!H66)/100</f>
        <v>21.021000000000001</v>
      </c>
      <c r="H6153" s="10" t="s">
        <v>303</v>
      </c>
      <c r="I6153" s="10" t="s">
        <v>303</v>
      </c>
      <c r="J6153" s="23" t="s">
        <v>303</v>
      </c>
    </row>
    <row r="6154" spans="3:10" x14ac:dyDescent="0.25">
      <c r="C6154" s="18" t="s">
        <v>11014</v>
      </c>
      <c r="D6154" s="18" t="s">
        <v>11015</v>
      </c>
      <c r="E6154" s="20">
        <v>26.1</v>
      </c>
      <c r="F6154" s="20">
        <f>E6154*(100-OP!D66)/100</f>
        <v>10.179</v>
      </c>
      <c r="G6154" s="20">
        <f>F6154*(100-OP!H66)/100</f>
        <v>9.9754199999999997</v>
      </c>
      <c r="H6154" s="10" t="s">
        <v>303</v>
      </c>
      <c r="I6154" s="10" t="s">
        <v>303</v>
      </c>
      <c r="J6154" s="23" t="s">
        <v>303</v>
      </c>
    </row>
    <row r="6155" spans="3:10" x14ac:dyDescent="0.25">
      <c r="C6155" s="18" t="s">
        <v>11016</v>
      </c>
      <c r="D6155" s="18" t="s">
        <v>11017</v>
      </c>
      <c r="E6155" s="20">
        <v>20.399999999999999</v>
      </c>
      <c r="F6155" s="20">
        <f>E6155*(100-OP!D66)/100</f>
        <v>7.9559999999999995</v>
      </c>
      <c r="G6155" s="20">
        <f>F6155*(100-OP!H66)/100</f>
        <v>7.7968799999999998</v>
      </c>
      <c r="H6155" s="10" t="s">
        <v>303</v>
      </c>
      <c r="I6155" s="10" t="s">
        <v>303</v>
      </c>
      <c r="J6155" s="23" t="s">
        <v>303</v>
      </c>
    </row>
    <row r="6156" spans="3:10" x14ac:dyDescent="0.25">
      <c r="C6156" s="18" t="s">
        <v>11018</v>
      </c>
      <c r="D6156" s="18" t="s">
        <v>11019</v>
      </c>
      <c r="E6156" s="20">
        <v>38.6</v>
      </c>
      <c r="F6156" s="20">
        <f>E6156*(100-OP!D66)/100</f>
        <v>15.054</v>
      </c>
      <c r="G6156" s="20">
        <f>F6156*(100-OP!H66)/100</f>
        <v>14.75292</v>
      </c>
      <c r="H6156" s="10" t="s">
        <v>303</v>
      </c>
      <c r="I6156" s="10" t="s">
        <v>303</v>
      </c>
      <c r="J6156" s="23" t="s">
        <v>303</v>
      </c>
    </row>
    <row r="6157" spans="3:10" x14ac:dyDescent="0.25">
      <c r="C6157" s="18" t="s">
        <v>11020</v>
      </c>
      <c r="D6157" s="18" t="s">
        <v>11021</v>
      </c>
      <c r="E6157" s="20">
        <v>62</v>
      </c>
      <c r="F6157" s="20">
        <f>E6157*(100-OP!D66)/100</f>
        <v>24.18</v>
      </c>
      <c r="G6157" s="20">
        <f>F6157*(100-OP!H66)/100</f>
        <v>23.696399999999997</v>
      </c>
      <c r="H6157" s="10" t="s">
        <v>303</v>
      </c>
      <c r="I6157" s="10" t="s">
        <v>303</v>
      </c>
      <c r="J6157" s="23" t="s">
        <v>303</v>
      </c>
    </row>
    <row r="6158" spans="3:10" x14ac:dyDescent="0.25">
      <c r="C6158" s="18" t="s">
        <v>11022</v>
      </c>
      <c r="D6158" s="18" t="s">
        <v>11023</v>
      </c>
      <c r="E6158" s="20">
        <v>28.4</v>
      </c>
      <c r="F6158" s="20">
        <f>E6158*(100-OP!D66)/100</f>
        <v>11.075999999999999</v>
      </c>
      <c r="G6158" s="20">
        <f>F6158*(100-OP!H66)/100</f>
        <v>10.854479999999999</v>
      </c>
      <c r="H6158" s="10" t="s">
        <v>303</v>
      </c>
      <c r="I6158" s="10" t="s">
        <v>303</v>
      </c>
      <c r="J6158" s="23" t="s">
        <v>303</v>
      </c>
    </row>
    <row r="6159" spans="3:10" x14ac:dyDescent="0.25">
      <c r="C6159" s="18" t="s">
        <v>11024</v>
      </c>
      <c r="D6159" s="18" t="s">
        <v>11025</v>
      </c>
      <c r="E6159" s="20">
        <v>44</v>
      </c>
      <c r="F6159" s="20">
        <f>E6159*(100-OP!D66)/100</f>
        <v>17.16</v>
      </c>
      <c r="G6159" s="20">
        <f>F6159*(100-OP!H66)/100</f>
        <v>16.816800000000001</v>
      </c>
      <c r="H6159" s="10" t="s">
        <v>303</v>
      </c>
      <c r="I6159" s="10" t="s">
        <v>303</v>
      </c>
      <c r="J6159" s="23" t="s">
        <v>303</v>
      </c>
    </row>
    <row r="6160" spans="3:10" x14ac:dyDescent="0.25">
      <c r="C6160" s="18" t="s">
        <v>11026</v>
      </c>
      <c r="D6160" s="18" t="s">
        <v>11027</v>
      </c>
      <c r="E6160" s="20">
        <v>64</v>
      </c>
      <c r="F6160" s="20">
        <f>E6160*(100-OP!D66)/100</f>
        <v>24.96</v>
      </c>
      <c r="G6160" s="20">
        <f>F6160*(100-OP!H66)/100</f>
        <v>24.460799999999999</v>
      </c>
      <c r="H6160" s="10" t="s">
        <v>303</v>
      </c>
      <c r="I6160" s="10" t="s">
        <v>303</v>
      </c>
      <c r="J6160" s="23" t="s">
        <v>303</v>
      </c>
    </row>
    <row r="6161" spans="1:10" x14ac:dyDescent="0.25">
      <c r="C6161" s="18" t="s">
        <v>11028</v>
      </c>
      <c r="D6161" s="18" t="s">
        <v>11029</v>
      </c>
      <c r="E6161" s="20">
        <v>25.6</v>
      </c>
      <c r="F6161" s="20">
        <f>E6161*(100-OP!D66)/100</f>
        <v>9.9840000000000018</v>
      </c>
      <c r="G6161" s="20">
        <f>F6161*(100-OP!H66)/100</f>
        <v>9.784320000000001</v>
      </c>
      <c r="H6161" s="10" t="s">
        <v>303</v>
      </c>
      <c r="I6161" s="10" t="s">
        <v>303</v>
      </c>
      <c r="J6161" s="23" t="s">
        <v>303</v>
      </c>
    </row>
    <row r="6162" spans="1:10" x14ac:dyDescent="0.25">
      <c r="C6162" s="18" t="s">
        <v>11030</v>
      </c>
      <c r="D6162" s="18" t="s">
        <v>11031</v>
      </c>
      <c r="E6162" s="20">
        <v>47.6</v>
      </c>
      <c r="F6162" s="20">
        <f>E6162*(100-OP!D66)/100</f>
        <v>18.564</v>
      </c>
      <c r="G6162" s="20">
        <f>F6162*(100-OP!H66)/100</f>
        <v>18.192719999999998</v>
      </c>
      <c r="H6162" s="10" t="s">
        <v>303</v>
      </c>
      <c r="I6162" s="10" t="s">
        <v>303</v>
      </c>
      <c r="J6162" s="23" t="s">
        <v>303</v>
      </c>
    </row>
    <row r="6163" spans="1:10" x14ac:dyDescent="0.25">
      <c r="C6163" s="18" t="s">
        <v>11032</v>
      </c>
      <c r="D6163" s="18" t="s">
        <v>11033</v>
      </c>
      <c r="E6163" s="20">
        <v>73</v>
      </c>
      <c r="F6163" s="20">
        <f>E6163*(100-OP!D66)/100</f>
        <v>28.47</v>
      </c>
      <c r="G6163" s="20">
        <f>F6163*(100-OP!H66)/100</f>
        <v>27.900600000000001</v>
      </c>
      <c r="H6163" s="10" t="s">
        <v>303</v>
      </c>
      <c r="I6163" s="10" t="s">
        <v>303</v>
      </c>
      <c r="J6163" s="23" t="s">
        <v>303</v>
      </c>
    </row>
    <row r="6164" spans="1:10" x14ac:dyDescent="0.25">
      <c r="C6164" s="18" t="s">
        <v>11034</v>
      </c>
      <c r="D6164" s="18" t="s">
        <v>11035</v>
      </c>
      <c r="E6164" s="20">
        <v>35</v>
      </c>
      <c r="F6164" s="20">
        <f>E6164*(100-OP!D66)/100</f>
        <v>13.65</v>
      </c>
      <c r="G6164" s="20">
        <f>F6164*(100-OP!H66)/100</f>
        <v>13.377000000000001</v>
      </c>
      <c r="H6164" s="10" t="s">
        <v>303</v>
      </c>
      <c r="I6164" s="10" t="s">
        <v>303</v>
      </c>
      <c r="J6164" s="23" t="s">
        <v>303</v>
      </c>
    </row>
    <row r="6165" spans="1:10" x14ac:dyDescent="0.25">
      <c r="C6165" s="18" t="s">
        <v>11036</v>
      </c>
      <c r="D6165" s="18" t="s">
        <v>11037</v>
      </c>
      <c r="E6165" s="20">
        <v>52</v>
      </c>
      <c r="F6165" s="20">
        <f>E6165*(100-OP!D66)/100</f>
        <v>20.28</v>
      </c>
      <c r="G6165" s="20">
        <f>F6165*(100-OP!H66)/100</f>
        <v>19.874400000000001</v>
      </c>
      <c r="H6165" s="10" t="s">
        <v>303</v>
      </c>
      <c r="I6165" s="10" t="s">
        <v>303</v>
      </c>
      <c r="J6165" s="23" t="s">
        <v>303</v>
      </c>
    </row>
    <row r="6166" spans="1:10" x14ac:dyDescent="0.25">
      <c r="C6166" s="18" t="s">
        <v>11038</v>
      </c>
      <c r="D6166" s="18" t="s">
        <v>11039</v>
      </c>
      <c r="E6166" s="20">
        <v>75</v>
      </c>
      <c r="F6166" s="20">
        <f>E6166*(100-OP!D66)/100</f>
        <v>29.25</v>
      </c>
      <c r="G6166" s="20">
        <f>F6166*(100-OP!H66)/100</f>
        <v>28.664999999999999</v>
      </c>
      <c r="H6166" s="10" t="s">
        <v>303</v>
      </c>
      <c r="I6166" s="10" t="s">
        <v>303</v>
      </c>
      <c r="J6166" s="23" t="s">
        <v>303</v>
      </c>
    </row>
    <row r="6167" spans="1:10" x14ac:dyDescent="0.25">
      <c r="C6167" s="18" t="s">
        <v>11040</v>
      </c>
      <c r="D6167" s="18" t="s">
        <v>11041</v>
      </c>
      <c r="E6167" s="20">
        <v>11.5</v>
      </c>
      <c r="F6167" s="20">
        <f>E6167*(100-OP!D66)/100</f>
        <v>4.4850000000000003</v>
      </c>
      <c r="G6167" s="20">
        <f>F6167*(100-OP!H66)/100</f>
        <v>4.3953000000000007</v>
      </c>
      <c r="H6167" s="10" t="s">
        <v>303</v>
      </c>
      <c r="J6167" s="23" t="s">
        <v>303</v>
      </c>
    </row>
    <row r="6168" spans="1:10" x14ac:dyDescent="0.25">
      <c r="C6168" s="18" t="s">
        <v>11042</v>
      </c>
      <c r="D6168" s="18" t="s">
        <v>11043</v>
      </c>
      <c r="E6168" s="20">
        <v>311</v>
      </c>
      <c r="F6168" s="20">
        <f>E6168*(100-OP!D66)/100</f>
        <v>121.29</v>
      </c>
      <c r="G6168" s="20">
        <f>F6168*(100-OP!H66)/100</f>
        <v>118.8642</v>
      </c>
      <c r="H6168" s="10" t="s">
        <v>303</v>
      </c>
      <c r="I6168" s="10" t="s">
        <v>303</v>
      </c>
      <c r="J6168" s="23" t="s">
        <v>303</v>
      </c>
    </row>
    <row r="6169" spans="1:10" ht="15.75" thickBot="1" x14ac:dyDescent="0.3">
      <c r="C6169" s="18" t="s">
        <v>11044</v>
      </c>
      <c r="D6169" s="18" t="s">
        <v>11045</v>
      </c>
      <c r="E6169" s="20">
        <v>451</v>
      </c>
      <c r="F6169" s="20">
        <f>E6169*(100-OP!D66)/100</f>
        <v>175.89</v>
      </c>
      <c r="G6169" s="20">
        <f>F6169*(100-OP!H66)/100</f>
        <v>172.37219999999996</v>
      </c>
      <c r="H6169" s="10" t="s">
        <v>303</v>
      </c>
      <c r="I6169" s="10" t="s">
        <v>303</v>
      </c>
      <c r="J6169" s="23" t="s">
        <v>303</v>
      </c>
    </row>
    <row r="6170" spans="1:10" ht="15.75" thickBot="1" x14ac:dyDescent="0.3">
      <c r="A6170" s="3" t="s">
        <v>149</v>
      </c>
      <c r="B6170" s="4"/>
      <c r="C6170" s="17"/>
      <c r="D6170" s="17"/>
      <c r="E6170" s="19"/>
      <c r="F6170" s="19"/>
      <c r="G6170" s="19"/>
      <c r="H6170" s="9"/>
      <c r="I6170" s="9"/>
      <c r="J6170" s="22"/>
    </row>
    <row r="6171" spans="1:10" x14ac:dyDescent="0.25">
      <c r="A6171" s="5" t="s">
        <v>11046</v>
      </c>
    </row>
    <row r="6172" spans="1:10" x14ac:dyDescent="0.25">
      <c r="C6172" s="18" t="s">
        <v>11047</v>
      </c>
      <c r="D6172" s="18" t="s">
        <v>11048</v>
      </c>
      <c r="E6172" s="20">
        <v>9.6999999999999993</v>
      </c>
      <c r="F6172" s="20">
        <f>E6172*(100-OP!D67)/100</f>
        <v>3.7829999999999995</v>
      </c>
      <c r="G6172" s="20">
        <f>F6172*(100-OP!H67)/100</f>
        <v>3.7073399999999994</v>
      </c>
      <c r="H6172" s="10" t="s">
        <v>303</v>
      </c>
      <c r="I6172" s="10" t="s">
        <v>303</v>
      </c>
      <c r="J6172" s="23" t="s">
        <v>303</v>
      </c>
    </row>
    <row r="6173" spans="1:10" x14ac:dyDescent="0.25">
      <c r="C6173" s="18" t="s">
        <v>11049</v>
      </c>
      <c r="D6173" s="18" t="s">
        <v>11050</v>
      </c>
      <c r="E6173" s="20">
        <v>8.6999999999999993</v>
      </c>
      <c r="F6173" s="20">
        <f>E6173*(100-OP!D67)/100</f>
        <v>3.3929999999999993</v>
      </c>
      <c r="G6173" s="20">
        <f>F6173*(100-OP!H67)/100</f>
        <v>3.3251399999999993</v>
      </c>
      <c r="H6173" s="10" t="s">
        <v>303</v>
      </c>
    </row>
    <row r="6174" spans="1:10" x14ac:dyDescent="0.25">
      <c r="C6174" s="18" t="s">
        <v>11051</v>
      </c>
      <c r="D6174" s="18" t="s">
        <v>11052</v>
      </c>
      <c r="E6174" s="20">
        <v>10.1</v>
      </c>
      <c r="F6174" s="20">
        <f>E6174*(100-OP!D67)/100</f>
        <v>3.9389999999999996</v>
      </c>
      <c r="G6174" s="20">
        <f>F6174*(100-OP!H67)/100</f>
        <v>3.8602199999999995</v>
      </c>
      <c r="J6174" s="23" t="s">
        <v>303</v>
      </c>
    </row>
    <row r="6175" spans="1:10" x14ac:dyDescent="0.25">
      <c r="C6175" s="18" t="s">
        <v>11053</v>
      </c>
      <c r="D6175" s="18" t="s">
        <v>11054</v>
      </c>
      <c r="E6175" s="20">
        <v>13</v>
      </c>
      <c r="F6175" s="20">
        <f>E6175*(100-OP!D67)/100</f>
        <v>5.07</v>
      </c>
      <c r="G6175" s="20">
        <f>F6175*(100-OP!H67)/100</f>
        <v>4.9686000000000003</v>
      </c>
      <c r="H6175" s="10" t="s">
        <v>303</v>
      </c>
      <c r="I6175" s="10" t="s">
        <v>303</v>
      </c>
      <c r="J6175" s="23" t="s">
        <v>303</v>
      </c>
    </row>
    <row r="6176" spans="1:10" x14ac:dyDescent="0.25">
      <c r="A6176" s="5" t="s">
        <v>11055</v>
      </c>
    </row>
    <row r="6177" spans="1:10" x14ac:dyDescent="0.25">
      <c r="C6177" s="18" t="s">
        <v>11056</v>
      </c>
      <c r="D6177" s="18" t="s">
        <v>11057</v>
      </c>
      <c r="E6177" s="20">
        <v>11.2</v>
      </c>
      <c r="F6177" s="20">
        <f>E6177*(100-OP!D67)/100</f>
        <v>4.3679999999999994</v>
      </c>
      <c r="G6177" s="20">
        <f>F6177*(100-OP!H67)/100</f>
        <v>4.28064</v>
      </c>
      <c r="H6177" s="10" t="s">
        <v>303</v>
      </c>
      <c r="J6177" s="23" t="s">
        <v>303</v>
      </c>
    </row>
    <row r="6178" spans="1:10" x14ac:dyDescent="0.25">
      <c r="C6178" s="18" t="s">
        <v>11058</v>
      </c>
      <c r="D6178" s="18" t="s">
        <v>11059</v>
      </c>
      <c r="E6178" s="20">
        <v>12</v>
      </c>
      <c r="F6178" s="20">
        <f>E6178*(100-OP!D67)/100</f>
        <v>4.68</v>
      </c>
      <c r="G6178" s="20">
        <f>F6178*(100-OP!H67)/100</f>
        <v>4.5864000000000003</v>
      </c>
      <c r="J6178" s="23" t="s">
        <v>303</v>
      </c>
    </row>
    <row r="6179" spans="1:10" x14ac:dyDescent="0.25">
      <c r="A6179" s="5" t="s">
        <v>11060</v>
      </c>
    </row>
    <row r="6180" spans="1:10" x14ac:dyDescent="0.25">
      <c r="C6180" s="18" t="s">
        <v>11061</v>
      </c>
      <c r="D6180" s="18" t="s">
        <v>11062</v>
      </c>
      <c r="E6180" s="20">
        <v>8.4</v>
      </c>
      <c r="F6180" s="20">
        <f>E6180*(100-OP!D67)/100</f>
        <v>3.2760000000000002</v>
      </c>
      <c r="G6180" s="20">
        <f>F6180*(100-OP!H67)/100</f>
        <v>3.21048</v>
      </c>
      <c r="H6180" s="10" t="s">
        <v>303</v>
      </c>
      <c r="I6180" s="10" t="s">
        <v>303</v>
      </c>
      <c r="J6180" s="23" t="s">
        <v>303</v>
      </c>
    </row>
    <row r="6181" spans="1:10" x14ac:dyDescent="0.25">
      <c r="C6181" s="18" t="s">
        <v>11063</v>
      </c>
      <c r="D6181" s="18" t="s">
        <v>11064</v>
      </c>
      <c r="E6181" s="20">
        <v>8.4</v>
      </c>
      <c r="F6181" s="20">
        <f>E6181*(100-OP!D67)/100</f>
        <v>3.2760000000000002</v>
      </c>
      <c r="G6181" s="20">
        <f>F6181*(100-OP!H67)/100</f>
        <v>3.21048</v>
      </c>
    </row>
    <row r="6182" spans="1:10" x14ac:dyDescent="0.25">
      <c r="C6182" s="18" t="s">
        <v>11065</v>
      </c>
      <c r="D6182" s="18" t="s">
        <v>11066</v>
      </c>
      <c r="E6182" s="20">
        <v>10.5</v>
      </c>
      <c r="F6182" s="20">
        <f>E6182*(100-OP!D67)/100</f>
        <v>4.0949999999999998</v>
      </c>
      <c r="G6182" s="20">
        <f>F6182*(100-OP!H67)/100</f>
        <v>4.0130999999999997</v>
      </c>
    </row>
    <row r="6183" spans="1:10" x14ac:dyDescent="0.25">
      <c r="C6183" s="18" t="s">
        <v>11067</v>
      </c>
      <c r="D6183" s="18" t="s">
        <v>11068</v>
      </c>
      <c r="E6183" s="20">
        <v>16.8</v>
      </c>
      <c r="F6183" s="20">
        <f>E6183*(100-OP!D67)/100</f>
        <v>6.5520000000000005</v>
      </c>
      <c r="G6183" s="20">
        <f>F6183*(100-OP!H67)/100</f>
        <v>6.42096</v>
      </c>
      <c r="J6183" s="23" t="s">
        <v>303</v>
      </c>
    </row>
    <row r="6184" spans="1:10" x14ac:dyDescent="0.25">
      <c r="C6184" s="18" t="s">
        <v>11069</v>
      </c>
      <c r="D6184" s="18" t="s">
        <v>11070</v>
      </c>
      <c r="E6184" s="20">
        <v>33.6</v>
      </c>
      <c r="F6184" s="20">
        <f>E6184*(100-OP!D67)/100</f>
        <v>13.104000000000001</v>
      </c>
      <c r="G6184" s="20">
        <f>F6184*(100-OP!H67)/100</f>
        <v>12.84192</v>
      </c>
      <c r="H6184" s="10" t="s">
        <v>303</v>
      </c>
      <c r="J6184" s="23" t="s">
        <v>303</v>
      </c>
    </row>
    <row r="6185" spans="1:10" x14ac:dyDescent="0.25">
      <c r="C6185" s="18" t="s">
        <v>11071</v>
      </c>
      <c r="D6185" s="18" t="s">
        <v>11072</v>
      </c>
      <c r="E6185" s="20">
        <v>52</v>
      </c>
      <c r="F6185" s="20">
        <f>E6185*(100-OP!D67)/100</f>
        <v>20.28</v>
      </c>
      <c r="G6185" s="20">
        <f>F6185*(100-OP!H67)/100</f>
        <v>19.874400000000001</v>
      </c>
      <c r="H6185" s="10" t="s">
        <v>303</v>
      </c>
      <c r="I6185" s="10" t="s">
        <v>303</v>
      </c>
      <c r="J6185" s="23" t="s">
        <v>303</v>
      </c>
    </row>
    <row r="6186" spans="1:10" x14ac:dyDescent="0.25">
      <c r="C6186" s="18" t="s">
        <v>11073</v>
      </c>
      <c r="D6186" s="18" t="s">
        <v>11074</v>
      </c>
      <c r="E6186" s="20">
        <v>114</v>
      </c>
      <c r="F6186" s="20">
        <f>E6186*(100-OP!D67)/100</f>
        <v>44.46</v>
      </c>
      <c r="G6186" s="20">
        <f>F6186*(100-OP!H67)/100</f>
        <v>43.570799999999998</v>
      </c>
      <c r="H6186" s="10" t="s">
        <v>303</v>
      </c>
      <c r="I6186" s="10" t="s">
        <v>303</v>
      </c>
      <c r="J6186" s="23" t="s">
        <v>303</v>
      </c>
    </row>
    <row r="6187" spans="1:10" x14ac:dyDescent="0.25">
      <c r="C6187" s="18" t="s">
        <v>11075</v>
      </c>
      <c r="D6187" s="18" t="s">
        <v>11076</v>
      </c>
      <c r="E6187" s="20">
        <v>475</v>
      </c>
      <c r="F6187" s="20">
        <f>E6187*(100-OP!D67)/100</f>
        <v>185.25</v>
      </c>
      <c r="G6187" s="20">
        <f>F6187*(100-OP!H67)/100</f>
        <v>181.54499999999999</v>
      </c>
      <c r="H6187" s="10" t="s">
        <v>303</v>
      </c>
      <c r="I6187" s="10" t="s">
        <v>303</v>
      </c>
      <c r="J6187" s="23" t="s">
        <v>303</v>
      </c>
    </row>
    <row r="6188" spans="1:10" x14ac:dyDescent="0.25">
      <c r="A6188" s="5" t="s">
        <v>11077</v>
      </c>
    </row>
    <row r="6189" spans="1:10" x14ac:dyDescent="0.25">
      <c r="C6189" s="18" t="s">
        <v>11078</v>
      </c>
      <c r="D6189" s="18" t="s">
        <v>11079</v>
      </c>
      <c r="E6189" s="20">
        <v>9.5</v>
      </c>
      <c r="F6189" s="20">
        <f>E6189*(100-OP!D67)/100</f>
        <v>3.7050000000000001</v>
      </c>
      <c r="G6189" s="20">
        <f>F6189*(100-OP!H67)/100</f>
        <v>3.6309000000000005</v>
      </c>
      <c r="H6189" s="10" t="s">
        <v>303</v>
      </c>
      <c r="I6189" s="10" t="s">
        <v>303</v>
      </c>
      <c r="J6189" s="23" t="s">
        <v>303</v>
      </c>
    </row>
    <row r="6190" spans="1:10" x14ac:dyDescent="0.25">
      <c r="C6190" s="18" t="s">
        <v>11080</v>
      </c>
      <c r="D6190" s="18" t="s">
        <v>11081</v>
      </c>
      <c r="E6190" s="20">
        <v>10.5</v>
      </c>
      <c r="F6190" s="20">
        <f>E6190*(100-OP!D67)/100</f>
        <v>4.0949999999999998</v>
      </c>
      <c r="G6190" s="20">
        <f>F6190*(100-OP!H67)/100</f>
        <v>4.0130999999999997</v>
      </c>
      <c r="J6190" s="23" t="s">
        <v>303</v>
      </c>
    </row>
    <row r="6191" spans="1:10" x14ac:dyDescent="0.25">
      <c r="C6191" s="18" t="s">
        <v>11082</v>
      </c>
      <c r="D6191" s="18" t="s">
        <v>11083</v>
      </c>
      <c r="E6191" s="20">
        <v>27.3</v>
      </c>
      <c r="F6191" s="20">
        <f>E6191*(100-OP!D67)/100</f>
        <v>10.647</v>
      </c>
      <c r="G6191" s="20">
        <f>F6191*(100-OP!H67)/100</f>
        <v>10.434059999999999</v>
      </c>
      <c r="H6191" s="10" t="s">
        <v>303</v>
      </c>
      <c r="J6191" s="23" t="s">
        <v>303</v>
      </c>
    </row>
    <row r="6192" spans="1:10" x14ac:dyDescent="0.25">
      <c r="C6192" s="18" t="s">
        <v>11084</v>
      </c>
      <c r="D6192" s="18" t="s">
        <v>11085</v>
      </c>
      <c r="E6192" s="20">
        <v>25.2</v>
      </c>
      <c r="F6192" s="20">
        <f>E6192*(100-OP!D67)/100</f>
        <v>9.8279999999999994</v>
      </c>
      <c r="G6192" s="20">
        <f>F6192*(100-OP!H67)/100</f>
        <v>9.6314399999999996</v>
      </c>
      <c r="H6192" s="10" t="s">
        <v>303</v>
      </c>
      <c r="I6192" s="10" t="s">
        <v>303</v>
      </c>
      <c r="J6192" s="23" t="s">
        <v>303</v>
      </c>
    </row>
    <row r="6193" spans="1:10" x14ac:dyDescent="0.25">
      <c r="A6193" s="5" t="s">
        <v>11086</v>
      </c>
    </row>
    <row r="6194" spans="1:10" x14ac:dyDescent="0.25">
      <c r="C6194" s="18" t="s">
        <v>11087</v>
      </c>
      <c r="D6194" s="18" t="s">
        <v>11088</v>
      </c>
      <c r="E6194" s="20">
        <v>5.3</v>
      </c>
      <c r="F6194" s="20">
        <f>E6194*(100-OP!D67)/100</f>
        <v>2.0669999999999997</v>
      </c>
      <c r="G6194" s="20">
        <f>F6194*(100-OP!H67)/100</f>
        <v>2.0256599999999998</v>
      </c>
      <c r="H6194" s="10" t="s">
        <v>303</v>
      </c>
      <c r="J6194" s="23" t="s">
        <v>303</v>
      </c>
    </row>
    <row r="6195" spans="1:10" x14ac:dyDescent="0.25">
      <c r="C6195" s="18" t="s">
        <v>11089</v>
      </c>
      <c r="D6195" s="18" t="s">
        <v>11090</v>
      </c>
      <c r="E6195" s="20">
        <v>5.3</v>
      </c>
      <c r="F6195" s="20">
        <f>E6195*(100-OP!D67)/100</f>
        <v>2.0669999999999997</v>
      </c>
      <c r="G6195" s="20">
        <f>F6195*(100-OP!H67)/100</f>
        <v>2.0256599999999998</v>
      </c>
    </row>
    <row r="6196" spans="1:10" x14ac:dyDescent="0.25">
      <c r="C6196" s="18" t="s">
        <v>11091</v>
      </c>
      <c r="D6196" s="18" t="s">
        <v>11092</v>
      </c>
      <c r="E6196" s="20">
        <v>8.4</v>
      </c>
      <c r="F6196" s="20">
        <f>E6196*(100-OP!D67)/100</f>
        <v>3.2760000000000002</v>
      </c>
      <c r="G6196" s="20">
        <f>F6196*(100-OP!H67)/100</f>
        <v>3.21048</v>
      </c>
    </row>
    <row r="6197" spans="1:10" x14ac:dyDescent="0.25">
      <c r="C6197" s="18" t="s">
        <v>11093</v>
      </c>
      <c r="D6197" s="18" t="s">
        <v>11094</v>
      </c>
      <c r="E6197" s="20">
        <v>12.6</v>
      </c>
      <c r="F6197" s="20">
        <f>E6197*(100-OP!D67)/100</f>
        <v>4.9139999999999997</v>
      </c>
      <c r="G6197" s="20">
        <f>F6197*(100-OP!H67)/100</f>
        <v>4.8157199999999998</v>
      </c>
    </row>
    <row r="6198" spans="1:10" x14ac:dyDescent="0.25">
      <c r="C6198" s="18" t="s">
        <v>11095</v>
      </c>
      <c r="D6198" s="18" t="s">
        <v>11096</v>
      </c>
      <c r="E6198" s="20">
        <v>26.3</v>
      </c>
      <c r="F6198" s="20">
        <f>E6198*(100-OP!D67)/100</f>
        <v>10.257</v>
      </c>
      <c r="G6198" s="20">
        <f>F6198*(100-OP!H67)/100</f>
        <v>10.05186</v>
      </c>
      <c r="J6198" s="23" t="s">
        <v>303</v>
      </c>
    </row>
    <row r="6199" spans="1:10" x14ac:dyDescent="0.25">
      <c r="C6199" s="18" t="s">
        <v>11097</v>
      </c>
      <c r="D6199" s="18" t="s">
        <v>11098</v>
      </c>
      <c r="E6199" s="20">
        <v>55</v>
      </c>
      <c r="F6199" s="20">
        <f>E6199*(100-OP!D67)/100</f>
        <v>21.45</v>
      </c>
      <c r="G6199" s="20">
        <f>F6199*(100-OP!H67)/100</f>
        <v>21.021000000000001</v>
      </c>
      <c r="H6199" s="10" t="s">
        <v>303</v>
      </c>
      <c r="I6199" s="10" t="s">
        <v>303</v>
      </c>
      <c r="J6199" s="23" t="s">
        <v>303</v>
      </c>
    </row>
    <row r="6200" spans="1:10" x14ac:dyDescent="0.25">
      <c r="C6200" s="18" t="s">
        <v>11099</v>
      </c>
      <c r="D6200" s="18" t="s">
        <v>11100</v>
      </c>
      <c r="E6200" s="20">
        <v>105</v>
      </c>
      <c r="F6200" s="20">
        <f>E6200*(100-OP!D67)/100</f>
        <v>40.950000000000003</v>
      </c>
      <c r="G6200" s="20">
        <f>F6200*(100-OP!H67)/100</f>
        <v>40.131</v>
      </c>
      <c r="H6200" s="10" t="s">
        <v>303</v>
      </c>
      <c r="J6200" s="23" t="s">
        <v>303</v>
      </c>
    </row>
    <row r="6201" spans="1:10" x14ac:dyDescent="0.25">
      <c r="C6201" s="18" t="s">
        <v>11101</v>
      </c>
      <c r="D6201" s="18" t="s">
        <v>11102</v>
      </c>
      <c r="E6201" s="20">
        <v>199</v>
      </c>
      <c r="F6201" s="20">
        <f>E6201*(100-OP!D67)/100</f>
        <v>77.61</v>
      </c>
      <c r="G6201" s="20">
        <f>F6201*(100-OP!H67)/100</f>
        <v>76.0578</v>
      </c>
      <c r="H6201" s="10" t="s">
        <v>303</v>
      </c>
      <c r="I6201" s="10" t="s">
        <v>303</v>
      </c>
      <c r="J6201" s="23" t="s">
        <v>303</v>
      </c>
    </row>
    <row r="6202" spans="1:10" x14ac:dyDescent="0.25">
      <c r="C6202" s="18" t="s">
        <v>11103</v>
      </c>
      <c r="D6202" s="18" t="s">
        <v>11104</v>
      </c>
      <c r="E6202" s="20">
        <v>420</v>
      </c>
      <c r="F6202" s="20">
        <f>E6202*(100-OP!D67)/100</f>
        <v>163.80000000000001</v>
      </c>
      <c r="G6202" s="20">
        <f>F6202*(100-OP!H67)/100</f>
        <v>160.524</v>
      </c>
      <c r="H6202" s="10" t="s">
        <v>303</v>
      </c>
      <c r="I6202" s="10" t="s">
        <v>303</v>
      </c>
      <c r="J6202" s="23" t="s">
        <v>303</v>
      </c>
    </row>
    <row r="6203" spans="1:10" x14ac:dyDescent="0.25">
      <c r="A6203" s="5" t="s">
        <v>11105</v>
      </c>
    </row>
    <row r="6204" spans="1:10" x14ac:dyDescent="0.25">
      <c r="C6204" s="18" t="s">
        <v>11106</v>
      </c>
      <c r="D6204" s="18" t="s">
        <v>11107</v>
      </c>
      <c r="E6204" s="20">
        <v>9.5</v>
      </c>
      <c r="F6204" s="20">
        <f>E6204*(100-OP!D67)/100</f>
        <v>3.7050000000000001</v>
      </c>
      <c r="G6204" s="20">
        <f>F6204*(100-OP!H67)/100</f>
        <v>3.6309000000000005</v>
      </c>
      <c r="H6204" s="10" t="s">
        <v>303</v>
      </c>
      <c r="I6204" s="10" t="s">
        <v>303</v>
      </c>
      <c r="J6204" s="23" t="s">
        <v>303</v>
      </c>
    </row>
    <row r="6205" spans="1:10" x14ac:dyDescent="0.25">
      <c r="C6205" s="18" t="s">
        <v>11108</v>
      </c>
      <c r="D6205" s="18" t="s">
        <v>11109</v>
      </c>
      <c r="E6205" s="20">
        <v>7.4</v>
      </c>
      <c r="F6205" s="20">
        <f>E6205*(100-OP!D67)/100</f>
        <v>2.8860000000000001</v>
      </c>
      <c r="G6205" s="20">
        <f>F6205*(100-OP!H67)/100</f>
        <v>2.8282800000000003</v>
      </c>
      <c r="J6205" s="23" t="s">
        <v>303</v>
      </c>
    </row>
    <row r="6206" spans="1:10" x14ac:dyDescent="0.25">
      <c r="C6206" s="18" t="s">
        <v>11110</v>
      </c>
      <c r="D6206" s="18" t="s">
        <v>11111</v>
      </c>
      <c r="E6206" s="20">
        <v>10.5</v>
      </c>
      <c r="F6206" s="20">
        <f>E6206*(100-OP!D67)/100</f>
        <v>4.0949999999999998</v>
      </c>
      <c r="G6206" s="20">
        <f>F6206*(100-OP!H67)/100</f>
        <v>4.0130999999999997</v>
      </c>
      <c r="J6206" s="23" t="s">
        <v>303</v>
      </c>
    </row>
    <row r="6207" spans="1:10" x14ac:dyDescent="0.25">
      <c r="C6207" s="18" t="s">
        <v>11112</v>
      </c>
      <c r="D6207" s="18" t="s">
        <v>11113</v>
      </c>
      <c r="E6207" s="20">
        <v>22.1</v>
      </c>
      <c r="F6207" s="20">
        <f>E6207*(100-OP!D67)/100</f>
        <v>8.6190000000000015</v>
      </c>
      <c r="G6207" s="20">
        <f>F6207*(100-OP!H67)/100</f>
        <v>8.4466200000000011</v>
      </c>
      <c r="H6207" s="10" t="s">
        <v>303</v>
      </c>
      <c r="I6207" s="10" t="s">
        <v>303</v>
      </c>
      <c r="J6207" s="23" t="s">
        <v>303</v>
      </c>
    </row>
    <row r="6208" spans="1:10" x14ac:dyDescent="0.25">
      <c r="A6208" s="5" t="s">
        <v>11114</v>
      </c>
    </row>
    <row r="6209" spans="1:10" x14ac:dyDescent="0.25">
      <c r="C6209" s="18" t="s">
        <v>11115</v>
      </c>
      <c r="D6209" s="18" t="s">
        <v>11116</v>
      </c>
      <c r="E6209" s="20">
        <v>7.4</v>
      </c>
      <c r="F6209" s="20">
        <f>E6209*(100-OP!D67)/100</f>
        <v>2.8860000000000001</v>
      </c>
      <c r="G6209" s="20">
        <f>F6209*(100-OP!H67)/100</f>
        <v>2.8282800000000003</v>
      </c>
      <c r="H6209" s="10" t="s">
        <v>303</v>
      </c>
      <c r="I6209" s="10" t="s">
        <v>303</v>
      </c>
      <c r="J6209" s="23" t="s">
        <v>303</v>
      </c>
    </row>
    <row r="6210" spans="1:10" x14ac:dyDescent="0.25">
      <c r="C6210" s="18" t="s">
        <v>11117</v>
      </c>
      <c r="D6210" s="18" t="s">
        <v>11118</v>
      </c>
      <c r="E6210" s="20">
        <v>17.899999999999999</v>
      </c>
      <c r="F6210" s="20">
        <f>E6210*(100-OP!D67)/100</f>
        <v>6.980999999999999</v>
      </c>
      <c r="G6210" s="20">
        <f>F6210*(100-OP!H67)/100</f>
        <v>6.8413799999999991</v>
      </c>
      <c r="I6210" s="10" t="s">
        <v>303</v>
      </c>
      <c r="J6210" s="23" t="s">
        <v>303</v>
      </c>
    </row>
    <row r="6211" spans="1:10" x14ac:dyDescent="0.25">
      <c r="C6211" s="18" t="s">
        <v>11119</v>
      </c>
      <c r="D6211" s="18" t="s">
        <v>11120</v>
      </c>
      <c r="E6211" s="20">
        <v>17.899999999999999</v>
      </c>
      <c r="F6211" s="20">
        <f>E6211*(100-OP!D67)/100</f>
        <v>6.980999999999999</v>
      </c>
      <c r="G6211" s="20">
        <f>F6211*(100-OP!H67)/100</f>
        <v>6.8413799999999991</v>
      </c>
      <c r="I6211" s="10" t="s">
        <v>303</v>
      </c>
      <c r="J6211" s="23" t="s">
        <v>303</v>
      </c>
    </row>
    <row r="6212" spans="1:10" x14ac:dyDescent="0.25">
      <c r="A6212" s="5" t="s">
        <v>11121</v>
      </c>
    </row>
    <row r="6213" spans="1:10" x14ac:dyDescent="0.25">
      <c r="C6213" s="18" t="s">
        <v>11122</v>
      </c>
      <c r="D6213" s="18" t="s">
        <v>11123</v>
      </c>
      <c r="E6213" s="20">
        <v>66</v>
      </c>
      <c r="F6213" s="20">
        <f>E6213*(100-OP!D67)/100</f>
        <v>25.74</v>
      </c>
      <c r="G6213" s="20">
        <f>F6213*(100-OP!H67)/100</f>
        <v>25.225200000000001</v>
      </c>
      <c r="H6213" s="10" t="s">
        <v>303</v>
      </c>
      <c r="I6213" s="10" t="s">
        <v>303</v>
      </c>
      <c r="J6213" s="23" t="s">
        <v>303</v>
      </c>
    </row>
    <row r="6214" spans="1:10" x14ac:dyDescent="0.25">
      <c r="C6214" s="18" t="s">
        <v>11124</v>
      </c>
      <c r="D6214" s="18" t="s">
        <v>11125</v>
      </c>
      <c r="E6214" s="20">
        <v>68</v>
      </c>
      <c r="F6214" s="20">
        <f>E6214*(100-OP!D67)/100</f>
        <v>26.52</v>
      </c>
      <c r="G6214" s="20">
        <f>F6214*(100-OP!H67)/100</f>
        <v>25.989599999999999</v>
      </c>
      <c r="J6214" s="23" t="s">
        <v>303</v>
      </c>
    </row>
    <row r="6215" spans="1:10" x14ac:dyDescent="0.25">
      <c r="C6215" s="18" t="s">
        <v>11126</v>
      </c>
      <c r="D6215" s="18" t="s">
        <v>11127</v>
      </c>
      <c r="E6215" s="20">
        <v>109</v>
      </c>
      <c r="F6215" s="20">
        <f>E6215*(100-OP!D67)/100</f>
        <v>42.51</v>
      </c>
      <c r="G6215" s="20">
        <f>F6215*(100-OP!H67)/100</f>
        <v>41.659799999999997</v>
      </c>
      <c r="H6215" s="10" t="s">
        <v>303</v>
      </c>
      <c r="J6215" s="23" t="s">
        <v>303</v>
      </c>
    </row>
    <row r="6216" spans="1:10" x14ac:dyDescent="0.25">
      <c r="C6216" s="18" t="s">
        <v>11128</v>
      </c>
      <c r="D6216" s="18" t="s">
        <v>11129</v>
      </c>
      <c r="E6216" s="20">
        <v>73</v>
      </c>
      <c r="F6216" s="20">
        <f>E6216*(100-OP!D67)/100</f>
        <v>28.47</v>
      </c>
      <c r="G6216" s="20">
        <f>F6216*(100-OP!H67)/100</f>
        <v>27.900600000000001</v>
      </c>
      <c r="H6216" s="10" t="s">
        <v>303</v>
      </c>
      <c r="J6216" s="23" t="s">
        <v>303</v>
      </c>
    </row>
    <row r="6217" spans="1:10" x14ac:dyDescent="0.25">
      <c r="C6217" s="18" t="s">
        <v>11130</v>
      </c>
      <c r="D6217" s="18" t="s">
        <v>11131</v>
      </c>
      <c r="E6217" s="20">
        <v>109</v>
      </c>
      <c r="F6217" s="20">
        <f>E6217*(100-OP!D67)/100</f>
        <v>42.51</v>
      </c>
      <c r="G6217" s="20">
        <f>F6217*(100-OP!H67)/100</f>
        <v>41.659799999999997</v>
      </c>
      <c r="H6217" s="10" t="s">
        <v>303</v>
      </c>
    </row>
    <row r="6218" spans="1:10" x14ac:dyDescent="0.25">
      <c r="C6218" s="18" t="s">
        <v>11132</v>
      </c>
      <c r="D6218" s="18" t="s">
        <v>11133</v>
      </c>
      <c r="E6218" s="20">
        <v>182</v>
      </c>
      <c r="F6218" s="20">
        <f>E6218*(100-OP!D67)/100</f>
        <v>70.98</v>
      </c>
      <c r="G6218" s="20">
        <f>F6218*(100-OP!H67)/100</f>
        <v>69.560400000000001</v>
      </c>
      <c r="H6218" s="10" t="s">
        <v>303</v>
      </c>
      <c r="J6218" s="23" t="s">
        <v>303</v>
      </c>
    </row>
    <row r="6219" spans="1:10" x14ac:dyDescent="0.25">
      <c r="C6219" s="18" t="s">
        <v>11134</v>
      </c>
      <c r="D6219" s="18" t="s">
        <v>11135</v>
      </c>
      <c r="E6219" s="20">
        <v>120</v>
      </c>
      <c r="F6219" s="20">
        <f>E6219*(100-OP!D67)/100</f>
        <v>46.8</v>
      </c>
      <c r="G6219" s="20">
        <f>F6219*(100-OP!H67)/100</f>
        <v>45.863999999999997</v>
      </c>
      <c r="H6219" s="10" t="s">
        <v>303</v>
      </c>
      <c r="I6219" s="10" t="s">
        <v>303</v>
      </c>
      <c r="J6219" s="23" t="s">
        <v>303</v>
      </c>
    </row>
    <row r="6220" spans="1:10" x14ac:dyDescent="0.25">
      <c r="A6220" s="5" t="s">
        <v>11136</v>
      </c>
    </row>
    <row r="6221" spans="1:10" x14ac:dyDescent="0.25">
      <c r="C6221" s="18" t="s">
        <v>11137</v>
      </c>
      <c r="D6221" s="18" t="s">
        <v>11138</v>
      </c>
      <c r="E6221" s="20">
        <v>68</v>
      </c>
      <c r="F6221" s="20">
        <f>E6221*(100-OP!D67)/100</f>
        <v>26.52</v>
      </c>
      <c r="G6221" s="20">
        <f>F6221*(100-OP!H67)/100</f>
        <v>25.989599999999999</v>
      </c>
      <c r="H6221" s="10" t="s">
        <v>303</v>
      </c>
      <c r="I6221" s="10" t="s">
        <v>303</v>
      </c>
      <c r="J6221" s="23" t="s">
        <v>303</v>
      </c>
    </row>
    <row r="6222" spans="1:10" x14ac:dyDescent="0.25">
      <c r="C6222" s="18" t="s">
        <v>11139</v>
      </c>
      <c r="D6222" s="18" t="s">
        <v>11140</v>
      </c>
      <c r="E6222" s="20">
        <v>68</v>
      </c>
      <c r="F6222" s="20">
        <f>E6222*(100-OP!D67)/100</f>
        <v>26.52</v>
      </c>
      <c r="G6222" s="20">
        <f>F6222*(100-OP!H67)/100</f>
        <v>25.989599999999999</v>
      </c>
      <c r="J6222" s="23" t="s">
        <v>303</v>
      </c>
    </row>
    <row r="6223" spans="1:10" x14ac:dyDescent="0.25">
      <c r="C6223" s="18" t="s">
        <v>11141</v>
      </c>
      <c r="D6223" s="18" t="s">
        <v>11142</v>
      </c>
      <c r="E6223" s="20">
        <v>92</v>
      </c>
      <c r="F6223" s="20">
        <f>E6223*(100-OP!D67)/100</f>
        <v>35.880000000000003</v>
      </c>
      <c r="G6223" s="20">
        <f>F6223*(100-OP!H67)/100</f>
        <v>35.162400000000005</v>
      </c>
      <c r="H6223" s="10" t="s">
        <v>303</v>
      </c>
      <c r="J6223" s="23" t="s">
        <v>303</v>
      </c>
    </row>
    <row r="6224" spans="1:10" x14ac:dyDescent="0.25">
      <c r="C6224" s="18" t="s">
        <v>11143</v>
      </c>
      <c r="D6224" s="18" t="s">
        <v>11144</v>
      </c>
      <c r="E6224" s="20">
        <v>67</v>
      </c>
      <c r="F6224" s="20">
        <f>E6224*(100-OP!D67)/100</f>
        <v>26.13</v>
      </c>
      <c r="G6224" s="20">
        <f>F6224*(100-OP!H67)/100</f>
        <v>25.607399999999998</v>
      </c>
      <c r="J6224" s="23" t="s">
        <v>303</v>
      </c>
    </row>
    <row r="6225" spans="1:10" x14ac:dyDescent="0.25">
      <c r="C6225" s="18" t="s">
        <v>11145</v>
      </c>
      <c r="D6225" s="18" t="s">
        <v>11146</v>
      </c>
      <c r="E6225" s="20">
        <v>79</v>
      </c>
      <c r="F6225" s="20">
        <f>E6225*(100-OP!D67)/100</f>
        <v>30.81</v>
      </c>
      <c r="G6225" s="20">
        <f>F6225*(100-OP!H67)/100</f>
        <v>30.193799999999996</v>
      </c>
      <c r="H6225" s="10" t="s">
        <v>303</v>
      </c>
      <c r="J6225" s="23" t="s">
        <v>303</v>
      </c>
    </row>
    <row r="6226" spans="1:10" x14ac:dyDescent="0.25">
      <c r="C6226" s="18" t="s">
        <v>11147</v>
      </c>
      <c r="D6226" s="18" t="s">
        <v>11148</v>
      </c>
      <c r="E6226" s="20">
        <v>113</v>
      </c>
      <c r="F6226" s="20">
        <f>E6226*(100-OP!D67)/100</f>
        <v>44.07</v>
      </c>
      <c r="G6226" s="20">
        <f>F6226*(100-OP!H67)/100</f>
        <v>43.188599999999994</v>
      </c>
      <c r="H6226" s="10" t="s">
        <v>303</v>
      </c>
      <c r="I6226" s="10" t="s">
        <v>303</v>
      </c>
      <c r="J6226" s="23" t="s">
        <v>303</v>
      </c>
    </row>
    <row r="6227" spans="1:10" x14ac:dyDescent="0.25">
      <c r="A6227" s="5" t="s">
        <v>11149</v>
      </c>
    </row>
    <row r="6228" spans="1:10" x14ac:dyDescent="0.25">
      <c r="C6228" s="18" t="s">
        <v>11150</v>
      </c>
      <c r="D6228" s="18" t="s">
        <v>11151</v>
      </c>
      <c r="E6228" s="20">
        <v>61</v>
      </c>
      <c r="F6228" s="20">
        <f>E6228*(100-OP!D67)/100</f>
        <v>23.79</v>
      </c>
      <c r="G6228" s="20">
        <f>F6228*(100-OP!H67)/100</f>
        <v>23.3142</v>
      </c>
      <c r="H6228" s="10" t="s">
        <v>303</v>
      </c>
      <c r="I6228" s="10" t="s">
        <v>303</v>
      </c>
      <c r="J6228" s="23" t="s">
        <v>303</v>
      </c>
    </row>
    <row r="6229" spans="1:10" x14ac:dyDescent="0.25">
      <c r="C6229" s="18" t="s">
        <v>11152</v>
      </c>
      <c r="D6229" s="18" t="s">
        <v>11153</v>
      </c>
      <c r="E6229" s="20">
        <v>73</v>
      </c>
      <c r="F6229" s="20">
        <f>E6229*(100-OP!D67)/100</f>
        <v>28.47</v>
      </c>
      <c r="G6229" s="20">
        <f>F6229*(100-OP!H67)/100</f>
        <v>27.900600000000001</v>
      </c>
      <c r="H6229" s="10" t="s">
        <v>303</v>
      </c>
      <c r="I6229" s="10" t="s">
        <v>303</v>
      </c>
      <c r="J6229" s="23" t="s">
        <v>303</v>
      </c>
    </row>
    <row r="6230" spans="1:10" x14ac:dyDescent="0.25">
      <c r="C6230" s="18" t="s">
        <v>11154</v>
      </c>
      <c r="D6230" s="18" t="s">
        <v>11155</v>
      </c>
      <c r="E6230" s="20">
        <v>110</v>
      </c>
      <c r="F6230" s="20">
        <f>E6230*(100-OP!D67)/100</f>
        <v>42.9</v>
      </c>
      <c r="G6230" s="20">
        <f>F6230*(100-OP!H67)/100</f>
        <v>42.042000000000002</v>
      </c>
      <c r="H6230" s="10" t="s">
        <v>303</v>
      </c>
      <c r="I6230" s="10" t="s">
        <v>303</v>
      </c>
      <c r="J6230" s="23" t="s">
        <v>303</v>
      </c>
    </row>
    <row r="6231" spans="1:10" x14ac:dyDescent="0.25">
      <c r="C6231" s="18" t="s">
        <v>11156</v>
      </c>
      <c r="D6231" s="18" t="s">
        <v>11157</v>
      </c>
      <c r="E6231" s="20">
        <v>199</v>
      </c>
      <c r="F6231" s="20">
        <f>E6231*(100-OP!D67)/100</f>
        <v>77.61</v>
      </c>
      <c r="G6231" s="20">
        <f>F6231*(100-OP!H67)/100</f>
        <v>76.0578</v>
      </c>
      <c r="H6231" s="10" t="s">
        <v>303</v>
      </c>
      <c r="I6231" s="10" t="s">
        <v>303</v>
      </c>
      <c r="J6231" s="23" t="s">
        <v>303</v>
      </c>
    </row>
    <row r="6232" spans="1:10" x14ac:dyDescent="0.25">
      <c r="C6232" s="18" t="s">
        <v>11158</v>
      </c>
      <c r="D6232" s="18" t="s">
        <v>11159</v>
      </c>
      <c r="E6232" s="20">
        <v>393</v>
      </c>
      <c r="F6232" s="20">
        <f>E6232*(100-OP!D67)/100</f>
        <v>153.27000000000001</v>
      </c>
      <c r="G6232" s="20">
        <f>F6232*(100-OP!H67)/100</f>
        <v>150.2046</v>
      </c>
      <c r="H6232" s="10" t="s">
        <v>303</v>
      </c>
      <c r="I6232" s="10" t="s">
        <v>303</v>
      </c>
      <c r="J6232" s="23" t="s">
        <v>303</v>
      </c>
    </row>
    <row r="6233" spans="1:10" x14ac:dyDescent="0.25">
      <c r="A6233" s="5" t="s">
        <v>11160</v>
      </c>
    </row>
    <row r="6234" spans="1:10" x14ac:dyDescent="0.25">
      <c r="C6234" s="18" t="s">
        <v>11161</v>
      </c>
      <c r="D6234" s="18" t="s">
        <v>11162</v>
      </c>
      <c r="E6234" s="20">
        <v>32.6</v>
      </c>
      <c r="F6234" s="20">
        <f>E6234*(100-OP!D67)/100</f>
        <v>12.714</v>
      </c>
      <c r="G6234" s="20">
        <f>F6234*(100-OP!H67)/100</f>
        <v>12.459719999999999</v>
      </c>
      <c r="H6234" s="10" t="s">
        <v>303</v>
      </c>
      <c r="I6234" s="10" t="s">
        <v>303</v>
      </c>
      <c r="J6234" s="23" t="s">
        <v>303</v>
      </c>
    </row>
    <row r="6235" spans="1:10" x14ac:dyDescent="0.25">
      <c r="C6235" s="18" t="s">
        <v>11163</v>
      </c>
      <c r="D6235" s="18" t="s">
        <v>11164</v>
      </c>
      <c r="E6235" s="20">
        <v>39.9</v>
      </c>
      <c r="F6235" s="20">
        <f>E6235*(100-OP!D67)/100</f>
        <v>15.561</v>
      </c>
      <c r="G6235" s="20">
        <f>F6235*(100-OP!H67)/100</f>
        <v>15.249780000000001</v>
      </c>
    </row>
    <row r="6236" spans="1:10" x14ac:dyDescent="0.25">
      <c r="C6236" s="18" t="s">
        <v>11165</v>
      </c>
      <c r="D6236" s="18" t="s">
        <v>11166</v>
      </c>
      <c r="E6236" s="20">
        <v>48.3</v>
      </c>
      <c r="F6236" s="20">
        <f>E6236*(100-OP!D67)/100</f>
        <v>18.837</v>
      </c>
      <c r="G6236" s="20">
        <f>F6236*(100-OP!H67)/100</f>
        <v>18.460260000000002</v>
      </c>
      <c r="J6236" s="23" t="s">
        <v>303</v>
      </c>
    </row>
    <row r="6237" spans="1:10" x14ac:dyDescent="0.25">
      <c r="C6237" s="18" t="s">
        <v>11167</v>
      </c>
      <c r="D6237" s="18" t="s">
        <v>11168</v>
      </c>
      <c r="E6237" s="20">
        <v>86</v>
      </c>
      <c r="F6237" s="20">
        <f>E6237*(100-OP!D67)/100</f>
        <v>33.54</v>
      </c>
      <c r="G6237" s="20">
        <f>F6237*(100-OP!H67)/100</f>
        <v>32.869199999999999</v>
      </c>
      <c r="H6237" s="10" t="s">
        <v>303</v>
      </c>
      <c r="I6237" s="10" t="s">
        <v>303</v>
      </c>
      <c r="J6237" s="23" t="s">
        <v>303</v>
      </c>
    </row>
    <row r="6238" spans="1:10" x14ac:dyDescent="0.25">
      <c r="A6238" s="5" t="s">
        <v>11169</v>
      </c>
    </row>
    <row r="6239" spans="1:10" x14ac:dyDescent="0.25">
      <c r="C6239" s="18" t="s">
        <v>11170</v>
      </c>
      <c r="D6239" s="18" t="s">
        <v>11171</v>
      </c>
      <c r="E6239" s="20">
        <v>292</v>
      </c>
      <c r="F6239" s="20">
        <f>E6239*(100-OP!D67)/100</f>
        <v>113.88</v>
      </c>
      <c r="G6239" s="20">
        <f>F6239*(100-OP!H67)/100</f>
        <v>111.6024</v>
      </c>
      <c r="H6239" s="10" t="s">
        <v>303</v>
      </c>
      <c r="I6239" s="10" t="s">
        <v>303</v>
      </c>
      <c r="J6239" s="23" t="s">
        <v>303</v>
      </c>
    </row>
    <row r="6240" spans="1:10" x14ac:dyDescent="0.25">
      <c r="C6240" s="18" t="s">
        <v>11172</v>
      </c>
      <c r="D6240" s="18" t="s">
        <v>11173</v>
      </c>
      <c r="E6240" s="20">
        <v>447</v>
      </c>
      <c r="F6240" s="20">
        <f>E6240*(100-OP!D67)/100</f>
        <v>174.33</v>
      </c>
      <c r="G6240" s="20">
        <f>F6240*(100-OP!H67)/100</f>
        <v>170.8434</v>
      </c>
      <c r="H6240" s="10" t="s">
        <v>303</v>
      </c>
      <c r="I6240" s="10" t="s">
        <v>303</v>
      </c>
      <c r="J6240" s="23" t="s">
        <v>303</v>
      </c>
    </row>
    <row r="6241" spans="1:10" x14ac:dyDescent="0.25">
      <c r="C6241" s="18" t="s">
        <v>11174</v>
      </c>
      <c r="D6241" s="18" t="s">
        <v>11175</v>
      </c>
      <c r="E6241" s="20">
        <v>670</v>
      </c>
      <c r="F6241" s="20">
        <f>E6241*(100-OP!D67)/100</f>
        <v>261.3</v>
      </c>
      <c r="G6241" s="20">
        <f>F6241*(100-OP!H67)/100</f>
        <v>256.07400000000001</v>
      </c>
      <c r="H6241" s="10" t="s">
        <v>303</v>
      </c>
      <c r="I6241" s="10" t="s">
        <v>303</v>
      </c>
      <c r="J6241" s="23" t="s">
        <v>303</v>
      </c>
    </row>
    <row r="6242" spans="1:10" x14ac:dyDescent="0.25">
      <c r="A6242" s="5" t="s">
        <v>11176</v>
      </c>
    </row>
    <row r="6243" spans="1:10" x14ac:dyDescent="0.25">
      <c r="C6243" s="18" t="s">
        <v>11177</v>
      </c>
      <c r="D6243" s="18" t="s">
        <v>11178</v>
      </c>
      <c r="E6243" s="20">
        <v>271</v>
      </c>
      <c r="F6243" s="20">
        <f>E6243*(100-OP!D67)/100</f>
        <v>105.69</v>
      </c>
      <c r="G6243" s="20">
        <f>F6243*(100-OP!H67)/100</f>
        <v>103.57619999999999</v>
      </c>
    </row>
    <row r="6244" spans="1:10" x14ac:dyDescent="0.25">
      <c r="C6244" s="18" t="s">
        <v>11179</v>
      </c>
      <c r="D6244" s="18" t="s">
        <v>11180</v>
      </c>
      <c r="E6244" s="20">
        <v>309</v>
      </c>
      <c r="F6244" s="20">
        <f>E6244*(100-OP!D67)/100</f>
        <v>120.51</v>
      </c>
      <c r="G6244" s="20">
        <f>F6244*(100-OP!H67)/100</f>
        <v>118.09980000000002</v>
      </c>
    </row>
    <row r="6245" spans="1:10" x14ac:dyDescent="0.25">
      <c r="C6245" s="18" t="s">
        <v>11181</v>
      </c>
      <c r="D6245" s="18" t="s">
        <v>11182</v>
      </c>
      <c r="E6245" s="20">
        <v>356</v>
      </c>
      <c r="F6245" s="20">
        <f>E6245*(100-OP!D67)/100</f>
        <v>138.84</v>
      </c>
      <c r="G6245" s="20">
        <f>F6245*(100-OP!H67)/100</f>
        <v>136.06319999999999</v>
      </c>
      <c r="J6245" s="23" t="s">
        <v>303</v>
      </c>
    </row>
    <row r="6246" spans="1:10" x14ac:dyDescent="0.25">
      <c r="C6246" s="18" t="s">
        <v>11183</v>
      </c>
      <c r="D6246" s="18" t="s">
        <v>11184</v>
      </c>
      <c r="E6246" s="20">
        <v>604</v>
      </c>
      <c r="F6246" s="20">
        <f>E6246*(100-OP!D67)/100</f>
        <v>235.56</v>
      </c>
      <c r="G6246" s="20">
        <f>F6246*(100-OP!H67)/100</f>
        <v>230.84880000000001</v>
      </c>
      <c r="H6246" s="10" t="s">
        <v>303</v>
      </c>
      <c r="J6246" s="23" t="s">
        <v>303</v>
      </c>
    </row>
    <row r="6247" spans="1:10" x14ac:dyDescent="0.25">
      <c r="C6247" s="18" t="s">
        <v>11185</v>
      </c>
      <c r="D6247" s="18" t="s">
        <v>11186</v>
      </c>
      <c r="E6247" s="20">
        <v>829</v>
      </c>
      <c r="F6247" s="20">
        <f>E6247*(100-OP!D67)/100</f>
        <v>323.31</v>
      </c>
      <c r="G6247" s="20">
        <f>F6247*(100-OP!H67)/100</f>
        <v>316.84379999999999</v>
      </c>
      <c r="H6247" s="10" t="s">
        <v>303</v>
      </c>
      <c r="I6247" s="10" t="s">
        <v>303</v>
      </c>
      <c r="J6247" s="23" t="s">
        <v>303</v>
      </c>
    </row>
    <row r="6248" spans="1:10" x14ac:dyDescent="0.25">
      <c r="A6248" s="5" t="s">
        <v>11187</v>
      </c>
    </row>
    <row r="6249" spans="1:10" x14ac:dyDescent="0.25">
      <c r="C6249" s="18" t="s">
        <v>11188</v>
      </c>
      <c r="D6249" s="18" t="s">
        <v>11189</v>
      </c>
      <c r="E6249" s="20">
        <v>66</v>
      </c>
      <c r="F6249" s="20">
        <f>E6249*(100-OP!D67)/100</f>
        <v>25.74</v>
      </c>
      <c r="G6249" s="20">
        <f>F6249*(100-OP!H67)/100</f>
        <v>25.225200000000001</v>
      </c>
      <c r="H6249" s="10" t="s">
        <v>303</v>
      </c>
    </row>
    <row r="6250" spans="1:10" x14ac:dyDescent="0.25">
      <c r="A6250" s="5" t="s">
        <v>11190</v>
      </c>
    </row>
    <row r="6251" spans="1:10" x14ac:dyDescent="0.25">
      <c r="C6251" s="18" t="s">
        <v>11191</v>
      </c>
      <c r="D6251" s="18" t="s">
        <v>11192</v>
      </c>
      <c r="E6251" s="20">
        <v>70</v>
      </c>
      <c r="F6251" s="20">
        <f>E6251*(100-OP!D67)/100</f>
        <v>27.3</v>
      </c>
      <c r="G6251" s="20">
        <f>F6251*(100-OP!H67)/100</f>
        <v>26.754000000000001</v>
      </c>
      <c r="H6251" s="10" t="s">
        <v>303</v>
      </c>
      <c r="I6251" s="10" t="s">
        <v>303</v>
      </c>
      <c r="J6251" s="23" t="s">
        <v>303</v>
      </c>
    </row>
    <row r="6252" spans="1:10" x14ac:dyDescent="0.25">
      <c r="C6252" s="18" t="s">
        <v>11193</v>
      </c>
      <c r="D6252" s="18" t="s">
        <v>11194</v>
      </c>
      <c r="E6252" s="20">
        <v>70</v>
      </c>
      <c r="F6252" s="20">
        <f>E6252*(100-OP!D67)/100</f>
        <v>27.3</v>
      </c>
      <c r="G6252" s="20">
        <f>F6252*(100-OP!H67)/100</f>
        <v>26.754000000000001</v>
      </c>
      <c r="J6252" s="23" t="s">
        <v>303</v>
      </c>
    </row>
    <row r="6253" spans="1:10" x14ac:dyDescent="0.25">
      <c r="C6253" s="18" t="s">
        <v>11195</v>
      </c>
      <c r="D6253" s="18" t="s">
        <v>11196</v>
      </c>
      <c r="E6253" s="20">
        <v>83</v>
      </c>
      <c r="F6253" s="20">
        <f>E6253*(100-OP!D67)/100</f>
        <v>32.369999999999997</v>
      </c>
      <c r="G6253" s="20">
        <f>F6253*(100-OP!H67)/100</f>
        <v>31.722599999999996</v>
      </c>
      <c r="H6253" s="10" t="s">
        <v>303</v>
      </c>
      <c r="I6253" s="10" t="s">
        <v>303</v>
      </c>
      <c r="J6253" s="23" t="s">
        <v>303</v>
      </c>
    </row>
    <row r="6254" spans="1:10" x14ac:dyDescent="0.25">
      <c r="C6254" s="18" t="s">
        <v>11197</v>
      </c>
      <c r="D6254" s="18" t="s">
        <v>11198</v>
      </c>
      <c r="E6254" s="20">
        <v>109</v>
      </c>
      <c r="F6254" s="20">
        <f>E6254*(100-OP!D67)/100</f>
        <v>42.51</v>
      </c>
      <c r="G6254" s="20">
        <f>F6254*(100-OP!H67)/100</f>
        <v>41.659799999999997</v>
      </c>
      <c r="H6254" s="10" t="s">
        <v>303</v>
      </c>
      <c r="I6254" s="10" t="s">
        <v>303</v>
      </c>
      <c r="J6254" s="23" t="s">
        <v>303</v>
      </c>
    </row>
    <row r="6255" spans="1:10" x14ac:dyDescent="0.25">
      <c r="A6255" s="5" t="s">
        <v>11199</v>
      </c>
    </row>
    <row r="6256" spans="1:10" x14ac:dyDescent="0.25">
      <c r="C6256" s="18" t="s">
        <v>11200</v>
      </c>
      <c r="D6256" s="18" t="s">
        <v>11201</v>
      </c>
      <c r="E6256" s="20">
        <v>55</v>
      </c>
      <c r="F6256" s="20">
        <f>E6256*(100-OP!D67)/100</f>
        <v>21.45</v>
      </c>
      <c r="G6256" s="20">
        <f>F6256*(100-OP!H67)/100</f>
        <v>21.021000000000001</v>
      </c>
      <c r="H6256" s="10" t="s">
        <v>303</v>
      </c>
      <c r="I6256" s="10" t="s">
        <v>303</v>
      </c>
      <c r="J6256" s="23" t="s">
        <v>303</v>
      </c>
    </row>
    <row r="6257" spans="1:10" x14ac:dyDescent="0.25">
      <c r="C6257" s="18" t="s">
        <v>11202</v>
      </c>
      <c r="D6257" s="18" t="s">
        <v>11203</v>
      </c>
      <c r="E6257" s="20">
        <v>55</v>
      </c>
      <c r="F6257" s="20">
        <f>E6257*(100-OP!D67)/100</f>
        <v>21.45</v>
      </c>
      <c r="G6257" s="20">
        <f>F6257*(100-OP!H67)/100</f>
        <v>21.021000000000001</v>
      </c>
    </row>
    <row r="6258" spans="1:10" x14ac:dyDescent="0.25">
      <c r="C6258" s="18" t="s">
        <v>11204</v>
      </c>
      <c r="D6258" s="18" t="s">
        <v>11205</v>
      </c>
      <c r="E6258" s="20">
        <v>65</v>
      </c>
      <c r="F6258" s="20">
        <f>E6258*(100-OP!D67)/100</f>
        <v>25.35</v>
      </c>
      <c r="G6258" s="20">
        <f>F6258*(100-OP!H67)/100</f>
        <v>24.843000000000004</v>
      </c>
      <c r="J6258" s="23" t="s">
        <v>303</v>
      </c>
    </row>
    <row r="6259" spans="1:10" x14ac:dyDescent="0.25">
      <c r="C6259" s="18" t="s">
        <v>11206</v>
      </c>
      <c r="D6259" s="18" t="s">
        <v>11207</v>
      </c>
      <c r="E6259" s="20">
        <v>90</v>
      </c>
      <c r="F6259" s="20">
        <f>E6259*(100-OP!D67)/100</f>
        <v>35.1</v>
      </c>
      <c r="G6259" s="20">
        <f>F6259*(100-OP!H67)/100</f>
        <v>34.398000000000003</v>
      </c>
      <c r="J6259" s="23" t="s">
        <v>303</v>
      </c>
    </row>
    <row r="6260" spans="1:10" x14ac:dyDescent="0.25">
      <c r="A6260" s="5" t="s">
        <v>11208</v>
      </c>
    </row>
    <row r="6261" spans="1:10" x14ac:dyDescent="0.25">
      <c r="C6261" s="18" t="s">
        <v>11209</v>
      </c>
      <c r="D6261" s="18" t="s">
        <v>11210</v>
      </c>
      <c r="E6261" s="20">
        <v>164</v>
      </c>
      <c r="F6261" s="20">
        <f>E6261*(100-OP!D67)/100</f>
        <v>63.96</v>
      </c>
      <c r="G6261" s="20">
        <f>F6261*(100-OP!H67)/100</f>
        <v>62.680799999999998</v>
      </c>
      <c r="H6261" s="10" t="s">
        <v>303</v>
      </c>
      <c r="J6261" s="23" t="s">
        <v>303</v>
      </c>
    </row>
    <row r="6262" spans="1:10" x14ac:dyDescent="0.25">
      <c r="C6262" s="18" t="s">
        <v>11211</v>
      </c>
      <c r="D6262" s="18" t="s">
        <v>11212</v>
      </c>
      <c r="E6262" s="20">
        <v>164</v>
      </c>
      <c r="F6262" s="20">
        <f>E6262*(100-OP!D67)/100</f>
        <v>63.96</v>
      </c>
      <c r="G6262" s="20">
        <f>F6262*(100-OP!H67)/100</f>
        <v>62.680799999999998</v>
      </c>
      <c r="H6262" s="10" t="s">
        <v>303</v>
      </c>
      <c r="I6262" s="10" t="s">
        <v>303</v>
      </c>
      <c r="J6262" s="23" t="s">
        <v>303</v>
      </c>
    </row>
    <row r="6263" spans="1:10" x14ac:dyDescent="0.25">
      <c r="C6263" s="18" t="s">
        <v>11213</v>
      </c>
      <c r="D6263" s="18" t="s">
        <v>11214</v>
      </c>
      <c r="E6263" s="20">
        <v>207</v>
      </c>
      <c r="F6263" s="20">
        <f>E6263*(100-OP!D67)/100</f>
        <v>80.73</v>
      </c>
      <c r="G6263" s="20">
        <f>F6263*(100-OP!H67)/100</f>
        <v>79.115399999999994</v>
      </c>
      <c r="J6263" s="23" t="s">
        <v>303</v>
      </c>
    </row>
    <row r="6264" spans="1:10" x14ac:dyDescent="0.25">
      <c r="A6264" s="5" t="s">
        <v>11215</v>
      </c>
    </row>
    <row r="6265" spans="1:10" x14ac:dyDescent="0.25">
      <c r="C6265" s="18" t="s">
        <v>11216</v>
      </c>
      <c r="D6265" s="18" t="s">
        <v>11217</v>
      </c>
      <c r="E6265" s="20">
        <v>5.3</v>
      </c>
      <c r="F6265" s="20">
        <f>E6265*(100-OP!D67)/100</f>
        <v>2.0669999999999997</v>
      </c>
      <c r="G6265" s="20">
        <f>F6265*(100-OP!H67)/100</f>
        <v>2.0256599999999998</v>
      </c>
      <c r="H6265" s="10" t="s">
        <v>303</v>
      </c>
      <c r="I6265" s="10" t="s">
        <v>303</v>
      </c>
      <c r="J6265" s="23" t="s">
        <v>303</v>
      </c>
    </row>
    <row r="6266" spans="1:10" x14ac:dyDescent="0.25">
      <c r="C6266" s="18" t="s">
        <v>11218</v>
      </c>
      <c r="D6266" s="18" t="s">
        <v>11219</v>
      </c>
      <c r="E6266" s="20">
        <v>5.3</v>
      </c>
      <c r="F6266" s="20">
        <f>E6266*(100-OP!D67)/100</f>
        <v>2.0669999999999997</v>
      </c>
      <c r="G6266" s="20">
        <f>F6266*(100-OP!H67)/100</f>
        <v>2.0256599999999998</v>
      </c>
    </row>
    <row r="6267" spans="1:10" x14ac:dyDescent="0.25">
      <c r="C6267" s="18" t="s">
        <v>11220</v>
      </c>
      <c r="D6267" s="18" t="s">
        <v>11221</v>
      </c>
      <c r="E6267" s="20">
        <v>7.4</v>
      </c>
      <c r="F6267" s="20">
        <f>E6267*(100-OP!D67)/100</f>
        <v>2.8860000000000001</v>
      </c>
      <c r="G6267" s="20">
        <f>F6267*(100-OP!H67)/100</f>
        <v>2.8282800000000003</v>
      </c>
    </row>
    <row r="6268" spans="1:10" x14ac:dyDescent="0.25">
      <c r="C6268" s="18" t="s">
        <v>11222</v>
      </c>
      <c r="D6268" s="18" t="s">
        <v>11223</v>
      </c>
      <c r="E6268" s="20">
        <v>11.6</v>
      </c>
      <c r="F6268" s="20">
        <f>E6268*(100-OP!D67)/100</f>
        <v>4.524</v>
      </c>
      <c r="G6268" s="20">
        <f>F6268*(100-OP!H67)/100</f>
        <v>4.4335199999999997</v>
      </c>
      <c r="J6268" s="23" t="s">
        <v>303</v>
      </c>
    </row>
    <row r="6269" spans="1:10" x14ac:dyDescent="0.25">
      <c r="C6269" s="18" t="s">
        <v>11224</v>
      </c>
      <c r="D6269" s="18" t="s">
        <v>11225</v>
      </c>
      <c r="E6269" s="20">
        <v>21</v>
      </c>
      <c r="F6269" s="20">
        <f>E6269*(100-OP!D67)/100</f>
        <v>8.19</v>
      </c>
      <c r="G6269" s="20">
        <f>F6269*(100-OP!H67)/100</f>
        <v>8.0261999999999993</v>
      </c>
      <c r="J6269" s="23" t="s">
        <v>303</v>
      </c>
    </row>
    <row r="6270" spans="1:10" x14ac:dyDescent="0.25">
      <c r="C6270" s="18" t="s">
        <v>11226</v>
      </c>
      <c r="D6270" s="18" t="s">
        <v>11227</v>
      </c>
      <c r="E6270" s="20">
        <v>44.1</v>
      </c>
      <c r="F6270" s="20">
        <f>E6270*(100-OP!D67)/100</f>
        <v>17.199000000000002</v>
      </c>
      <c r="G6270" s="20">
        <f>F6270*(100-OP!H67)/100</f>
        <v>16.855020000000003</v>
      </c>
      <c r="H6270" s="10" t="s">
        <v>303</v>
      </c>
      <c r="I6270" s="10" t="s">
        <v>303</v>
      </c>
      <c r="J6270" s="23" t="s">
        <v>303</v>
      </c>
    </row>
    <row r="6271" spans="1:10" x14ac:dyDescent="0.25">
      <c r="C6271" s="18" t="s">
        <v>11228</v>
      </c>
      <c r="D6271" s="18" t="s">
        <v>11229</v>
      </c>
      <c r="E6271" s="20">
        <v>65</v>
      </c>
      <c r="F6271" s="20">
        <f>E6271*(100-OP!D67)/100</f>
        <v>25.35</v>
      </c>
      <c r="G6271" s="20">
        <f>F6271*(100-OP!H67)/100</f>
        <v>24.843000000000004</v>
      </c>
      <c r="H6271" s="10" t="s">
        <v>303</v>
      </c>
      <c r="I6271" s="10" t="s">
        <v>303</v>
      </c>
      <c r="J6271" s="23" t="s">
        <v>303</v>
      </c>
    </row>
    <row r="6272" spans="1:10" x14ac:dyDescent="0.25">
      <c r="C6272" s="18" t="s">
        <v>11230</v>
      </c>
      <c r="D6272" s="18" t="s">
        <v>11231</v>
      </c>
      <c r="E6272" s="20">
        <v>155</v>
      </c>
      <c r="F6272" s="20">
        <f>E6272*(100-OP!D67)/100</f>
        <v>60.45</v>
      </c>
      <c r="G6272" s="20">
        <f>F6272*(100-OP!H67)/100</f>
        <v>59.241000000000007</v>
      </c>
      <c r="H6272" s="10" t="s">
        <v>303</v>
      </c>
      <c r="J6272" s="23" t="s">
        <v>303</v>
      </c>
    </row>
    <row r="6273" spans="1:10" x14ac:dyDescent="0.25">
      <c r="C6273" s="18" t="s">
        <v>11232</v>
      </c>
      <c r="D6273" s="18" t="s">
        <v>11233</v>
      </c>
      <c r="E6273" s="20">
        <v>239</v>
      </c>
      <c r="F6273" s="20">
        <f>E6273*(100-OP!D67)/100</f>
        <v>93.21</v>
      </c>
      <c r="G6273" s="20">
        <f>F6273*(100-OP!H67)/100</f>
        <v>91.345799999999997</v>
      </c>
      <c r="H6273" s="10" t="s">
        <v>303</v>
      </c>
      <c r="I6273" s="10" t="s">
        <v>303</v>
      </c>
      <c r="J6273" s="23" t="s">
        <v>303</v>
      </c>
    </row>
    <row r="6274" spans="1:10" x14ac:dyDescent="0.25">
      <c r="A6274" s="5" t="s">
        <v>11234</v>
      </c>
    </row>
    <row r="6275" spans="1:10" x14ac:dyDescent="0.25">
      <c r="C6275" s="18" t="s">
        <v>11235</v>
      </c>
      <c r="D6275" s="18" t="s">
        <v>11236</v>
      </c>
      <c r="E6275" s="20">
        <v>6.3</v>
      </c>
      <c r="F6275" s="20">
        <f>E6275*(100-OP!D67)/100</f>
        <v>2.4569999999999999</v>
      </c>
      <c r="G6275" s="20">
        <f>F6275*(100-OP!H67)/100</f>
        <v>2.4078599999999999</v>
      </c>
      <c r="H6275" s="10" t="s">
        <v>303</v>
      </c>
      <c r="I6275" s="10" t="s">
        <v>303</v>
      </c>
      <c r="J6275" s="23" t="s">
        <v>303</v>
      </c>
    </row>
    <row r="6276" spans="1:10" x14ac:dyDescent="0.25">
      <c r="C6276" s="18" t="s">
        <v>11237</v>
      </c>
      <c r="D6276" s="18" t="s">
        <v>11238</v>
      </c>
      <c r="E6276" s="20">
        <v>8.4</v>
      </c>
      <c r="F6276" s="20">
        <f>E6276*(100-OP!D67)/100</f>
        <v>3.2760000000000002</v>
      </c>
      <c r="G6276" s="20">
        <f>F6276*(100-OP!H67)/100</f>
        <v>3.21048</v>
      </c>
      <c r="J6276" s="23" t="s">
        <v>303</v>
      </c>
    </row>
    <row r="6277" spans="1:10" x14ac:dyDescent="0.25">
      <c r="C6277" s="18" t="s">
        <v>11239</v>
      </c>
      <c r="D6277" s="18" t="s">
        <v>11240</v>
      </c>
      <c r="E6277" s="20">
        <v>12.6</v>
      </c>
      <c r="F6277" s="20">
        <f>E6277*(100-OP!D67)/100</f>
        <v>4.9139999999999997</v>
      </c>
      <c r="G6277" s="20">
        <f>F6277*(100-OP!H67)/100</f>
        <v>4.8157199999999998</v>
      </c>
      <c r="J6277" s="23" t="s">
        <v>303</v>
      </c>
    </row>
    <row r="6278" spans="1:10" x14ac:dyDescent="0.25">
      <c r="A6278" s="5" t="s">
        <v>11241</v>
      </c>
    </row>
    <row r="6279" spans="1:10" x14ac:dyDescent="0.25">
      <c r="C6279" s="18" t="s">
        <v>11242</v>
      </c>
      <c r="D6279" s="18" t="s">
        <v>11243</v>
      </c>
      <c r="E6279" s="20">
        <v>51</v>
      </c>
      <c r="F6279" s="20">
        <f>E6279*(100-OP!D67)/100</f>
        <v>19.89</v>
      </c>
      <c r="G6279" s="20">
        <f>F6279*(100-OP!H67)/100</f>
        <v>19.4922</v>
      </c>
      <c r="H6279" s="10" t="s">
        <v>303</v>
      </c>
      <c r="I6279" s="10" t="s">
        <v>303</v>
      </c>
      <c r="J6279" s="23" t="s">
        <v>303</v>
      </c>
    </row>
    <row r="6280" spans="1:10" x14ac:dyDescent="0.25">
      <c r="C6280" s="18" t="s">
        <v>11244</v>
      </c>
      <c r="D6280" s="18" t="s">
        <v>11245</v>
      </c>
      <c r="E6280" s="20">
        <v>59</v>
      </c>
      <c r="F6280" s="20">
        <f>E6280*(100-OP!D67)/100</f>
        <v>23.01</v>
      </c>
      <c r="G6280" s="20">
        <f>F6280*(100-OP!H67)/100</f>
        <v>22.549800000000001</v>
      </c>
      <c r="H6280" s="10" t="s">
        <v>303</v>
      </c>
      <c r="I6280" s="10" t="s">
        <v>303</v>
      </c>
      <c r="J6280" s="23" t="s">
        <v>303</v>
      </c>
    </row>
    <row r="6281" spans="1:10" x14ac:dyDescent="0.25">
      <c r="C6281" s="18" t="s">
        <v>11246</v>
      </c>
      <c r="D6281" s="18" t="s">
        <v>11247</v>
      </c>
      <c r="E6281" s="20">
        <v>51</v>
      </c>
      <c r="F6281" s="20">
        <f>E6281*(100-OP!D67)/100</f>
        <v>19.89</v>
      </c>
      <c r="G6281" s="20">
        <f>F6281*(100-OP!H67)/100</f>
        <v>19.4922</v>
      </c>
      <c r="H6281" s="10" t="s">
        <v>303</v>
      </c>
      <c r="J6281" s="23" t="s">
        <v>303</v>
      </c>
    </row>
    <row r="6282" spans="1:10" x14ac:dyDescent="0.25">
      <c r="C6282" s="18" t="s">
        <v>11248</v>
      </c>
      <c r="D6282" s="18" t="s">
        <v>11249</v>
      </c>
      <c r="E6282" s="20">
        <v>66</v>
      </c>
      <c r="F6282" s="20">
        <f>E6282*(100-OP!D67)/100</f>
        <v>25.74</v>
      </c>
      <c r="G6282" s="20">
        <f>F6282*(100-OP!H67)/100</f>
        <v>25.225200000000001</v>
      </c>
      <c r="H6282" s="10" t="s">
        <v>303</v>
      </c>
      <c r="J6282" s="23" t="s">
        <v>303</v>
      </c>
    </row>
    <row r="6283" spans="1:10" x14ac:dyDescent="0.25">
      <c r="C6283" s="18" t="s">
        <v>11250</v>
      </c>
      <c r="D6283" s="18" t="s">
        <v>11251</v>
      </c>
      <c r="E6283" s="20">
        <v>109</v>
      </c>
      <c r="F6283" s="20">
        <f>E6283*(100-OP!D67)/100</f>
        <v>42.51</v>
      </c>
      <c r="G6283" s="20">
        <f>F6283*(100-OP!H67)/100</f>
        <v>41.659799999999997</v>
      </c>
      <c r="H6283" s="10" t="s">
        <v>303</v>
      </c>
      <c r="J6283" s="23" t="s">
        <v>303</v>
      </c>
    </row>
    <row r="6284" spans="1:10" x14ac:dyDescent="0.25">
      <c r="C6284" s="18" t="s">
        <v>11252</v>
      </c>
      <c r="D6284" s="18" t="s">
        <v>11253</v>
      </c>
      <c r="E6284" s="20">
        <v>67</v>
      </c>
      <c r="F6284" s="20">
        <f>E6284*(100-OP!D67)/100</f>
        <v>26.13</v>
      </c>
      <c r="G6284" s="20">
        <f>F6284*(100-OP!H67)/100</f>
        <v>25.607399999999998</v>
      </c>
      <c r="H6284" s="10" t="s">
        <v>303</v>
      </c>
      <c r="J6284" s="23" t="s">
        <v>303</v>
      </c>
    </row>
    <row r="6285" spans="1:10" x14ac:dyDescent="0.25">
      <c r="C6285" s="18" t="s">
        <v>11254</v>
      </c>
      <c r="D6285" s="18" t="s">
        <v>11255</v>
      </c>
      <c r="E6285" s="20">
        <v>96</v>
      </c>
      <c r="F6285" s="20">
        <f>E6285*(100-OP!D67)/100</f>
        <v>37.44</v>
      </c>
      <c r="G6285" s="20">
        <f>F6285*(100-OP!H67)/100</f>
        <v>36.691200000000002</v>
      </c>
      <c r="H6285" s="10" t="s">
        <v>303</v>
      </c>
      <c r="J6285" s="23" t="s">
        <v>303</v>
      </c>
    </row>
    <row r="6286" spans="1:10" x14ac:dyDescent="0.25">
      <c r="C6286" s="18" t="s">
        <v>11256</v>
      </c>
      <c r="D6286" s="18" t="s">
        <v>11257</v>
      </c>
      <c r="E6286" s="20">
        <v>121</v>
      </c>
      <c r="F6286" s="20">
        <f>E6286*(100-OP!D67)/100</f>
        <v>47.19</v>
      </c>
      <c r="G6286" s="20">
        <f>F6286*(100-OP!H67)/100</f>
        <v>46.246200000000002</v>
      </c>
      <c r="H6286" s="10" t="s">
        <v>303</v>
      </c>
      <c r="I6286" s="10" t="s">
        <v>303</v>
      </c>
      <c r="J6286" s="23" t="s">
        <v>303</v>
      </c>
    </row>
    <row r="6287" spans="1:10" x14ac:dyDescent="0.25">
      <c r="A6287" s="5" t="s">
        <v>11258</v>
      </c>
    </row>
    <row r="6288" spans="1:10" x14ac:dyDescent="0.25">
      <c r="C6288" s="18" t="s">
        <v>11259</v>
      </c>
      <c r="D6288" s="18" t="s">
        <v>11260</v>
      </c>
      <c r="E6288" s="20">
        <v>35.700000000000003</v>
      </c>
      <c r="F6288" s="20">
        <f>E6288*(100-OP!D67)/100</f>
        <v>13.923000000000002</v>
      </c>
      <c r="G6288" s="20">
        <f>F6288*(100-OP!H67)/100</f>
        <v>13.644540000000001</v>
      </c>
      <c r="H6288" s="10" t="s">
        <v>303</v>
      </c>
      <c r="I6288" s="10" t="s">
        <v>303</v>
      </c>
      <c r="J6288" s="23" t="s">
        <v>303</v>
      </c>
    </row>
    <row r="6289" spans="1:10" x14ac:dyDescent="0.25">
      <c r="C6289" s="18" t="s">
        <v>11261</v>
      </c>
      <c r="D6289" s="18" t="s">
        <v>11262</v>
      </c>
      <c r="E6289" s="20">
        <v>35.700000000000003</v>
      </c>
      <c r="F6289" s="20">
        <f>E6289*(100-OP!D67)/100</f>
        <v>13.923000000000002</v>
      </c>
      <c r="G6289" s="20">
        <f>F6289*(100-OP!H67)/100</f>
        <v>13.644540000000001</v>
      </c>
      <c r="H6289" s="10" t="s">
        <v>303</v>
      </c>
      <c r="I6289" s="10" t="s">
        <v>303</v>
      </c>
      <c r="J6289" s="23" t="s">
        <v>303</v>
      </c>
    </row>
    <row r="6290" spans="1:10" x14ac:dyDescent="0.25">
      <c r="C6290" s="18" t="s">
        <v>11263</v>
      </c>
      <c r="D6290" s="18" t="s">
        <v>11264</v>
      </c>
      <c r="E6290" s="20">
        <v>27.3</v>
      </c>
      <c r="F6290" s="20">
        <f>E6290*(100-OP!D67)/100</f>
        <v>10.647</v>
      </c>
      <c r="G6290" s="20">
        <f>F6290*(100-OP!H67)/100</f>
        <v>10.434059999999999</v>
      </c>
      <c r="H6290" s="10" t="s">
        <v>303</v>
      </c>
      <c r="I6290" s="10" t="s">
        <v>303</v>
      </c>
      <c r="J6290" s="23" t="s">
        <v>303</v>
      </c>
    </row>
    <row r="6293" spans="1:10" x14ac:dyDescent="0.25">
      <c r="A6293" s="5" t="s">
        <v>11265</v>
      </c>
    </row>
    <row r="6294" spans="1:10" x14ac:dyDescent="0.25">
      <c r="C6294" s="18" t="s">
        <v>11266</v>
      </c>
      <c r="D6294" s="18" t="s">
        <v>11267</v>
      </c>
      <c r="E6294" s="20">
        <v>419</v>
      </c>
      <c r="F6294" s="20">
        <f>E6294*(100-OP!D67)/100</f>
        <v>163.41</v>
      </c>
      <c r="G6294" s="20">
        <f>F6294*(100-OP!H67)/100</f>
        <v>160.14179999999999</v>
      </c>
      <c r="H6294" s="10" t="s">
        <v>303</v>
      </c>
      <c r="I6294" s="10" t="s">
        <v>303</v>
      </c>
      <c r="J6294" s="23" t="s">
        <v>303</v>
      </c>
    </row>
    <row r="6295" spans="1:10" x14ac:dyDescent="0.25">
      <c r="C6295" s="18" t="s">
        <v>11268</v>
      </c>
      <c r="D6295" s="18" t="s">
        <v>11269</v>
      </c>
      <c r="E6295" s="20">
        <v>429</v>
      </c>
      <c r="F6295" s="20">
        <f>E6295*(100-OP!D67)/100</f>
        <v>167.31</v>
      </c>
      <c r="G6295" s="20">
        <f>F6295*(100-OP!H67)/100</f>
        <v>163.96380000000002</v>
      </c>
      <c r="H6295" s="10" t="s">
        <v>303</v>
      </c>
      <c r="I6295" s="10" t="s">
        <v>303</v>
      </c>
      <c r="J6295" s="23" t="s">
        <v>303</v>
      </c>
    </row>
    <row r="6299" spans="1:10" x14ac:dyDescent="0.25">
      <c r="A6299" s="5" t="s">
        <v>11270</v>
      </c>
    </row>
    <row r="6300" spans="1:10" x14ac:dyDescent="0.25">
      <c r="C6300" s="18" t="s">
        <v>11271</v>
      </c>
      <c r="D6300" s="18" t="s">
        <v>11272</v>
      </c>
      <c r="E6300" s="20">
        <v>255</v>
      </c>
      <c r="F6300" s="20">
        <f>E6300*(100-OP!D67)/100</f>
        <v>99.45</v>
      </c>
      <c r="G6300" s="20">
        <f>F6300*(100-OP!H67)/100</f>
        <v>97.460999999999999</v>
      </c>
      <c r="H6300" s="10" t="s">
        <v>303</v>
      </c>
      <c r="J6300" s="23" t="s">
        <v>303</v>
      </c>
    </row>
    <row r="6301" spans="1:10" x14ac:dyDescent="0.25">
      <c r="C6301" s="18" t="s">
        <v>11273</v>
      </c>
      <c r="D6301" s="18" t="s">
        <v>11274</v>
      </c>
      <c r="E6301" s="20">
        <v>255</v>
      </c>
      <c r="F6301" s="20">
        <f>E6301*(100-OP!D67)/100</f>
        <v>99.45</v>
      </c>
      <c r="G6301" s="20">
        <f>F6301*(100-OP!H67)/100</f>
        <v>97.460999999999999</v>
      </c>
      <c r="H6301" s="10" t="s">
        <v>303</v>
      </c>
      <c r="J6301" s="23" t="s">
        <v>303</v>
      </c>
    </row>
    <row r="6302" spans="1:10" x14ac:dyDescent="0.25">
      <c r="A6302" s="5" t="s">
        <v>11275</v>
      </c>
    </row>
    <row r="6303" spans="1:10" x14ac:dyDescent="0.25">
      <c r="C6303" s="18" t="s">
        <v>11276</v>
      </c>
      <c r="D6303" s="18" t="s">
        <v>11277</v>
      </c>
      <c r="E6303" s="20">
        <v>7.7</v>
      </c>
      <c r="F6303" s="20">
        <f>E6303*(100-OP!D67)/100</f>
        <v>3.0030000000000001</v>
      </c>
      <c r="G6303" s="20">
        <f>F6303*(100-OP!H67)/100</f>
        <v>2.9429399999999997</v>
      </c>
      <c r="H6303" s="10" t="s">
        <v>303</v>
      </c>
      <c r="J6303" s="23" t="s">
        <v>303</v>
      </c>
    </row>
    <row r="6304" spans="1:10" x14ac:dyDescent="0.25">
      <c r="C6304" s="18" t="s">
        <v>11278</v>
      </c>
      <c r="D6304" s="18" t="s">
        <v>11279</v>
      </c>
      <c r="E6304" s="20">
        <v>8.3000000000000007</v>
      </c>
      <c r="F6304" s="20">
        <f>E6304*(100-OP!D67)/100</f>
        <v>3.2370000000000005</v>
      </c>
      <c r="G6304" s="20">
        <f>F6304*(100-OP!H67)/100</f>
        <v>3.1722600000000005</v>
      </c>
      <c r="H6304" s="10" t="s">
        <v>303</v>
      </c>
    </row>
    <row r="6305" spans="1:10" x14ac:dyDescent="0.25">
      <c r="C6305" s="18" t="s">
        <v>11280</v>
      </c>
      <c r="D6305" s="18" t="s">
        <v>11281</v>
      </c>
      <c r="E6305" s="20">
        <v>9.4</v>
      </c>
      <c r="F6305" s="20">
        <f>E6305*(100-OP!D67)/100</f>
        <v>3.6660000000000004</v>
      </c>
      <c r="G6305" s="20">
        <f>F6305*(100-OP!H67)/100</f>
        <v>3.5926800000000001</v>
      </c>
      <c r="H6305" s="10" t="s">
        <v>303</v>
      </c>
      <c r="J6305" s="23" t="s">
        <v>303</v>
      </c>
    </row>
    <row r="6306" spans="1:10" x14ac:dyDescent="0.25">
      <c r="C6306" s="18" t="s">
        <v>11282</v>
      </c>
      <c r="D6306" s="18" t="s">
        <v>11283</v>
      </c>
      <c r="E6306" s="20">
        <v>11.6</v>
      </c>
      <c r="F6306" s="20">
        <f>E6306*(100-OP!D67)/100</f>
        <v>4.524</v>
      </c>
      <c r="G6306" s="20">
        <f>F6306*(100-OP!H67)/100</f>
        <v>4.4335199999999997</v>
      </c>
      <c r="H6306" s="10" t="s">
        <v>303</v>
      </c>
      <c r="J6306" s="23" t="s">
        <v>303</v>
      </c>
    </row>
    <row r="6307" spans="1:10" x14ac:dyDescent="0.25">
      <c r="C6307" s="18" t="s">
        <v>11284</v>
      </c>
      <c r="D6307" s="18" t="s">
        <v>11285</v>
      </c>
      <c r="E6307" s="20">
        <v>18.399999999999999</v>
      </c>
      <c r="F6307" s="20">
        <f>E6307*(100-OP!D67)/100</f>
        <v>7.1759999999999993</v>
      </c>
      <c r="G6307" s="20">
        <f>F6307*(100-OP!H67)/100</f>
        <v>7.0324799999999996</v>
      </c>
      <c r="J6307" s="23" t="s">
        <v>303</v>
      </c>
    </row>
    <row r="6308" spans="1:10" x14ac:dyDescent="0.25">
      <c r="C6308" s="18" t="s">
        <v>11286</v>
      </c>
      <c r="D6308" s="18" t="s">
        <v>11287</v>
      </c>
      <c r="E6308" s="20">
        <v>21.9</v>
      </c>
      <c r="F6308" s="20">
        <f>E6308*(100-OP!D67)/100</f>
        <v>8.5409999999999986</v>
      </c>
      <c r="G6308" s="20">
        <f>F6308*(100-OP!H67)/100</f>
        <v>8.3701799999999995</v>
      </c>
      <c r="H6308" s="10" t="s">
        <v>303</v>
      </c>
      <c r="I6308" s="10" t="s">
        <v>303</v>
      </c>
      <c r="J6308" s="23" t="s">
        <v>303</v>
      </c>
    </row>
    <row r="6315" spans="1:10" x14ac:dyDescent="0.25">
      <c r="A6315" s="5" t="s">
        <v>11288</v>
      </c>
    </row>
    <row r="6316" spans="1:10" x14ac:dyDescent="0.25">
      <c r="C6316" s="18" t="s">
        <v>11289</v>
      </c>
      <c r="D6316" s="18" t="s">
        <v>11290</v>
      </c>
      <c r="E6316" s="20">
        <v>60</v>
      </c>
      <c r="F6316" s="20">
        <f>E6316*(100-OP!D67)/100</f>
        <v>23.4</v>
      </c>
      <c r="G6316" s="20">
        <f>F6316*(100-OP!H67)/100</f>
        <v>22.931999999999999</v>
      </c>
      <c r="H6316" s="10" t="s">
        <v>303</v>
      </c>
      <c r="I6316" s="10" t="s">
        <v>303</v>
      </c>
      <c r="J6316" s="23" t="s">
        <v>303</v>
      </c>
    </row>
    <row r="6317" spans="1:10" x14ac:dyDescent="0.25">
      <c r="C6317" s="18" t="s">
        <v>11291</v>
      </c>
      <c r="D6317" s="18" t="s">
        <v>11292</v>
      </c>
      <c r="E6317" s="20">
        <v>59</v>
      </c>
      <c r="F6317" s="20">
        <f>E6317*(100-OP!D67)/100</f>
        <v>23.01</v>
      </c>
      <c r="G6317" s="20">
        <f>F6317*(100-OP!H67)/100</f>
        <v>22.549800000000001</v>
      </c>
    </row>
    <row r="6318" spans="1:10" x14ac:dyDescent="0.25">
      <c r="C6318" s="18" t="s">
        <v>11293</v>
      </c>
      <c r="D6318" s="18" t="s">
        <v>11294</v>
      </c>
      <c r="E6318" s="20">
        <v>75</v>
      </c>
      <c r="F6318" s="20">
        <f>E6318*(100-OP!D67)/100</f>
        <v>29.25</v>
      </c>
      <c r="G6318" s="20">
        <f>F6318*(100-OP!H67)/100</f>
        <v>28.664999999999999</v>
      </c>
      <c r="J6318" s="23" t="s">
        <v>303</v>
      </c>
    </row>
    <row r="6319" spans="1:10" x14ac:dyDescent="0.25">
      <c r="C6319" s="18" t="s">
        <v>11295</v>
      </c>
      <c r="D6319" s="18" t="s">
        <v>11296</v>
      </c>
      <c r="E6319" s="20">
        <v>66</v>
      </c>
      <c r="F6319" s="20">
        <f>E6319*(100-OP!D67)/100</f>
        <v>25.74</v>
      </c>
      <c r="G6319" s="20">
        <f>F6319*(100-OP!H67)/100</f>
        <v>25.225200000000001</v>
      </c>
      <c r="J6319" s="23" t="s">
        <v>303</v>
      </c>
    </row>
    <row r="6320" spans="1:10" x14ac:dyDescent="0.25">
      <c r="C6320" s="18" t="s">
        <v>11297</v>
      </c>
      <c r="D6320" s="18" t="s">
        <v>11298</v>
      </c>
      <c r="E6320" s="20">
        <v>157</v>
      </c>
      <c r="F6320" s="20">
        <f>E6320*(100-OP!D67)/100</f>
        <v>61.23</v>
      </c>
      <c r="G6320" s="20">
        <f>F6320*(100-OP!H67)/100</f>
        <v>60.005400000000002</v>
      </c>
      <c r="H6320" s="10" t="s">
        <v>303</v>
      </c>
      <c r="I6320" s="10" t="s">
        <v>303</v>
      </c>
      <c r="J6320" s="23" t="s">
        <v>303</v>
      </c>
    </row>
    <row r="6321" spans="1:10" x14ac:dyDescent="0.25">
      <c r="C6321" s="18" t="s">
        <v>11299</v>
      </c>
      <c r="D6321" s="18" t="s">
        <v>11300</v>
      </c>
      <c r="E6321" s="20">
        <v>76</v>
      </c>
      <c r="F6321" s="20">
        <f>E6321*(100-OP!D67)/100</f>
        <v>29.64</v>
      </c>
      <c r="G6321" s="20">
        <f>F6321*(100-OP!H67)/100</f>
        <v>29.047200000000004</v>
      </c>
    </row>
    <row r="6322" spans="1:10" x14ac:dyDescent="0.25">
      <c r="C6322" s="18" t="s">
        <v>11301</v>
      </c>
      <c r="D6322" s="18" t="s">
        <v>11302</v>
      </c>
      <c r="E6322" s="20">
        <v>196</v>
      </c>
      <c r="F6322" s="20">
        <f>E6322*(100-OP!D67)/100</f>
        <v>76.44</v>
      </c>
      <c r="G6322" s="20">
        <f>F6322*(100-OP!H67)/100</f>
        <v>74.911199999999994</v>
      </c>
      <c r="J6322" s="23" t="s">
        <v>303</v>
      </c>
    </row>
    <row r="6323" spans="1:10" x14ac:dyDescent="0.25">
      <c r="C6323" s="18" t="s">
        <v>11303</v>
      </c>
      <c r="D6323" s="18" t="s">
        <v>11304</v>
      </c>
      <c r="E6323" s="20">
        <v>97</v>
      </c>
      <c r="F6323" s="20">
        <f>E6323*(100-OP!D67)/100</f>
        <v>37.83</v>
      </c>
      <c r="G6323" s="20">
        <f>F6323*(100-OP!H67)/100</f>
        <v>37.073399999999999</v>
      </c>
      <c r="J6323" s="23" t="s">
        <v>303</v>
      </c>
    </row>
    <row r="6324" spans="1:10" x14ac:dyDescent="0.25">
      <c r="C6324" s="18" t="s">
        <v>11305</v>
      </c>
      <c r="D6324" s="18" t="s">
        <v>11306</v>
      </c>
      <c r="E6324" s="20">
        <v>341</v>
      </c>
      <c r="F6324" s="20">
        <f>E6324*(100-OP!D67)/100</f>
        <v>132.99</v>
      </c>
      <c r="G6324" s="20">
        <f>F6324*(100-OP!H67)/100</f>
        <v>130.33019999999999</v>
      </c>
      <c r="H6324" s="10" t="s">
        <v>303</v>
      </c>
      <c r="I6324" s="10" t="s">
        <v>303</v>
      </c>
      <c r="J6324" s="23" t="s">
        <v>303</v>
      </c>
    </row>
    <row r="6325" spans="1:10" x14ac:dyDescent="0.25">
      <c r="C6325" s="18" t="s">
        <v>11307</v>
      </c>
      <c r="D6325" s="18" t="s">
        <v>11308</v>
      </c>
      <c r="E6325" s="20">
        <v>450</v>
      </c>
      <c r="F6325" s="20">
        <f>E6325*(100-OP!D67)/100</f>
        <v>175.5</v>
      </c>
      <c r="G6325" s="20">
        <f>F6325*(100-OP!H67)/100</f>
        <v>171.99</v>
      </c>
      <c r="H6325" s="10" t="s">
        <v>303</v>
      </c>
      <c r="I6325" s="10" t="s">
        <v>303</v>
      </c>
      <c r="J6325" s="23" t="s">
        <v>303</v>
      </c>
    </row>
    <row r="6326" spans="1:10" x14ac:dyDescent="0.25">
      <c r="C6326" s="18" t="s">
        <v>11309</v>
      </c>
      <c r="D6326" s="18" t="s">
        <v>11310</v>
      </c>
      <c r="E6326" s="20">
        <v>738</v>
      </c>
      <c r="F6326" s="20">
        <f>E6326*(100-OP!D67)/100</f>
        <v>287.82</v>
      </c>
      <c r="G6326" s="20">
        <f>F6326*(100-OP!H67)/100</f>
        <v>282.06360000000001</v>
      </c>
      <c r="H6326" s="10" t="s">
        <v>303</v>
      </c>
      <c r="I6326" s="10" t="s">
        <v>303</v>
      </c>
      <c r="J6326" s="23" t="s">
        <v>303</v>
      </c>
    </row>
    <row r="6327" spans="1:10" x14ac:dyDescent="0.25">
      <c r="C6327" s="18" t="s">
        <v>11311</v>
      </c>
      <c r="D6327" s="18" t="s">
        <v>11312</v>
      </c>
      <c r="E6327" s="20">
        <v>1133</v>
      </c>
      <c r="F6327" s="20">
        <f>E6327*(100-OP!D67)/100</f>
        <v>441.87</v>
      </c>
      <c r="G6327" s="20">
        <f>F6327*(100-OP!H67)/100</f>
        <v>433.0326</v>
      </c>
      <c r="H6327" s="10" t="s">
        <v>303</v>
      </c>
      <c r="J6327" s="23" t="s">
        <v>303</v>
      </c>
    </row>
    <row r="6328" spans="1:10" x14ac:dyDescent="0.25">
      <c r="C6328" s="18" t="s">
        <v>11313</v>
      </c>
      <c r="D6328" s="18" t="s">
        <v>11314</v>
      </c>
      <c r="E6328" s="20">
        <v>2372</v>
      </c>
      <c r="F6328" s="20">
        <f>E6328*(100-OP!D67)/100</f>
        <v>925.08</v>
      </c>
      <c r="G6328" s="20">
        <f>F6328*(100-OP!H67)/100</f>
        <v>906.5784000000001</v>
      </c>
      <c r="H6328" s="10" t="s">
        <v>303</v>
      </c>
      <c r="I6328" s="10" t="s">
        <v>303</v>
      </c>
      <c r="J6328" s="23" t="s">
        <v>303</v>
      </c>
    </row>
    <row r="6329" spans="1:10" x14ac:dyDescent="0.25">
      <c r="A6329" s="5" t="s">
        <v>11315</v>
      </c>
    </row>
    <row r="6330" spans="1:10" x14ac:dyDescent="0.25">
      <c r="C6330" s="18" t="s">
        <v>11316</v>
      </c>
      <c r="D6330" s="18" t="s">
        <v>11317</v>
      </c>
      <c r="E6330" s="20">
        <v>51</v>
      </c>
      <c r="F6330" s="20">
        <f>E6330*(100-OP!D67)/100</f>
        <v>19.89</v>
      </c>
      <c r="G6330" s="20">
        <f>F6330*(100-OP!H67)/100</f>
        <v>19.4922</v>
      </c>
      <c r="H6330" s="10" t="s">
        <v>303</v>
      </c>
      <c r="I6330" s="10" t="s">
        <v>303</v>
      </c>
      <c r="J6330" s="23" t="s">
        <v>303</v>
      </c>
    </row>
    <row r="6331" spans="1:10" x14ac:dyDescent="0.25">
      <c r="C6331" s="18" t="s">
        <v>11318</v>
      </c>
      <c r="D6331" s="18" t="s">
        <v>11319</v>
      </c>
      <c r="E6331" s="20">
        <v>51</v>
      </c>
      <c r="F6331" s="20">
        <f>E6331*(100-OP!D67)/100</f>
        <v>19.89</v>
      </c>
      <c r="G6331" s="20">
        <f>F6331*(100-OP!H67)/100</f>
        <v>19.4922</v>
      </c>
    </row>
    <row r="6332" spans="1:10" x14ac:dyDescent="0.25">
      <c r="C6332" s="18" t="s">
        <v>11320</v>
      </c>
      <c r="D6332" s="18" t="s">
        <v>11321</v>
      </c>
      <c r="E6332" s="20">
        <v>72</v>
      </c>
      <c r="F6332" s="20">
        <f>E6332*(100-OP!D67)/100</f>
        <v>28.08</v>
      </c>
      <c r="G6332" s="20">
        <f>F6332*(100-OP!H67)/100</f>
        <v>27.518399999999996</v>
      </c>
    </row>
    <row r="6333" spans="1:10" x14ac:dyDescent="0.25">
      <c r="C6333" s="18" t="s">
        <v>11322</v>
      </c>
      <c r="D6333" s="18" t="s">
        <v>11323</v>
      </c>
      <c r="E6333" s="20">
        <v>55</v>
      </c>
      <c r="F6333" s="20">
        <f>E6333*(100-OP!D67)/100</f>
        <v>21.45</v>
      </c>
      <c r="G6333" s="20">
        <f>F6333*(100-OP!H67)/100</f>
        <v>21.021000000000001</v>
      </c>
    </row>
    <row r="6334" spans="1:10" x14ac:dyDescent="0.25">
      <c r="C6334" s="18" t="s">
        <v>11324</v>
      </c>
      <c r="D6334" s="18" t="s">
        <v>11325</v>
      </c>
      <c r="E6334" s="20">
        <v>75</v>
      </c>
      <c r="F6334" s="20">
        <f>E6334*(100-OP!D67)/100</f>
        <v>29.25</v>
      </c>
      <c r="G6334" s="20">
        <f>F6334*(100-OP!H67)/100</f>
        <v>28.664999999999999</v>
      </c>
    </row>
    <row r="6335" spans="1:10" x14ac:dyDescent="0.25">
      <c r="C6335" s="18" t="s">
        <v>11326</v>
      </c>
      <c r="D6335" s="18" t="s">
        <v>11327</v>
      </c>
      <c r="E6335" s="20">
        <v>139</v>
      </c>
      <c r="F6335" s="20">
        <f>E6335*(100-OP!D67)/100</f>
        <v>54.21</v>
      </c>
      <c r="G6335" s="20">
        <f>F6335*(100-OP!H67)/100</f>
        <v>53.125799999999998</v>
      </c>
      <c r="H6335" s="10" t="s">
        <v>303</v>
      </c>
      <c r="J6335" s="23" t="s">
        <v>303</v>
      </c>
    </row>
    <row r="6336" spans="1:10" x14ac:dyDescent="0.25">
      <c r="C6336" s="18" t="s">
        <v>11328</v>
      </c>
      <c r="D6336" s="18" t="s">
        <v>11329</v>
      </c>
      <c r="E6336" s="20">
        <v>90</v>
      </c>
      <c r="F6336" s="20">
        <f>E6336*(100-OP!D67)/100</f>
        <v>35.1</v>
      </c>
      <c r="G6336" s="20">
        <f>F6336*(100-OP!H67)/100</f>
        <v>34.398000000000003</v>
      </c>
      <c r="H6336" s="10" t="s">
        <v>303</v>
      </c>
      <c r="J6336" s="23" t="s">
        <v>303</v>
      </c>
    </row>
    <row r="6337" spans="1:10" x14ac:dyDescent="0.25">
      <c r="C6337" s="18" t="s">
        <v>11330</v>
      </c>
      <c r="D6337" s="18" t="s">
        <v>11331</v>
      </c>
      <c r="E6337" s="20">
        <v>366</v>
      </c>
      <c r="F6337" s="20">
        <f>E6337*(100-OP!D67)/100</f>
        <v>142.74</v>
      </c>
      <c r="G6337" s="20">
        <f>F6337*(100-OP!H67)/100</f>
        <v>139.8852</v>
      </c>
      <c r="H6337" s="10" t="s">
        <v>303</v>
      </c>
      <c r="I6337" s="10" t="s">
        <v>303</v>
      </c>
      <c r="J6337" s="23" t="s">
        <v>303</v>
      </c>
    </row>
    <row r="6338" spans="1:10" x14ac:dyDescent="0.25">
      <c r="C6338" s="18" t="s">
        <v>11332</v>
      </c>
      <c r="D6338" s="18" t="s">
        <v>11333</v>
      </c>
      <c r="E6338" s="20">
        <v>527</v>
      </c>
      <c r="F6338" s="20">
        <f>E6338*(100-OP!D67)/100</f>
        <v>205.53</v>
      </c>
      <c r="G6338" s="20">
        <f>F6338*(100-OP!H67)/100</f>
        <v>201.4194</v>
      </c>
      <c r="H6338" s="10" t="s">
        <v>303</v>
      </c>
      <c r="I6338" s="10" t="s">
        <v>303</v>
      </c>
      <c r="J6338" s="23" t="s">
        <v>303</v>
      </c>
    </row>
    <row r="6339" spans="1:10" x14ac:dyDescent="0.25">
      <c r="C6339" s="18" t="s">
        <v>11334</v>
      </c>
      <c r="D6339" s="18" t="s">
        <v>11335</v>
      </c>
      <c r="E6339" s="20">
        <v>758</v>
      </c>
      <c r="F6339" s="20">
        <f>E6339*(100-OP!D67)/100</f>
        <v>295.62</v>
      </c>
      <c r="G6339" s="20">
        <f>F6339*(100-OP!H67)/100</f>
        <v>289.70760000000001</v>
      </c>
      <c r="H6339" s="10" t="s">
        <v>303</v>
      </c>
      <c r="I6339" s="10" t="s">
        <v>303</v>
      </c>
      <c r="J6339" s="23" t="s">
        <v>303</v>
      </c>
    </row>
    <row r="6340" spans="1:10" x14ac:dyDescent="0.25">
      <c r="C6340" s="18" t="s">
        <v>11336</v>
      </c>
      <c r="D6340" s="18" t="s">
        <v>11337</v>
      </c>
      <c r="E6340" s="20">
        <v>1161</v>
      </c>
      <c r="F6340" s="20">
        <f>E6340*(100-OP!D67)/100</f>
        <v>452.79</v>
      </c>
      <c r="G6340" s="20">
        <f>F6340*(100-OP!H67)/100</f>
        <v>443.73420000000004</v>
      </c>
      <c r="H6340" s="10" t="s">
        <v>303</v>
      </c>
      <c r="I6340" s="10" t="s">
        <v>303</v>
      </c>
      <c r="J6340" s="23" t="s">
        <v>303</v>
      </c>
    </row>
    <row r="6341" spans="1:10" x14ac:dyDescent="0.25">
      <c r="C6341" s="18" t="s">
        <v>11338</v>
      </c>
      <c r="D6341" s="18" t="s">
        <v>11339</v>
      </c>
      <c r="E6341" s="20">
        <v>2372</v>
      </c>
      <c r="F6341" s="20">
        <f>E6341*(100-OP!D67)/100</f>
        <v>925.08</v>
      </c>
      <c r="G6341" s="20">
        <f>F6341*(100-OP!H67)/100</f>
        <v>906.5784000000001</v>
      </c>
      <c r="H6341" s="10" t="s">
        <v>303</v>
      </c>
      <c r="I6341" s="10" t="s">
        <v>303</v>
      </c>
      <c r="J6341" s="23" t="s">
        <v>303</v>
      </c>
    </row>
    <row r="6342" spans="1:10" x14ac:dyDescent="0.25">
      <c r="A6342" s="5" t="s">
        <v>11340</v>
      </c>
    </row>
    <row r="6343" spans="1:10" x14ac:dyDescent="0.25">
      <c r="C6343" s="18" t="s">
        <v>11341</v>
      </c>
      <c r="D6343" s="18" t="s">
        <v>11342</v>
      </c>
      <c r="E6343" s="20">
        <v>5</v>
      </c>
      <c r="F6343" s="20">
        <f>E6343*(100-OP!D67)/100</f>
        <v>1.95</v>
      </c>
      <c r="G6343" s="20">
        <f>F6343*(100-OP!H67)/100</f>
        <v>1.911</v>
      </c>
      <c r="H6343" s="10" t="s">
        <v>303</v>
      </c>
      <c r="I6343" s="10" t="s">
        <v>303</v>
      </c>
      <c r="J6343" s="23" t="s">
        <v>303</v>
      </c>
    </row>
    <row r="6344" spans="1:10" x14ac:dyDescent="0.25">
      <c r="C6344" s="18" t="s">
        <v>11343</v>
      </c>
      <c r="D6344" s="18" t="s">
        <v>11344</v>
      </c>
      <c r="E6344" s="20">
        <v>5.2</v>
      </c>
      <c r="F6344" s="20">
        <f>E6344*(100-OP!D67)/100</f>
        <v>2.028</v>
      </c>
      <c r="G6344" s="20">
        <f>F6344*(100-OP!H67)/100</f>
        <v>1.9874400000000001</v>
      </c>
    </row>
    <row r="6345" spans="1:10" x14ac:dyDescent="0.25">
      <c r="C6345" s="18" t="s">
        <v>11345</v>
      </c>
      <c r="D6345" s="18" t="s">
        <v>11346</v>
      </c>
      <c r="E6345" s="20">
        <v>5.6</v>
      </c>
      <c r="F6345" s="20">
        <f>E6345*(100-OP!D67)/100</f>
        <v>2.1839999999999997</v>
      </c>
      <c r="G6345" s="20">
        <f>F6345*(100-OP!H67)/100</f>
        <v>2.14032</v>
      </c>
    </row>
    <row r="6346" spans="1:10" x14ac:dyDescent="0.25">
      <c r="C6346" s="18" t="s">
        <v>11347</v>
      </c>
      <c r="D6346" s="18" t="s">
        <v>11348</v>
      </c>
      <c r="E6346" s="20">
        <v>7.7</v>
      </c>
      <c r="F6346" s="20">
        <f>E6346*(100-OP!D67)/100</f>
        <v>3.0030000000000001</v>
      </c>
      <c r="G6346" s="20">
        <f>F6346*(100-OP!H67)/100</f>
        <v>2.9429399999999997</v>
      </c>
    </row>
    <row r="6347" spans="1:10" x14ac:dyDescent="0.25">
      <c r="A6347" s="5" t="s">
        <v>11349</v>
      </c>
    </row>
    <row r="6348" spans="1:10" x14ac:dyDescent="0.25">
      <c r="C6348" s="18" t="s">
        <v>11350</v>
      </c>
      <c r="D6348" s="18" t="s">
        <v>11351</v>
      </c>
      <c r="E6348" s="20">
        <v>5.5</v>
      </c>
      <c r="F6348" s="20">
        <f>E6348*(100-OP!D67)/100</f>
        <v>2.145</v>
      </c>
      <c r="G6348" s="20">
        <f>F6348*(100-OP!H67)/100</f>
        <v>2.1021000000000001</v>
      </c>
    </row>
    <row r="6349" spans="1:10" x14ac:dyDescent="0.25">
      <c r="C6349" s="18" t="s">
        <v>11352</v>
      </c>
      <c r="D6349" s="18" t="s">
        <v>11353</v>
      </c>
      <c r="E6349" s="20">
        <v>6.9</v>
      </c>
      <c r="F6349" s="20">
        <f>E6349*(100-OP!D67)/100</f>
        <v>2.6910000000000003</v>
      </c>
      <c r="G6349" s="20">
        <f>F6349*(100-OP!H67)/100</f>
        <v>2.6371800000000003</v>
      </c>
    </row>
    <row r="6350" spans="1:10" x14ac:dyDescent="0.25">
      <c r="C6350" s="18" t="s">
        <v>11354</v>
      </c>
      <c r="D6350" s="18" t="s">
        <v>11355</v>
      </c>
      <c r="E6350" s="20">
        <v>9</v>
      </c>
      <c r="F6350" s="20">
        <f>E6350*(100-OP!D67)/100</f>
        <v>3.51</v>
      </c>
      <c r="G6350" s="20">
        <f>F6350*(100-OP!H67)/100</f>
        <v>3.4397999999999995</v>
      </c>
      <c r="J6350" s="23" t="s">
        <v>303</v>
      </c>
    </row>
    <row r="6351" spans="1:10" x14ac:dyDescent="0.25">
      <c r="C6351" s="18" t="s">
        <v>11356</v>
      </c>
      <c r="D6351" s="18" t="s">
        <v>11357</v>
      </c>
      <c r="E6351" s="20">
        <v>10.5</v>
      </c>
      <c r="F6351" s="20">
        <f>E6351*(100-OP!D67)/100</f>
        <v>4.0949999999999998</v>
      </c>
      <c r="G6351" s="20">
        <f>F6351*(100-OP!H67)/100</f>
        <v>4.0130999999999997</v>
      </c>
      <c r="J6351" s="23" t="s">
        <v>303</v>
      </c>
    </row>
    <row r="6352" spans="1:10" x14ac:dyDescent="0.25">
      <c r="C6352" s="18" t="s">
        <v>11358</v>
      </c>
      <c r="D6352" s="18" t="s">
        <v>11359</v>
      </c>
      <c r="E6352" s="20">
        <v>16.3</v>
      </c>
      <c r="F6352" s="20">
        <f>E6352*(100-OP!D67)/100</f>
        <v>6.3570000000000002</v>
      </c>
      <c r="G6352" s="20">
        <f>F6352*(100-OP!H67)/100</f>
        <v>6.2298599999999995</v>
      </c>
      <c r="J6352" s="23" t="s">
        <v>303</v>
      </c>
    </row>
    <row r="6353" spans="1:10" x14ac:dyDescent="0.25">
      <c r="C6353" s="18" t="s">
        <v>11360</v>
      </c>
      <c r="D6353" s="18" t="s">
        <v>11361</v>
      </c>
      <c r="E6353" s="20">
        <v>21</v>
      </c>
      <c r="F6353" s="20">
        <f>E6353*(100-OP!D67)/100</f>
        <v>8.19</v>
      </c>
      <c r="G6353" s="20">
        <f>F6353*(100-OP!H67)/100</f>
        <v>8.0261999999999993</v>
      </c>
      <c r="I6353" s="10" t="s">
        <v>303</v>
      </c>
      <c r="J6353" s="23" t="s">
        <v>303</v>
      </c>
    </row>
    <row r="6354" spans="1:10" x14ac:dyDescent="0.25">
      <c r="A6354" s="5" t="s">
        <v>11362</v>
      </c>
    </row>
    <row r="6355" spans="1:10" x14ac:dyDescent="0.25">
      <c r="C6355" s="18" t="s">
        <v>11363</v>
      </c>
      <c r="D6355" s="18" t="s">
        <v>11364</v>
      </c>
      <c r="E6355" s="20">
        <v>43.1</v>
      </c>
      <c r="F6355" s="20">
        <f>E6355*(100-OP!D67)/100</f>
        <v>16.809000000000001</v>
      </c>
      <c r="G6355" s="20">
        <f>F6355*(100-OP!H67)/100</f>
        <v>16.472820000000002</v>
      </c>
      <c r="H6355" s="10" t="s">
        <v>303</v>
      </c>
      <c r="I6355" s="10" t="s">
        <v>303</v>
      </c>
      <c r="J6355" s="23" t="s">
        <v>303</v>
      </c>
    </row>
    <row r="6356" spans="1:10" x14ac:dyDescent="0.25">
      <c r="C6356" s="18" t="s">
        <v>11365</v>
      </c>
      <c r="D6356" s="18" t="s">
        <v>11366</v>
      </c>
      <c r="E6356" s="20">
        <v>53</v>
      </c>
      <c r="F6356" s="20">
        <f>E6356*(100-OP!D67)/100</f>
        <v>20.67</v>
      </c>
      <c r="G6356" s="20">
        <f>F6356*(100-OP!H67)/100</f>
        <v>20.256600000000002</v>
      </c>
      <c r="H6356" s="10" t="s">
        <v>303</v>
      </c>
      <c r="I6356" s="10" t="s">
        <v>303</v>
      </c>
      <c r="J6356" s="23" t="s">
        <v>303</v>
      </c>
    </row>
    <row r="6357" spans="1:10" x14ac:dyDescent="0.25">
      <c r="C6357" s="18" t="s">
        <v>11367</v>
      </c>
      <c r="D6357" s="18" t="s">
        <v>11368</v>
      </c>
      <c r="E6357" s="20">
        <v>44.1</v>
      </c>
      <c r="F6357" s="20">
        <f>E6357*(100-OP!D67)/100</f>
        <v>17.199000000000002</v>
      </c>
      <c r="G6357" s="20">
        <f>F6357*(100-OP!H67)/100</f>
        <v>16.855020000000003</v>
      </c>
      <c r="H6357" s="10" t="s">
        <v>303</v>
      </c>
      <c r="J6357" s="23" t="s">
        <v>303</v>
      </c>
    </row>
    <row r="6358" spans="1:10" x14ac:dyDescent="0.25">
      <c r="C6358" s="18" t="s">
        <v>11369</v>
      </c>
      <c r="D6358" s="18" t="s">
        <v>11370</v>
      </c>
      <c r="E6358" s="20">
        <v>74</v>
      </c>
      <c r="F6358" s="20">
        <f>E6358*(100-OP!D67)/100</f>
        <v>28.86</v>
      </c>
      <c r="G6358" s="20">
        <f>F6358*(100-OP!H67)/100</f>
        <v>28.282799999999998</v>
      </c>
      <c r="H6358" s="10" t="s">
        <v>303</v>
      </c>
      <c r="I6358" s="10" t="s">
        <v>303</v>
      </c>
      <c r="J6358" s="23" t="s">
        <v>303</v>
      </c>
    </row>
    <row r="6359" spans="1:10" x14ac:dyDescent="0.25">
      <c r="C6359" s="18" t="s">
        <v>11371</v>
      </c>
      <c r="D6359" s="18" t="s">
        <v>11372</v>
      </c>
      <c r="E6359" s="20">
        <v>105</v>
      </c>
      <c r="F6359" s="20">
        <f>E6359*(100-OP!D67)/100</f>
        <v>40.950000000000003</v>
      </c>
      <c r="G6359" s="20">
        <f>F6359*(100-OP!H67)/100</f>
        <v>40.131</v>
      </c>
      <c r="H6359" s="10" t="s">
        <v>303</v>
      </c>
      <c r="I6359" s="10" t="s">
        <v>303</v>
      </c>
      <c r="J6359" s="23" t="s">
        <v>303</v>
      </c>
    </row>
    <row r="6360" spans="1:10" x14ac:dyDescent="0.25">
      <c r="A6360" s="5" t="s">
        <v>4068</v>
      </c>
    </row>
    <row r="6361" spans="1:10" x14ac:dyDescent="0.25">
      <c r="C6361" s="18" t="s">
        <v>11373</v>
      </c>
      <c r="D6361" s="18" t="s">
        <v>11374</v>
      </c>
      <c r="E6361" s="20">
        <v>5.3</v>
      </c>
      <c r="F6361" s="20">
        <f>E6361*(100-OP!D67)/100</f>
        <v>2.0669999999999997</v>
      </c>
      <c r="G6361" s="20">
        <f>F6361*(100-OP!H67)/100</f>
        <v>2.0256599999999998</v>
      </c>
      <c r="H6361" s="10" t="s">
        <v>303</v>
      </c>
      <c r="I6361" s="10" t="s">
        <v>303</v>
      </c>
      <c r="J6361" s="23" t="s">
        <v>303</v>
      </c>
    </row>
    <row r="6362" spans="1:10" x14ac:dyDescent="0.25">
      <c r="C6362" s="18" t="s">
        <v>11375</v>
      </c>
      <c r="D6362" s="18" t="s">
        <v>11376</v>
      </c>
      <c r="E6362" s="20">
        <v>7.4</v>
      </c>
      <c r="F6362" s="20">
        <f>E6362*(100-OP!D67)/100</f>
        <v>2.8860000000000001</v>
      </c>
      <c r="G6362" s="20">
        <f>F6362*(100-OP!H67)/100</f>
        <v>2.8282800000000003</v>
      </c>
      <c r="H6362" s="10" t="s">
        <v>303</v>
      </c>
      <c r="I6362" s="10" t="s">
        <v>303</v>
      </c>
      <c r="J6362" s="23" t="s">
        <v>303</v>
      </c>
    </row>
    <row r="6363" spans="1:10" x14ac:dyDescent="0.25">
      <c r="C6363" s="18" t="s">
        <v>11377</v>
      </c>
      <c r="D6363" s="18" t="s">
        <v>11378</v>
      </c>
      <c r="E6363" s="20">
        <v>6.3</v>
      </c>
      <c r="F6363" s="20">
        <f>E6363*(100-OP!D67)/100</f>
        <v>2.4569999999999999</v>
      </c>
      <c r="G6363" s="20">
        <f>F6363*(100-OP!H67)/100</f>
        <v>2.4078599999999999</v>
      </c>
      <c r="H6363" s="10" t="s">
        <v>303</v>
      </c>
    </row>
    <row r="6364" spans="1:10" x14ac:dyDescent="0.25">
      <c r="C6364" s="18" t="s">
        <v>11379</v>
      </c>
      <c r="D6364" s="18" t="s">
        <v>11380</v>
      </c>
      <c r="E6364" s="20">
        <v>10.5</v>
      </c>
      <c r="F6364" s="20">
        <f>E6364*(100-OP!D67)/100</f>
        <v>4.0949999999999998</v>
      </c>
      <c r="G6364" s="20">
        <f>F6364*(100-OP!H67)/100</f>
        <v>4.0130999999999997</v>
      </c>
      <c r="H6364" s="10" t="s">
        <v>303</v>
      </c>
      <c r="J6364" s="23" t="s">
        <v>303</v>
      </c>
    </row>
    <row r="6365" spans="1:10" x14ac:dyDescent="0.25">
      <c r="C6365" s="18" t="s">
        <v>11381</v>
      </c>
      <c r="D6365" s="18" t="s">
        <v>11382</v>
      </c>
      <c r="E6365" s="20">
        <v>8.4</v>
      </c>
      <c r="F6365" s="20">
        <f>E6365*(100-OP!D67)/100</f>
        <v>3.2760000000000002</v>
      </c>
      <c r="G6365" s="20">
        <f>F6365*(100-OP!H67)/100</f>
        <v>3.21048</v>
      </c>
    </row>
    <row r="6366" spans="1:10" x14ac:dyDescent="0.25">
      <c r="C6366" s="18" t="s">
        <v>11383</v>
      </c>
      <c r="D6366" s="18" t="s">
        <v>11384</v>
      </c>
      <c r="E6366" s="20">
        <v>13.7</v>
      </c>
      <c r="F6366" s="20">
        <f>E6366*(100-OP!D67)/100</f>
        <v>5.343</v>
      </c>
      <c r="G6366" s="20">
        <f>F6366*(100-OP!H67)/100</f>
        <v>5.2361400000000007</v>
      </c>
      <c r="H6366" s="10" t="s">
        <v>303</v>
      </c>
      <c r="I6366" s="10" t="s">
        <v>303</v>
      </c>
      <c r="J6366" s="23" t="s">
        <v>303</v>
      </c>
    </row>
    <row r="6367" spans="1:10" x14ac:dyDescent="0.25">
      <c r="C6367" s="18" t="s">
        <v>11385</v>
      </c>
      <c r="D6367" s="18" t="s">
        <v>11386</v>
      </c>
      <c r="E6367" s="20">
        <v>13.7</v>
      </c>
      <c r="F6367" s="20">
        <f>E6367*(100-OP!D67)/100</f>
        <v>5.343</v>
      </c>
      <c r="G6367" s="20">
        <f>F6367*(100-OP!H67)/100</f>
        <v>5.2361400000000007</v>
      </c>
      <c r="H6367" s="10" t="s">
        <v>303</v>
      </c>
      <c r="J6367" s="23" t="s">
        <v>303</v>
      </c>
    </row>
    <row r="6368" spans="1:10" x14ac:dyDescent="0.25">
      <c r="C6368" s="18" t="s">
        <v>11387</v>
      </c>
      <c r="D6368" s="18" t="s">
        <v>11388</v>
      </c>
      <c r="E6368" s="20">
        <v>16.8</v>
      </c>
      <c r="F6368" s="20">
        <f>E6368*(100-OP!D67)/100</f>
        <v>6.5520000000000005</v>
      </c>
      <c r="G6368" s="20">
        <f>F6368*(100-OP!H67)/100</f>
        <v>6.42096</v>
      </c>
      <c r="H6368" s="10" t="s">
        <v>303</v>
      </c>
      <c r="J6368" s="23" t="s">
        <v>303</v>
      </c>
    </row>
    <row r="6369" spans="1:10" x14ac:dyDescent="0.25">
      <c r="C6369" s="18" t="s">
        <v>11389</v>
      </c>
      <c r="D6369" s="18" t="s">
        <v>11390</v>
      </c>
      <c r="E6369" s="20">
        <v>28.4</v>
      </c>
      <c r="F6369" s="20">
        <f>E6369*(100-OP!D67)/100</f>
        <v>11.075999999999999</v>
      </c>
      <c r="G6369" s="20">
        <f>F6369*(100-OP!H67)/100</f>
        <v>10.854479999999999</v>
      </c>
      <c r="H6369" s="10" t="s">
        <v>303</v>
      </c>
      <c r="I6369" s="10" t="s">
        <v>303</v>
      </c>
      <c r="J6369" s="23" t="s">
        <v>303</v>
      </c>
    </row>
    <row r="6370" spans="1:10" x14ac:dyDescent="0.25">
      <c r="C6370" s="18" t="s">
        <v>11391</v>
      </c>
      <c r="D6370" s="18" t="s">
        <v>11392</v>
      </c>
      <c r="E6370" s="20">
        <v>29.4</v>
      </c>
      <c r="F6370" s="20">
        <f>E6370*(100-OP!D67)/100</f>
        <v>11.465999999999999</v>
      </c>
      <c r="G6370" s="20">
        <f>F6370*(100-OP!H67)/100</f>
        <v>11.23668</v>
      </c>
      <c r="H6370" s="10" t="s">
        <v>303</v>
      </c>
      <c r="I6370" s="10" t="s">
        <v>303</v>
      </c>
      <c r="J6370" s="23" t="s">
        <v>303</v>
      </c>
    </row>
    <row r="6371" spans="1:10" x14ac:dyDescent="0.25">
      <c r="C6371" s="18" t="s">
        <v>11393</v>
      </c>
      <c r="D6371" s="18" t="s">
        <v>11394</v>
      </c>
      <c r="E6371" s="20">
        <v>51</v>
      </c>
      <c r="F6371" s="20">
        <f>E6371*(100-OP!D67)/100</f>
        <v>19.89</v>
      </c>
      <c r="G6371" s="20">
        <f>F6371*(100-OP!H67)/100</f>
        <v>19.4922</v>
      </c>
      <c r="H6371" s="10" t="s">
        <v>303</v>
      </c>
      <c r="I6371" s="10" t="s">
        <v>303</v>
      </c>
      <c r="J6371" s="23" t="s">
        <v>303</v>
      </c>
    </row>
    <row r="6372" spans="1:10" x14ac:dyDescent="0.25">
      <c r="C6372" s="18" t="s">
        <v>11395</v>
      </c>
      <c r="D6372" s="18" t="s">
        <v>11396</v>
      </c>
      <c r="E6372" s="20">
        <v>57</v>
      </c>
      <c r="F6372" s="20">
        <f>E6372*(100-OP!D67)/100</f>
        <v>22.23</v>
      </c>
      <c r="G6372" s="20">
        <f>F6372*(100-OP!H67)/100</f>
        <v>21.785399999999999</v>
      </c>
      <c r="J6372" s="23" t="s">
        <v>303</v>
      </c>
    </row>
    <row r="6373" spans="1:10" x14ac:dyDescent="0.25">
      <c r="C6373" s="18" t="s">
        <v>11397</v>
      </c>
      <c r="D6373" s="18" t="s">
        <v>11398</v>
      </c>
      <c r="E6373" s="20">
        <v>144</v>
      </c>
      <c r="F6373" s="20">
        <f>E6373*(100-OP!D67)/100</f>
        <v>56.16</v>
      </c>
      <c r="G6373" s="20">
        <f>F6373*(100-OP!H67)/100</f>
        <v>55.036799999999992</v>
      </c>
      <c r="H6373" s="10" t="s">
        <v>303</v>
      </c>
      <c r="I6373" s="10" t="s">
        <v>303</v>
      </c>
      <c r="J6373" s="23" t="s">
        <v>303</v>
      </c>
    </row>
    <row r="6374" spans="1:10" x14ac:dyDescent="0.25">
      <c r="C6374" s="18" t="s">
        <v>11399</v>
      </c>
      <c r="D6374" s="18" t="s">
        <v>11400</v>
      </c>
      <c r="E6374" s="20">
        <v>147</v>
      </c>
      <c r="F6374" s="20">
        <f>E6374*(100-OP!D67)/100</f>
        <v>57.33</v>
      </c>
      <c r="G6374" s="20">
        <f>F6374*(100-OP!H67)/100</f>
        <v>56.183399999999999</v>
      </c>
      <c r="H6374" s="10" t="s">
        <v>303</v>
      </c>
      <c r="I6374" s="10" t="s">
        <v>303</v>
      </c>
      <c r="J6374" s="23" t="s">
        <v>303</v>
      </c>
    </row>
    <row r="6375" spans="1:10" x14ac:dyDescent="0.25">
      <c r="C6375" s="18" t="s">
        <v>11401</v>
      </c>
      <c r="D6375" s="18" t="s">
        <v>11402</v>
      </c>
      <c r="E6375" s="20">
        <v>130</v>
      </c>
      <c r="F6375" s="20">
        <f>E6375*(100-OP!D67)/100</f>
        <v>50.7</v>
      </c>
      <c r="G6375" s="20">
        <f>F6375*(100-OP!H67)/100</f>
        <v>49.686000000000007</v>
      </c>
      <c r="H6375" s="10" t="s">
        <v>303</v>
      </c>
      <c r="I6375" s="10" t="s">
        <v>303</v>
      </c>
      <c r="J6375" s="23" t="s">
        <v>303</v>
      </c>
    </row>
    <row r="6376" spans="1:10" x14ac:dyDescent="0.25">
      <c r="C6376" s="18" t="s">
        <v>11403</v>
      </c>
      <c r="D6376" s="18" t="s">
        <v>11404</v>
      </c>
      <c r="E6376" s="20">
        <v>386</v>
      </c>
      <c r="F6376" s="20">
        <f>E6376*(100-OP!D67)/100</f>
        <v>150.54</v>
      </c>
      <c r="G6376" s="20">
        <f>F6376*(100-OP!H67)/100</f>
        <v>147.5292</v>
      </c>
      <c r="H6376" s="10" t="s">
        <v>303</v>
      </c>
      <c r="I6376" s="10" t="s">
        <v>303</v>
      </c>
      <c r="J6376" s="23" t="s">
        <v>303</v>
      </c>
    </row>
    <row r="6377" spans="1:10" x14ac:dyDescent="0.25">
      <c r="C6377" s="18" t="s">
        <v>11405</v>
      </c>
      <c r="D6377" s="18" t="s">
        <v>11406</v>
      </c>
      <c r="E6377" s="20">
        <v>205</v>
      </c>
      <c r="F6377" s="20">
        <f>E6377*(100-OP!D67)/100</f>
        <v>79.95</v>
      </c>
      <c r="G6377" s="20">
        <f>F6377*(100-OP!H67)/100</f>
        <v>78.350999999999999</v>
      </c>
      <c r="H6377" s="10" t="s">
        <v>303</v>
      </c>
      <c r="I6377" s="10" t="s">
        <v>303</v>
      </c>
      <c r="J6377" s="23" t="s">
        <v>303</v>
      </c>
    </row>
    <row r="6378" spans="1:10" x14ac:dyDescent="0.25">
      <c r="C6378" s="18" t="s">
        <v>11407</v>
      </c>
      <c r="D6378" s="18" t="s">
        <v>11408</v>
      </c>
      <c r="E6378" s="20">
        <v>223</v>
      </c>
      <c r="F6378" s="20">
        <f>E6378*(100-OP!D67)/100</f>
        <v>86.97</v>
      </c>
      <c r="G6378" s="20">
        <f>F6378*(100-OP!H67)/100</f>
        <v>85.230599999999995</v>
      </c>
      <c r="H6378" s="10" t="s">
        <v>303</v>
      </c>
      <c r="I6378" s="10" t="s">
        <v>303</v>
      </c>
      <c r="J6378" s="23" t="s">
        <v>303</v>
      </c>
    </row>
    <row r="6379" spans="1:10" x14ac:dyDescent="0.25">
      <c r="A6379" s="5" t="s">
        <v>11409</v>
      </c>
    </row>
    <row r="6380" spans="1:10" x14ac:dyDescent="0.25">
      <c r="C6380" s="18" t="s">
        <v>11410</v>
      </c>
      <c r="D6380" s="18" t="s">
        <v>11411</v>
      </c>
      <c r="E6380" s="20">
        <v>104</v>
      </c>
      <c r="F6380" s="20">
        <f>E6380*(100-OP!D67)/100</f>
        <v>40.56</v>
      </c>
      <c r="G6380" s="20">
        <f>F6380*(100-OP!H67)/100</f>
        <v>39.748800000000003</v>
      </c>
      <c r="H6380" s="10" t="s">
        <v>303</v>
      </c>
      <c r="J6380" s="23" t="s">
        <v>303</v>
      </c>
    </row>
    <row r="6381" spans="1:10" x14ac:dyDescent="0.25">
      <c r="C6381" s="18" t="s">
        <v>11412</v>
      </c>
      <c r="D6381" s="18" t="s">
        <v>11413</v>
      </c>
      <c r="E6381" s="20">
        <v>139</v>
      </c>
      <c r="F6381" s="20">
        <f>E6381*(100-OP!D67)/100</f>
        <v>54.21</v>
      </c>
      <c r="G6381" s="20">
        <f>F6381*(100-OP!H67)/100</f>
        <v>53.125799999999998</v>
      </c>
      <c r="H6381" s="10" t="s">
        <v>303</v>
      </c>
      <c r="J6381" s="23" t="s">
        <v>303</v>
      </c>
    </row>
    <row r="6382" spans="1:10" x14ac:dyDescent="0.25">
      <c r="A6382" s="5" t="s">
        <v>11414</v>
      </c>
    </row>
    <row r="6383" spans="1:10" x14ac:dyDescent="0.25">
      <c r="C6383" s="18" t="s">
        <v>11415</v>
      </c>
      <c r="D6383" s="18" t="s">
        <v>11416</v>
      </c>
      <c r="E6383" s="20">
        <v>102</v>
      </c>
      <c r="F6383" s="20">
        <f>E6383*(100-OP!D67)/100</f>
        <v>39.78</v>
      </c>
      <c r="G6383" s="20">
        <f>F6383*(100-OP!H67)/100</f>
        <v>38.984400000000001</v>
      </c>
      <c r="I6383" s="10" t="s">
        <v>303</v>
      </c>
      <c r="J6383" s="23" t="s">
        <v>303</v>
      </c>
    </row>
    <row r="6384" spans="1:10" x14ac:dyDescent="0.25">
      <c r="C6384" s="18" t="s">
        <v>11417</v>
      </c>
      <c r="D6384" s="18" t="s">
        <v>11418</v>
      </c>
      <c r="E6384" s="20">
        <v>141</v>
      </c>
      <c r="F6384" s="20">
        <f>E6384*(100-OP!D67)/100</f>
        <v>54.99</v>
      </c>
      <c r="G6384" s="20">
        <f>F6384*(100-OP!H67)/100</f>
        <v>53.890200000000007</v>
      </c>
      <c r="I6384" s="10" t="s">
        <v>303</v>
      </c>
      <c r="J6384" s="23" t="s">
        <v>303</v>
      </c>
    </row>
    <row r="6385" spans="1:10" x14ac:dyDescent="0.25">
      <c r="C6385" s="18" t="s">
        <v>11419</v>
      </c>
      <c r="D6385" s="18" t="s">
        <v>11420</v>
      </c>
      <c r="E6385" s="20">
        <v>262</v>
      </c>
      <c r="F6385" s="20">
        <f>E6385*(100-OP!D67)/100</f>
        <v>102.18</v>
      </c>
      <c r="G6385" s="20">
        <f>F6385*(100-OP!H67)/100</f>
        <v>100.13640000000001</v>
      </c>
      <c r="H6385" s="10" t="s">
        <v>303</v>
      </c>
      <c r="I6385" s="10" t="s">
        <v>303</v>
      </c>
      <c r="J6385" s="23" t="s">
        <v>303</v>
      </c>
    </row>
    <row r="6386" spans="1:10" x14ac:dyDescent="0.25">
      <c r="A6386" s="5" t="s">
        <v>11421</v>
      </c>
    </row>
    <row r="6387" spans="1:10" x14ac:dyDescent="0.25">
      <c r="C6387" s="18" t="s">
        <v>11422</v>
      </c>
      <c r="D6387" s="18" t="s">
        <v>11423</v>
      </c>
      <c r="E6387" s="20">
        <v>86</v>
      </c>
      <c r="F6387" s="20">
        <f>E6387*(100-OP!D67)/100</f>
        <v>33.54</v>
      </c>
      <c r="G6387" s="20">
        <f>F6387*(100-OP!H67)/100</f>
        <v>32.869199999999999</v>
      </c>
      <c r="J6387" s="23" t="s">
        <v>303</v>
      </c>
    </row>
    <row r="6388" spans="1:10" x14ac:dyDescent="0.25">
      <c r="C6388" s="18" t="s">
        <v>11424</v>
      </c>
      <c r="D6388" s="18" t="s">
        <v>11425</v>
      </c>
      <c r="E6388" s="20">
        <v>131</v>
      </c>
      <c r="F6388" s="20">
        <f>E6388*(100-OP!D67)/100</f>
        <v>51.09</v>
      </c>
      <c r="G6388" s="20">
        <f>F6388*(100-OP!H67)/100</f>
        <v>50.068200000000004</v>
      </c>
      <c r="H6388" s="10" t="s">
        <v>303</v>
      </c>
      <c r="I6388" s="10" t="s">
        <v>303</v>
      </c>
      <c r="J6388" s="23" t="s">
        <v>303</v>
      </c>
    </row>
    <row r="6389" spans="1:10" x14ac:dyDescent="0.25">
      <c r="C6389" s="18" t="s">
        <v>11426</v>
      </c>
      <c r="D6389" s="18" t="s">
        <v>11427</v>
      </c>
      <c r="E6389" s="20">
        <v>222</v>
      </c>
      <c r="F6389" s="20">
        <f>E6389*(100-OP!D67)/100</f>
        <v>86.58</v>
      </c>
      <c r="G6389" s="20">
        <f>F6389*(100-OP!H67)/100</f>
        <v>84.848399999999998</v>
      </c>
      <c r="H6389" s="10" t="s">
        <v>303</v>
      </c>
      <c r="I6389" s="10" t="s">
        <v>303</v>
      </c>
      <c r="J6389" s="23" t="s">
        <v>303</v>
      </c>
    </row>
    <row r="6390" spans="1:10" x14ac:dyDescent="0.25">
      <c r="A6390" s="5" t="s">
        <v>11428</v>
      </c>
    </row>
    <row r="6391" spans="1:10" x14ac:dyDescent="0.25">
      <c r="C6391" s="18" t="s">
        <v>11429</v>
      </c>
      <c r="D6391" s="18" t="s">
        <v>11430</v>
      </c>
      <c r="E6391" s="20">
        <v>7.4</v>
      </c>
      <c r="F6391" s="20">
        <f>E6391*(100-OP!D67)/100</f>
        <v>2.8860000000000001</v>
      </c>
      <c r="G6391" s="20">
        <f>F6391*(100-OP!H67)/100</f>
        <v>2.8282800000000003</v>
      </c>
      <c r="H6391" s="10" t="s">
        <v>303</v>
      </c>
      <c r="I6391" s="10" t="s">
        <v>303</v>
      </c>
      <c r="J6391" s="23" t="s">
        <v>303</v>
      </c>
    </row>
    <row r="6392" spans="1:10" x14ac:dyDescent="0.25">
      <c r="C6392" s="18" t="s">
        <v>11431</v>
      </c>
      <c r="D6392" s="18" t="s">
        <v>11432</v>
      </c>
      <c r="E6392" s="20">
        <v>8.4</v>
      </c>
      <c r="F6392" s="20">
        <f>E6392*(100-OP!D67)/100</f>
        <v>3.2760000000000002</v>
      </c>
      <c r="G6392" s="20">
        <f>F6392*(100-OP!H67)/100</f>
        <v>3.21048</v>
      </c>
    </row>
    <row r="6393" spans="1:10" x14ac:dyDescent="0.25">
      <c r="C6393" s="18" t="s">
        <v>11433</v>
      </c>
      <c r="D6393" s="18" t="s">
        <v>11434</v>
      </c>
      <c r="E6393" s="20">
        <v>10.5</v>
      </c>
      <c r="F6393" s="20">
        <f>E6393*(100-OP!D67)/100</f>
        <v>4.0949999999999998</v>
      </c>
      <c r="G6393" s="20">
        <f>F6393*(100-OP!H67)/100</f>
        <v>4.0130999999999997</v>
      </c>
    </row>
    <row r="6394" spans="1:10" x14ac:dyDescent="0.25">
      <c r="C6394" s="18" t="s">
        <v>11435</v>
      </c>
      <c r="D6394" s="18" t="s">
        <v>11436</v>
      </c>
      <c r="E6394" s="20">
        <v>20</v>
      </c>
      <c r="F6394" s="20">
        <f>E6394*(100-OP!D67)/100</f>
        <v>7.8</v>
      </c>
      <c r="G6394" s="20">
        <f>F6394*(100-OP!H67)/100</f>
        <v>7.6440000000000001</v>
      </c>
      <c r="J6394" s="23" t="s">
        <v>303</v>
      </c>
    </row>
    <row r="6395" spans="1:10" x14ac:dyDescent="0.25">
      <c r="C6395" s="18" t="s">
        <v>11437</v>
      </c>
      <c r="D6395" s="18" t="s">
        <v>11438</v>
      </c>
      <c r="E6395" s="20">
        <v>28.4</v>
      </c>
      <c r="F6395" s="20">
        <f>E6395*(100-OP!D67)/100</f>
        <v>11.075999999999999</v>
      </c>
      <c r="G6395" s="20">
        <f>F6395*(100-OP!H67)/100</f>
        <v>10.854479999999999</v>
      </c>
      <c r="H6395" s="10" t="s">
        <v>303</v>
      </c>
      <c r="I6395" s="10" t="s">
        <v>303</v>
      </c>
      <c r="J6395" s="23" t="s">
        <v>303</v>
      </c>
    </row>
    <row r="6396" spans="1:10" x14ac:dyDescent="0.25">
      <c r="C6396" s="18" t="s">
        <v>11439</v>
      </c>
      <c r="D6396" s="18" t="s">
        <v>11440</v>
      </c>
      <c r="E6396" s="20">
        <v>72</v>
      </c>
      <c r="F6396" s="20">
        <f>E6396*(100-OP!D67)/100</f>
        <v>28.08</v>
      </c>
      <c r="G6396" s="20">
        <f>F6396*(100-OP!H67)/100</f>
        <v>27.518399999999996</v>
      </c>
      <c r="I6396" s="10" t="s">
        <v>303</v>
      </c>
      <c r="J6396" s="23" t="s">
        <v>303</v>
      </c>
    </row>
    <row r="6397" spans="1:10" x14ac:dyDescent="0.25">
      <c r="C6397" s="18" t="s">
        <v>11441</v>
      </c>
      <c r="D6397" s="18" t="s">
        <v>11442</v>
      </c>
      <c r="E6397" s="20">
        <v>112</v>
      </c>
      <c r="F6397" s="20">
        <f>E6397*(100-OP!D67)/100</f>
        <v>43.68</v>
      </c>
      <c r="G6397" s="20">
        <f>F6397*(100-OP!H67)/100</f>
        <v>42.806400000000004</v>
      </c>
      <c r="H6397" s="10" t="s">
        <v>303</v>
      </c>
      <c r="J6397" s="23" t="s">
        <v>303</v>
      </c>
    </row>
    <row r="6398" spans="1:10" x14ac:dyDescent="0.25">
      <c r="C6398" s="18" t="s">
        <v>11443</v>
      </c>
      <c r="D6398" s="18" t="s">
        <v>11444</v>
      </c>
      <c r="E6398" s="20">
        <v>259</v>
      </c>
      <c r="F6398" s="20">
        <f>E6398*(100-OP!D67)/100</f>
        <v>101.01</v>
      </c>
      <c r="G6398" s="20">
        <f>F6398*(100-OP!H67)/100</f>
        <v>98.989800000000017</v>
      </c>
      <c r="H6398" s="10" t="s">
        <v>303</v>
      </c>
      <c r="I6398" s="10" t="s">
        <v>303</v>
      </c>
      <c r="J6398" s="23" t="s">
        <v>303</v>
      </c>
    </row>
    <row r="6399" spans="1:10" x14ac:dyDescent="0.25">
      <c r="C6399" s="18" t="s">
        <v>11445</v>
      </c>
      <c r="D6399" s="18" t="s">
        <v>11446</v>
      </c>
      <c r="E6399" s="20">
        <v>639</v>
      </c>
      <c r="F6399" s="20">
        <f>E6399*(100-OP!D67)/100</f>
        <v>249.21</v>
      </c>
      <c r="G6399" s="20">
        <f>F6399*(100-OP!H67)/100</f>
        <v>244.22580000000002</v>
      </c>
      <c r="H6399" s="10" t="s">
        <v>303</v>
      </c>
      <c r="I6399" s="10" t="s">
        <v>303</v>
      </c>
      <c r="J6399" s="23" t="s">
        <v>303</v>
      </c>
    </row>
    <row r="6400" spans="1:10" x14ac:dyDescent="0.25">
      <c r="A6400" s="5" t="s">
        <v>11447</v>
      </c>
    </row>
    <row r="6401" spans="3:10" x14ac:dyDescent="0.25">
      <c r="C6401" s="18" t="s">
        <v>11448</v>
      </c>
      <c r="D6401" s="18" t="s">
        <v>11449</v>
      </c>
      <c r="E6401" s="20">
        <v>8.4</v>
      </c>
      <c r="F6401" s="20">
        <f>E6401*(100-OP!D67)/100</f>
        <v>3.2760000000000002</v>
      </c>
      <c r="G6401" s="20">
        <f>F6401*(100-OP!H67)/100</f>
        <v>3.21048</v>
      </c>
      <c r="H6401" s="10" t="s">
        <v>303</v>
      </c>
      <c r="I6401" s="10" t="s">
        <v>303</v>
      </c>
      <c r="J6401" s="23" t="s">
        <v>303</v>
      </c>
    </row>
    <row r="6402" spans="3:10" x14ac:dyDescent="0.25">
      <c r="C6402" s="18" t="s">
        <v>11450</v>
      </c>
      <c r="D6402" s="18" t="s">
        <v>11451</v>
      </c>
      <c r="E6402" s="20">
        <v>12.6</v>
      </c>
      <c r="F6402" s="20">
        <f>E6402*(100-OP!D67)/100</f>
        <v>4.9139999999999997</v>
      </c>
      <c r="G6402" s="20">
        <f>F6402*(100-OP!H67)/100</f>
        <v>4.8157199999999998</v>
      </c>
      <c r="H6402" s="10" t="s">
        <v>303</v>
      </c>
      <c r="I6402" s="10" t="s">
        <v>303</v>
      </c>
      <c r="J6402" s="23" t="s">
        <v>303</v>
      </c>
    </row>
    <row r="6403" spans="3:10" x14ac:dyDescent="0.25">
      <c r="C6403" s="18" t="s">
        <v>11452</v>
      </c>
      <c r="D6403" s="18" t="s">
        <v>11453</v>
      </c>
      <c r="E6403" s="20">
        <v>11.6</v>
      </c>
      <c r="F6403" s="20">
        <f>E6403*(100-OP!D67)/100</f>
        <v>4.524</v>
      </c>
      <c r="G6403" s="20">
        <f>F6403*(100-OP!H67)/100</f>
        <v>4.4335199999999997</v>
      </c>
      <c r="J6403" s="23" t="s">
        <v>303</v>
      </c>
    </row>
    <row r="6404" spans="3:10" x14ac:dyDescent="0.25">
      <c r="C6404" s="18" t="s">
        <v>11454</v>
      </c>
      <c r="D6404" s="18" t="s">
        <v>11455</v>
      </c>
      <c r="E6404" s="20">
        <v>25.2</v>
      </c>
      <c r="F6404" s="20">
        <f>E6404*(100-OP!D67)/100</f>
        <v>9.8279999999999994</v>
      </c>
      <c r="G6404" s="20">
        <f>F6404*(100-OP!H67)/100</f>
        <v>9.6314399999999996</v>
      </c>
      <c r="H6404" s="10" t="s">
        <v>303</v>
      </c>
      <c r="I6404" s="10" t="s">
        <v>303</v>
      </c>
      <c r="J6404" s="23" t="s">
        <v>303</v>
      </c>
    </row>
    <row r="6405" spans="3:10" x14ac:dyDescent="0.25">
      <c r="C6405" s="18" t="s">
        <v>11456</v>
      </c>
      <c r="D6405" s="18" t="s">
        <v>11457</v>
      </c>
      <c r="E6405" s="20">
        <v>20</v>
      </c>
      <c r="F6405" s="20">
        <f>E6405*(100-OP!D67)/100</f>
        <v>7.8</v>
      </c>
      <c r="G6405" s="20">
        <f>F6405*(100-OP!H67)/100</f>
        <v>7.6440000000000001</v>
      </c>
      <c r="J6405" s="23" t="s">
        <v>303</v>
      </c>
    </row>
    <row r="6406" spans="3:10" x14ac:dyDescent="0.25">
      <c r="C6406" s="18" t="s">
        <v>11458</v>
      </c>
      <c r="D6406" s="18" t="s">
        <v>11459</v>
      </c>
      <c r="E6406" s="20">
        <v>20</v>
      </c>
      <c r="F6406" s="20">
        <f>E6406*(100-OP!D67)/100</f>
        <v>7.8</v>
      </c>
      <c r="G6406" s="20">
        <f>F6406*(100-OP!H67)/100</f>
        <v>7.6440000000000001</v>
      </c>
      <c r="J6406" s="23" t="s">
        <v>303</v>
      </c>
    </row>
    <row r="6407" spans="3:10" x14ac:dyDescent="0.25">
      <c r="C6407" s="18" t="s">
        <v>11460</v>
      </c>
      <c r="D6407" s="18" t="s">
        <v>11461</v>
      </c>
      <c r="E6407" s="20">
        <v>42</v>
      </c>
      <c r="F6407" s="20">
        <f>E6407*(100-OP!D67)/100</f>
        <v>16.38</v>
      </c>
      <c r="G6407" s="20">
        <f>F6407*(100-OP!H67)/100</f>
        <v>16.052399999999999</v>
      </c>
      <c r="H6407" s="10" t="s">
        <v>303</v>
      </c>
      <c r="J6407" s="23" t="s">
        <v>303</v>
      </c>
    </row>
    <row r="6408" spans="3:10" x14ac:dyDescent="0.25">
      <c r="C6408" s="18" t="s">
        <v>11462</v>
      </c>
      <c r="D6408" s="18" t="s">
        <v>11463</v>
      </c>
      <c r="E6408" s="20">
        <v>42</v>
      </c>
      <c r="F6408" s="20">
        <f>E6408*(100-OP!D67)/100</f>
        <v>16.38</v>
      </c>
      <c r="G6408" s="20">
        <f>F6408*(100-OP!H67)/100</f>
        <v>16.052399999999999</v>
      </c>
      <c r="J6408" s="23" t="s">
        <v>303</v>
      </c>
    </row>
    <row r="6409" spans="3:10" x14ac:dyDescent="0.25">
      <c r="C6409" s="18" t="s">
        <v>11464</v>
      </c>
      <c r="D6409" s="18" t="s">
        <v>11465</v>
      </c>
      <c r="E6409" s="20">
        <v>42</v>
      </c>
      <c r="F6409" s="20">
        <f>E6409*(100-OP!D67)/100</f>
        <v>16.38</v>
      </c>
      <c r="G6409" s="20">
        <f>F6409*(100-OP!H67)/100</f>
        <v>16.052399999999999</v>
      </c>
      <c r="H6409" s="10" t="s">
        <v>303</v>
      </c>
      <c r="J6409" s="23" t="s">
        <v>303</v>
      </c>
    </row>
    <row r="6410" spans="3:10" x14ac:dyDescent="0.25">
      <c r="C6410" s="18" t="s">
        <v>11466</v>
      </c>
      <c r="D6410" s="18" t="s">
        <v>11467</v>
      </c>
      <c r="E6410" s="20">
        <v>73</v>
      </c>
      <c r="F6410" s="20">
        <f>E6410*(100-OP!D67)/100</f>
        <v>28.47</v>
      </c>
      <c r="G6410" s="20">
        <f>F6410*(100-OP!H67)/100</f>
        <v>27.900600000000001</v>
      </c>
      <c r="H6410" s="10" t="s">
        <v>303</v>
      </c>
      <c r="I6410" s="10" t="s">
        <v>303</v>
      </c>
      <c r="J6410" s="23" t="s">
        <v>303</v>
      </c>
    </row>
    <row r="6411" spans="3:10" x14ac:dyDescent="0.25">
      <c r="C6411" s="18" t="s">
        <v>11468</v>
      </c>
      <c r="D6411" s="18" t="s">
        <v>11469</v>
      </c>
      <c r="E6411" s="20">
        <v>72</v>
      </c>
      <c r="F6411" s="20">
        <f>E6411*(100-OP!D67)/100</f>
        <v>28.08</v>
      </c>
      <c r="G6411" s="20">
        <f>F6411*(100-OP!H67)/100</f>
        <v>27.518399999999996</v>
      </c>
      <c r="H6411" s="10" t="s">
        <v>303</v>
      </c>
      <c r="I6411" s="10" t="s">
        <v>303</v>
      </c>
      <c r="J6411" s="23" t="s">
        <v>303</v>
      </c>
    </row>
    <row r="6412" spans="3:10" x14ac:dyDescent="0.25">
      <c r="C6412" s="18" t="s">
        <v>11470</v>
      </c>
      <c r="D6412" s="18" t="s">
        <v>11471</v>
      </c>
      <c r="E6412" s="20">
        <v>76</v>
      </c>
      <c r="F6412" s="20">
        <f>E6412*(100-OP!D67)/100</f>
        <v>29.64</v>
      </c>
      <c r="G6412" s="20">
        <f>F6412*(100-OP!H67)/100</f>
        <v>29.047200000000004</v>
      </c>
      <c r="H6412" s="10" t="s">
        <v>303</v>
      </c>
      <c r="I6412" s="10" t="s">
        <v>303</v>
      </c>
      <c r="J6412" s="23" t="s">
        <v>303</v>
      </c>
    </row>
    <row r="6413" spans="3:10" x14ac:dyDescent="0.25">
      <c r="C6413" s="18" t="s">
        <v>11472</v>
      </c>
      <c r="D6413" s="18" t="s">
        <v>11473</v>
      </c>
      <c r="E6413" s="20">
        <v>90</v>
      </c>
      <c r="F6413" s="20">
        <f>E6413*(100-OP!D67)/100</f>
        <v>35.1</v>
      </c>
      <c r="G6413" s="20">
        <f>F6413*(100-OP!H67)/100</f>
        <v>34.398000000000003</v>
      </c>
      <c r="H6413" s="10" t="s">
        <v>303</v>
      </c>
      <c r="I6413" s="10" t="s">
        <v>303</v>
      </c>
      <c r="J6413" s="23" t="s">
        <v>303</v>
      </c>
    </row>
    <row r="6414" spans="3:10" x14ac:dyDescent="0.25">
      <c r="C6414" s="18" t="s">
        <v>11474</v>
      </c>
      <c r="D6414" s="18" t="s">
        <v>11475</v>
      </c>
      <c r="E6414" s="20">
        <v>142</v>
      </c>
      <c r="F6414" s="20">
        <f>E6414*(100-OP!D67)/100</f>
        <v>55.38</v>
      </c>
      <c r="G6414" s="20">
        <f>F6414*(100-OP!H67)/100</f>
        <v>54.272400000000005</v>
      </c>
      <c r="H6414" s="10" t="s">
        <v>303</v>
      </c>
      <c r="I6414" s="10" t="s">
        <v>303</v>
      </c>
      <c r="J6414" s="23" t="s">
        <v>303</v>
      </c>
    </row>
    <row r="6415" spans="3:10" x14ac:dyDescent="0.25">
      <c r="C6415" s="18" t="s">
        <v>11476</v>
      </c>
      <c r="D6415" s="18" t="s">
        <v>11477</v>
      </c>
      <c r="E6415" s="20">
        <v>142</v>
      </c>
      <c r="F6415" s="20">
        <f>E6415*(100-OP!D67)/100</f>
        <v>55.38</v>
      </c>
      <c r="G6415" s="20">
        <f>F6415*(100-OP!H67)/100</f>
        <v>54.272400000000005</v>
      </c>
      <c r="H6415" s="10" t="s">
        <v>303</v>
      </c>
      <c r="I6415" s="10" t="s">
        <v>303</v>
      </c>
      <c r="J6415" s="23" t="s">
        <v>303</v>
      </c>
    </row>
    <row r="6416" spans="3:10" x14ac:dyDescent="0.25">
      <c r="C6416" s="18" t="s">
        <v>11478</v>
      </c>
      <c r="D6416" s="18" t="s">
        <v>11479</v>
      </c>
      <c r="E6416" s="20">
        <v>142</v>
      </c>
      <c r="F6416" s="20">
        <f>E6416*(100-OP!D67)/100</f>
        <v>55.38</v>
      </c>
      <c r="G6416" s="20">
        <f>F6416*(100-OP!H67)/100</f>
        <v>54.272400000000005</v>
      </c>
      <c r="H6416" s="10" t="s">
        <v>303</v>
      </c>
      <c r="J6416" s="23" t="s">
        <v>303</v>
      </c>
    </row>
    <row r="6417" spans="1:10" x14ac:dyDescent="0.25">
      <c r="C6417" s="18" t="s">
        <v>11480</v>
      </c>
      <c r="D6417" s="18" t="s">
        <v>11481</v>
      </c>
      <c r="E6417" s="20">
        <v>140</v>
      </c>
      <c r="F6417" s="20">
        <f>E6417*(100-OP!D67)/100</f>
        <v>54.6</v>
      </c>
      <c r="G6417" s="20">
        <f>F6417*(100-OP!H67)/100</f>
        <v>53.508000000000003</v>
      </c>
      <c r="H6417" s="10" t="s">
        <v>303</v>
      </c>
      <c r="I6417" s="10" t="s">
        <v>303</v>
      </c>
      <c r="J6417" s="23" t="s">
        <v>303</v>
      </c>
    </row>
    <row r="6418" spans="1:10" x14ac:dyDescent="0.25">
      <c r="C6418" s="18" t="s">
        <v>11482</v>
      </c>
      <c r="D6418" s="18" t="s">
        <v>11483</v>
      </c>
      <c r="E6418" s="20">
        <v>140</v>
      </c>
      <c r="F6418" s="20">
        <f>E6418*(100-OP!D67)/100</f>
        <v>54.6</v>
      </c>
      <c r="G6418" s="20">
        <f>F6418*(100-OP!H67)/100</f>
        <v>53.508000000000003</v>
      </c>
      <c r="H6418" s="10" t="s">
        <v>303</v>
      </c>
      <c r="I6418" s="10" t="s">
        <v>303</v>
      </c>
      <c r="J6418" s="23" t="s">
        <v>303</v>
      </c>
    </row>
    <row r="6419" spans="1:10" x14ac:dyDescent="0.25">
      <c r="C6419" s="18" t="s">
        <v>11484</v>
      </c>
      <c r="D6419" s="18" t="s">
        <v>11485</v>
      </c>
      <c r="E6419" s="20">
        <v>192</v>
      </c>
      <c r="F6419" s="20">
        <f>E6419*(100-OP!D67)/100</f>
        <v>74.88</v>
      </c>
      <c r="G6419" s="20">
        <f>F6419*(100-OP!H67)/100</f>
        <v>73.382400000000004</v>
      </c>
      <c r="H6419" s="10" t="s">
        <v>303</v>
      </c>
      <c r="I6419" s="10" t="s">
        <v>303</v>
      </c>
      <c r="J6419" s="23" t="s">
        <v>303</v>
      </c>
    </row>
    <row r="6420" spans="1:10" x14ac:dyDescent="0.25">
      <c r="C6420" s="18" t="s">
        <v>11486</v>
      </c>
      <c r="D6420" s="18" t="s">
        <v>11487</v>
      </c>
      <c r="E6420" s="20">
        <v>192</v>
      </c>
      <c r="F6420" s="20">
        <f>E6420*(100-OP!D67)/100</f>
        <v>74.88</v>
      </c>
      <c r="G6420" s="20">
        <f>F6420*(100-OP!H67)/100</f>
        <v>73.382400000000004</v>
      </c>
      <c r="H6420" s="10" t="s">
        <v>303</v>
      </c>
      <c r="I6420" s="10" t="s">
        <v>303</v>
      </c>
      <c r="J6420" s="23" t="s">
        <v>303</v>
      </c>
    </row>
    <row r="6421" spans="1:10" x14ac:dyDescent="0.25">
      <c r="C6421" s="18" t="s">
        <v>11488</v>
      </c>
      <c r="D6421" s="18" t="s">
        <v>11489</v>
      </c>
      <c r="E6421" s="20">
        <v>195</v>
      </c>
      <c r="F6421" s="20">
        <f>E6421*(100-OP!D67)/100</f>
        <v>76.05</v>
      </c>
      <c r="G6421" s="20">
        <f>F6421*(100-OP!H67)/100</f>
        <v>74.528999999999996</v>
      </c>
      <c r="H6421" s="10" t="s">
        <v>303</v>
      </c>
      <c r="I6421" s="10" t="s">
        <v>303</v>
      </c>
      <c r="J6421" s="23" t="s">
        <v>303</v>
      </c>
    </row>
    <row r="6422" spans="1:10" x14ac:dyDescent="0.25">
      <c r="C6422" s="18" t="s">
        <v>11490</v>
      </c>
      <c r="D6422" s="18" t="s">
        <v>11491</v>
      </c>
      <c r="E6422" s="20">
        <v>193</v>
      </c>
      <c r="F6422" s="20">
        <f>E6422*(100-OP!D67)/100</f>
        <v>75.27</v>
      </c>
      <c r="G6422" s="20">
        <f>F6422*(100-OP!H67)/100</f>
        <v>73.764600000000002</v>
      </c>
      <c r="H6422" s="10" t="s">
        <v>303</v>
      </c>
      <c r="I6422" s="10" t="s">
        <v>303</v>
      </c>
      <c r="J6422" s="23" t="s">
        <v>303</v>
      </c>
    </row>
    <row r="6423" spans="1:10" x14ac:dyDescent="0.25">
      <c r="C6423" s="18" t="s">
        <v>11492</v>
      </c>
      <c r="D6423" s="18" t="s">
        <v>11493</v>
      </c>
      <c r="E6423" s="20">
        <v>198</v>
      </c>
      <c r="F6423" s="20">
        <f>E6423*(100-OP!D67)/100</f>
        <v>77.22</v>
      </c>
      <c r="G6423" s="20">
        <f>F6423*(100-OP!H67)/100</f>
        <v>75.675599999999989</v>
      </c>
      <c r="H6423" s="10" t="s">
        <v>303</v>
      </c>
      <c r="I6423" s="10" t="s">
        <v>303</v>
      </c>
      <c r="J6423" s="23" t="s">
        <v>303</v>
      </c>
    </row>
    <row r="6424" spans="1:10" x14ac:dyDescent="0.25">
      <c r="C6424" s="18" t="s">
        <v>11494</v>
      </c>
      <c r="D6424" s="18" t="s">
        <v>11495</v>
      </c>
      <c r="E6424" s="20">
        <v>659</v>
      </c>
      <c r="F6424" s="20">
        <f>E6424*(100-OP!D67)/100</f>
        <v>257.01</v>
      </c>
      <c r="G6424" s="20">
        <f>F6424*(100-OP!H67)/100</f>
        <v>251.8698</v>
      </c>
      <c r="H6424" s="10" t="s">
        <v>303</v>
      </c>
      <c r="I6424" s="10" t="s">
        <v>303</v>
      </c>
      <c r="J6424" s="23" t="s">
        <v>303</v>
      </c>
    </row>
    <row r="6425" spans="1:10" x14ac:dyDescent="0.25">
      <c r="C6425" s="18" t="s">
        <v>11496</v>
      </c>
      <c r="D6425" s="18" t="s">
        <v>11497</v>
      </c>
      <c r="E6425" s="20">
        <v>625</v>
      </c>
      <c r="F6425" s="20">
        <f>E6425*(100-OP!D67)/100</f>
        <v>243.75</v>
      </c>
      <c r="G6425" s="20">
        <f>F6425*(100-OP!H67)/100</f>
        <v>238.875</v>
      </c>
      <c r="H6425" s="10" t="s">
        <v>303</v>
      </c>
      <c r="I6425" s="10" t="s">
        <v>303</v>
      </c>
      <c r="J6425" s="23" t="s">
        <v>303</v>
      </c>
    </row>
    <row r="6426" spans="1:10" x14ac:dyDescent="0.25">
      <c r="C6426" s="18" t="s">
        <v>11498</v>
      </c>
      <c r="D6426" s="18" t="s">
        <v>11499</v>
      </c>
      <c r="E6426" s="20">
        <v>648</v>
      </c>
      <c r="F6426" s="20">
        <f>E6426*(100-OP!D67)/100</f>
        <v>252.72</v>
      </c>
      <c r="G6426" s="20">
        <f>F6426*(100-OP!H67)/100</f>
        <v>247.66560000000001</v>
      </c>
      <c r="H6426" s="10" t="s">
        <v>303</v>
      </c>
      <c r="I6426" s="10" t="s">
        <v>303</v>
      </c>
      <c r="J6426" s="23" t="s">
        <v>303</v>
      </c>
    </row>
    <row r="6427" spans="1:10" x14ac:dyDescent="0.25">
      <c r="A6427" s="5" t="s">
        <v>11500</v>
      </c>
    </row>
    <row r="6428" spans="1:10" x14ac:dyDescent="0.25">
      <c r="C6428" s="18" t="s">
        <v>11501</v>
      </c>
      <c r="D6428" s="18" t="s">
        <v>11502</v>
      </c>
      <c r="E6428" s="20">
        <v>74</v>
      </c>
      <c r="F6428" s="20">
        <f>E6428*(100-OP!D67)/100</f>
        <v>28.86</v>
      </c>
      <c r="G6428" s="20">
        <f>F6428*(100-OP!H67)/100</f>
        <v>28.282799999999998</v>
      </c>
      <c r="H6428" s="10" t="s">
        <v>303</v>
      </c>
      <c r="I6428" s="10" t="s">
        <v>303</v>
      </c>
      <c r="J6428" s="23" t="s">
        <v>303</v>
      </c>
    </row>
    <row r="6429" spans="1:10" x14ac:dyDescent="0.25">
      <c r="C6429" s="18" t="s">
        <v>11503</v>
      </c>
      <c r="D6429" s="18" t="s">
        <v>11504</v>
      </c>
      <c r="E6429" s="20">
        <v>74</v>
      </c>
      <c r="F6429" s="20">
        <f>E6429*(100-OP!D67)/100</f>
        <v>28.86</v>
      </c>
      <c r="G6429" s="20">
        <f>F6429*(100-OP!H67)/100</f>
        <v>28.282799999999998</v>
      </c>
      <c r="H6429" s="10" t="s">
        <v>303</v>
      </c>
    </row>
    <row r="6430" spans="1:10" x14ac:dyDescent="0.25">
      <c r="C6430" s="18" t="s">
        <v>11505</v>
      </c>
      <c r="D6430" s="18" t="s">
        <v>11506</v>
      </c>
      <c r="E6430" s="20">
        <v>97</v>
      </c>
      <c r="F6430" s="20">
        <f>E6430*(100-OP!D67)/100</f>
        <v>37.83</v>
      </c>
      <c r="G6430" s="20">
        <f>F6430*(100-OP!H67)/100</f>
        <v>37.073399999999999</v>
      </c>
      <c r="H6430" s="10" t="s">
        <v>303</v>
      </c>
      <c r="J6430" s="23" t="s">
        <v>303</v>
      </c>
    </row>
    <row r="6431" spans="1:10" x14ac:dyDescent="0.25">
      <c r="C6431" s="18" t="s">
        <v>11507</v>
      </c>
      <c r="D6431" s="18" t="s">
        <v>11508</v>
      </c>
      <c r="E6431" s="20">
        <v>78</v>
      </c>
      <c r="F6431" s="20">
        <f>E6431*(100-OP!D67)/100</f>
        <v>30.42</v>
      </c>
      <c r="G6431" s="20">
        <f>F6431*(100-OP!H67)/100</f>
        <v>29.811600000000002</v>
      </c>
      <c r="H6431" s="10" t="s">
        <v>303</v>
      </c>
      <c r="J6431" s="23" t="s">
        <v>303</v>
      </c>
    </row>
    <row r="6432" spans="1:10" x14ac:dyDescent="0.25">
      <c r="C6432" s="18" t="s">
        <v>11509</v>
      </c>
      <c r="D6432" s="18" t="s">
        <v>11510</v>
      </c>
      <c r="E6432" s="20">
        <v>102</v>
      </c>
      <c r="F6432" s="20">
        <f>E6432*(100-OP!D67)/100</f>
        <v>39.78</v>
      </c>
      <c r="G6432" s="20">
        <f>F6432*(100-OP!H67)/100</f>
        <v>38.984400000000001</v>
      </c>
      <c r="H6432" s="10" t="s">
        <v>303</v>
      </c>
      <c r="J6432" s="23" t="s">
        <v>303</v>
      </c>
    </row>
    <row r="6433" spans="1:10" x14ac:dyDescent="0.25">
      <c r="C6433" s="18" t="s">
        <v>11511</v>
      </c>
      <c r="D6433" s="18" t="s">
        <v>11512</v>
      </c>
      <c r="E6433" s="20">
        <v>144</v>
      </c>
      <c r="F6433" s="20">
        <f>E6433*(100-OP!D67)/100</f>
        <v>56.16</v>
      </c>
      <c r="G6433" s="20">
        <f>F6433*(100-OP!H67)/100</f>
        <v>55.036799999999992</v>
      </c>
      <c r="H6433" s="10" t="s">
        <v>303</v>
      </c>
      <c r="I6433" s="10" t="s">
        <v>303</v>
      </c>
      <c r="J6433" s="23" t="s">
        <v>303</v>
      </c>
    </row>
    <row r="6434" spans="1:10" x14ac:dyDescent="0.25">
      <c r="A6434" s="5" t="s">
        <v>11513</v>
      </c>
    </row>
    <row r="6435" spans="1:10" x14ac:dyDescent="0.25">
      <c r="C6435" s="18" t="s">
        <v>11514</v>
      </c>
      <c r="D6435" s="18" t="s">
        <v>11515</v>
      </c>
      <c r="E6435" s="20">
        <v>65</v>
      </c>
      <c r="F6435" s="20">
        <f>E6435*(100-OP!D67)/100</f>
        <v>25.35</v>
      </c>
      <c r="G6435" s="20">
        <f>F6435*(100-OP!H67)/100</f>
        <v>24.843000000000004</v>
      </c>
      <c r="H6435" s="10" t="s">
        <v>303</v>
      </c>
      <c r="I6435" s="10" t="s">
        <v>303</v>
      </c>
      <c r="J6435" s="23" t="s">
        <v>303</v>
      </c>
    </row>
    <row r="6436" spans="1:10" x14ac:dyDescent="0.25">
      <c r="C6436" s="18" t="s">
        <v>11516</v>
      </c>
      <c r="D6436" s="18" t="s">
        <v>11517</v>
      </c>
      <c r="E6436" s="20">
        <v>58</v>
      </c>
      <c r="F6436" s="20">
        <f>E6436*(100-OP!D67)/100</f>
        <v>22.62</v>
      </c>
      <c r="G6436" s="20">
        <f>F6436*(100-OP!H67)/100</f>
        <v>22.167600000000004</v>
      </c>
    </row>
    <row r="6437" spans="1:10" x14ac:dyDescent="0.25">
      <c r="C6437" s="18" t="s">
        <v>11518</v>
      </c>
      <c r="D6437" s="18" t="s">
        <v>11519</v>
      </c>
      <c r="E6437" s="20">
        <v>79</v>
      </c>
      <c r="F6437" s="20">
        <f>E6437*(100-OP!D67)/100</f>
        <v>30.81</v>
      </c>
      <c r="G6437" s="20">
        <f>F6437*(100-OP!H67)/100</f>
        <v>30.193799999999996</v>
      </c>
      <c r="H6437" s="10" t="s">
        <v>303</v>
      </c>
      <c r="I6437" s="10" t="s">
        <v>303</v>
      </c>
      <c r="J6437" s="23" t="s">
        <v>303</v>
      </c>
    </row>
    <row r="6438" spans="1:10" x14ac:dyDescent="0.25">
      <c r="C6438" s="18" t="s">
        <v>11520</v>
      </c>
      <c r="D6438" s="18" t="s">
        <v>11521</v>
      </c>
      <c r="E6438" s="20">
        <v>65</v>
      </c>
      <c r="F6438" s="20">
        <f>E6438*(100-OP!D67)/100</f>
        <v>25.35</v>
      </c>
      <c r="G6438" s="20">
        <f>F6438*(100-OP!H67)/100</f>
        <v>24.843000000000004</v>
      </c>
      <c r="J6438" s="23" t="s">
        <v>303</v>
      </c>
    </row>
    <row r="6439" spans="1:10" x14ac:dyDescent="0.25">
      <c r="C6439" s="18" t="s">
        <v>11522</v>
      </c>
      <c r="D6439" s="18" t="s">
        <v>11523</v>
      </c>
      <c r="E6439" s="20">
        <v>88</v>
      </c>
      <c r="F6439" s="20">
        <f>E6439*(100-OP!D67)/100</f>
        <v>34.32</v>
      </c>
      <c r="G6439" s="20">
        <f>F6439*(100-OP!H67)/100</f>
        <v>33.633600000000001</v>
      </c>
      <c r="H6439" s="10" t="s">
        <v>303</v>
      </c>
      <c r="J6439" s="23" t="s">
        <v>303</v>
      </c>
    </row>
    <row r="6440" spans="1:10" x14ac:dyDescent="0.25">
      <c r="C6440" s="18" t="s">
        <v>11524</v>
      </c>
      <c r="D6440" s="18" t="s">
        <v>11525</v>
      </c>
      <c r="E6440" s="20">
        <v>137</v>
      </c>
      <c r="F6440" s="20">
        <f>E6440*(100-OP!D67)/100</f>
        <v>53.43</v>
      </c>
      <c r="G6440" s="20">
        <f>F6440*(100-OP!H67)/100</f>
        <v>52.361400000000003</v>
      </c>
      <c r="H6440" s="10" t="s">
        <v>303</v>
      </c>
      <c r="I6440" s="10" t="s">
        <v>303</v>
      </c>
      <c r="J6440" s="23" t="s">
        <v>303</v>
      </c>
    </row>
    <row r="6442" spans="1:10" x14ac:dyDescent="0.25">
      <c r="A6442" s="5" t="s">
        <v>11526</v>
      </c>
    </row>
    <row r="6443" spans="1:10" x14ac:dyDescent="0.25">
      <c r="C6443" s="18" t="s">
        <v>11527</v>
      </c>
      <c r="D6443" s="18" t="s">
        <v>11528</v>
      </c>
      <c r="E6443" s="20">
        <v>265</v>
      </c>
      <c r="F6443" s="20">
        <f>E6443*(100-OP!D67)/100</f>
        <v>103.35</v>
      </c>
      <c r="G6443" s="20">
        <f>F6443*(100-OP!H67)/100</f>
        <v>101.28299999999999</v>
      </c>
      <c r="H6443" s="10" t="s">
        <v>303</v>
      </c>
      <c r="J6443" s="23" t="s">
        <v>303</v>
      </c>
    </row>
    <row r="6444" spans="1:10" x14ac:dyDescent="0.25">
      <c r="C6444" s="18" t="s">
        <v>11529</v>
      </c>
      <c r="D6444" s="18" t="s">
        <v>11530</v>
      </c>
      <c r="E6444" s="20">
        <v>306</v>
      </c>
      <c r="F6444" s="20">
        <f>E6444*(100-OP!D67)/100</f>
        <v>119.34</v>
      </c>
      <c r="G6444" s="20">
        <f>F6444*(100-OP!H67)/100</f>
        <v>116.9532</v>
      </c>
      <c r="H6444" s="10" t="s">
        <v>303</v>
      </c>
      <c r="J6444" s="23" t="s">
        <v>303</v>
      </c>
    </row>
    <row r="6445" spans="1:10" x14ac:dyDescent="0.25">
      <c r="C6445" s="18" t="s">
        <v>11531</v>
      </c>
      <c r="D6445" s="18" t="s">
        <v>11532</v>
      </c>
      <c r="E6445" s="20">
        <v>508</v>
      </c>
      <c r="F6445" s="20">
        <f>E6445*(100-OP!D67)/100</f>
        <v>198.12</v>
      </c>
      <c r="G6445" s="20">
        <f>F6445*(100-OP!H67)/100</f>
        <v>194.15760000000003</v>
      </c>
      <c r="H6445" s="10" t="s">
        <v>303</v>
      </c>
      <c r="I6445" s="10" t="s">
        <v>303</v>
      </c>
      <c r="J6445" s="23" t="s">
        <v>303</v>
      </c>
    </row>
    <row r="6446" spans="1:10" x14ac:dyDescent="0.25">
      <c r="A6446" s="5" t="s">
        <v>11533</v>
      </c>
    </row>
    <row r="6447" spans="1:10" x14ac:dyDescent="0.25">
      <c r="C6447" s="18" t="s">
        <v>11534</v>
      </c>
      <c r="D6447" s="18" t="s">
        <v>11535</v>
      </c>
      <c r="E6447" s="20">
        <v>294</v>
      </c>
      <c r="F6447" s="20">
        <f>E6447*(100-OP!D67)/100</f>
        <v>114.66</v>
      </c>
      <c r="G6447" s="20">
        <f>F6447*(100-OP!H67)/100</f>
        <v>112.3668</v>
      </c>
      <c r="H6447" s="10" t="s">
        <v>303</v>
      </c>
      <c r="I6447" s="10" t="s">
        <v>303</v>
      </c>
      <c r="J6447" s="23" t="s">
        <v>303</v>
      </c>
    </row>
    <row r="6448" spans="1:10" x14ac:dyDescent="0.25">
      <c r="C6448" s="18" t="s">
        <v>11536</v>
      </c>
      <c r="D6448" s="18" t="s">
        <v>11537</v>
      </c>
      <c r="E6448" s="20">
        <v>5.3</v>
      </c>
      <c r="F6448" s="20">
        <f>E6448*(100-OP!D67)/100</f>
        <v>2.0669999999999997</v>
      </c>
      <c r="G6448" s="20">
        <f>F6448*(100-OP!H67)/100</f>
        <v>2.0256599999999998</v>
      </c>
      <c r="H6448" s="10" t="s">
        <v>303</v>
      </c>
      <c r="I6448" s="10" t="s">
        <v>303</v>
      </c>
      <c r="J6448" s="23" t="s">
        <v>303</v>
      </c>
    </row>
    <row r="6449" spans="1:10" x14ac:dyDescent="0.25">
      <c r="C6449" s="18" t="s">
        <v>11538</v>
      </c>
      <c r="D6449" s="18" t="s">
        <v>11539</v>
      </c>
      <c r="E6449" s="20">
        <v>5.3</v>
      </c>
      <c r="F6449" s="20">
        <f>E6449*(100-OP!D67)/100</f>
        <v>2.0669999999999997</v>
      </c>
      <c r="G6449" s="20">
        <f>F6449*(100-OP!H67)/100</f>
        <v>2.0256599999999998</v>
      </c>
      <c r="H6449" s="10" t="s">
        <v>303</v>
      </c>
    </row>
    <row r="6450" spans="1:10" x14ac:dyDescent="0.25">
      <c r="C6450" s="18" t="s">
        <v>11540</v>
      </c>
      <c r="D6450" s="18" t="s">
        <v>11541</v>
      </c>
      <c r="E6450" s="20">
        <v>6.3</v>
      </c>
      <c r="F6450" s="20">
        <f>E6450*(100-OP!D67)/100</f>
        <v>2.4569999999999999</v>
      </c>
      <c r="G6450" s="20">
        <f>F6450*(100-OP!H67)/100</f>
        <v>2.4078599999999999</v>
      </c>
      <c r="J6450" s="23" t="s">
        <v>303</v>
      </c>
    </row>
    <row r="6451" spans="1:10" x14ac:dyDescent="0.25">
      <c r="C6451" s="18" t="s">
        <v>11542</v>
      </c>
      <c r="D6451" s="18" t="s">
        <v>11543</v>
      </c>
      <c r="E6451" s="20">
        <v>10.5</v>
      </c>
      <c r="F6451" s="20">
        <f>E6451*(100-OP!D67)/100</f>
        <v>4.0949999999999998</v>
      </c>
      <c r="G6451" s="20">
        <f>F6451*(100-OP!H67)/100</f>
        <v>4.0130999999999997</v>
      </c>
    </row>
    <row r="6452" spans="1:10" x14ac:dyDescent="0.25">
      <c r="C6452" s="18" t="s">
        <v>11544</v>
      </c>
      <c r="D6452" s="18" t="s">
        <v>11545</v>
      </c>
      <c r="E6452" s="20">
        <v>27.3</v>
      </c>
      <c r="F6452" s="20">
        <f>E6452*(100-OP!D67)/100</f>
        <v>10.647</v>
      </c>
      <c r="G6452" s="20">
        <f>F6452*(100-OP!H67)/100</f>
        <v>10.434059999999999</v>
      </c>
      <c r="J6452" s="23" t="s">
        <v>303</v>
      </c>
    </row>
    <row r="6453" spans="1:10" x14ac:dyDescent="0.25">
      <c r="C6453" s="18" t="s">
        <v>11546</v>
      </c>
      <c r="D6453" s="18" t="s">
        <v>11547</v>
      </c>
      <c r="E6453" s="20">
        <v>52</v>
      </c>
      <c r="F6453" s="20">
        <f>E6453*(100-OP!D67)/100</f>
        <v>20.28</v>
      </c>
      <c r="G6453" s="20">
        <f>F6453*(100-OP!H67)/100</f>
        <v>19.874400000000001</v>
      </c>
      <c r="H6453" s="10" t="s">
        <v>303</v>
      </c>
      <c r="I6453" s="10" t="s">
        <v>303</v>
      </c>
      <c r="J6453" s="23" t="s">
        <v>303</v>
      </c>
    </row>
    <row r="6454" spans="1:10" x14ac:dyDescent="0.25">
      <c r="C6454" s="18" t="s">
        <v>11548</v>
      </c>
      <c r="D6454" s="18" t="s">
        <v>11549</v>
      </c>
      <c r="E6454" s="20">
        <v>78</v>
      </c>
      <c r="F6454" s="20">
        <f>E6454*(100-OP!D67)/100</f>
        <v>30.42</v>
      </c>
      <c r="G6454" s="20">
        <f>F6454*(100-OP!H67)/100</f>
        <v>29.811600000000002</v>
      </c>
      <c r="H6454" s="10" t="s">
        <v>303</v>
      </c>
      <c r="I6454" s="10" t="s">
        <v>303</v>
      </c>
      <c r="J6454" s="23" t="s">
        <v>303</v>
      </c>
    </row>
    <row r="6455" spans="1:10" x14ac:dyDescent="0.25">
      <c r="C6455" s="18" t="s">
        <v>11550</v>
      </c>
      <c r="D6455" s="18" t="s">
        <v>11551</v>
      </c>
      <c r="E6455" s="20">
        <v>203</v>
      </c>
      <c r="F6455" s="20">
        <f>E6455*(100-OP!D67)/100</f>
        <v>79.17</v>
      </c>
      <c r="G6455" s="20">
        <f>F6455*(100-OP!H67)/100</f>
        <v>77.586600000000004</v>
      </c>
      <c r="H6455" s="10" t="s">
        <v>303</v>
      </c>
      <c r="I6455" s="10" t="s">
        <v>303</v>
      </c>
      <c r="J6455" s="23" t="s">
        <v>303</v>
      </c>
    </row>
    <row r="6456" spans="1:10" x14ac:dyDescent="0.25">
      <c r="C6456" s="18" t="s">
        <v>11552</v>
      </c>
      <c r="D6456" s="18" t="s">
        <v>11553</v>
      </c>
      <c r="E6456" s="20">
        <v>294</v>
      </c>
      <c r="F6456" s="20">
        <f>E6456*(100-OP!D67)/100</f>
        <v>114.66</v>
      </c>
      <c r="G6456" s="20">
        <f>F6456*(100-OP!H67)/100</f>
        <v>112.3668</v>
      </c>
      <c r="H6456" s="10" t="s">
        <v>303</v>
      </c>
      <c r="I6456" s="10" t="s">
        <v>303</v>
      </c>
      <c r="J6456" s="23" t="s">
        <v>303</v>
      </c>
    </row>
    <row r="6457" spans="1:10" x14ac:dyDescent="0.25">
      <c r="A6457" s="5" t="s">
        <v>11554</v>
      </c>
    </row>
    <row r="6458" spans="1:10" x14ac:dyDescent="0.25">
      <c r="C6458" s="18" t="s">
        <v>11555</v>
      </c>
      <c r="D6458" s="18" t="s">
        <v>11556</v>
      </c>
      <c r="E6458" s="20">
        <v>17.899999999999999</v>
      </c>
      <c r="F6458" s="20">
        <f>E6458*(100-OP!D67)/100</f>
        <v>6.980999999999999</v>
      </c>
      <c r="G6458" s="20">
        <f>F6458*(100-OP!H67)/100</f>
        <v>6.8413799999999991</v>
      </c>
      <c r="H6458" s="10" t="s">
        <v>303</v>
      </c>
      <c r="J6458" s="23" t="s">
        <v>303</v>
      </c>
    </row>
    <row r="6459" spans="1:10" ht="15.75" thickBot="1" x14ac:dyDescent="0.3">
      <c r="C6459" s="18" t="s">
        <v>11557</v>
      </c>
      <c r="D6459" s="18" t="s">
        <v>11558</v>
      </c>
      <c r="E6459" s="20">
        <v>9.5</v>
      </c>
      <c r="F6459" s="20">
        <f>E6459*(100-OP!D67)/100</f>
        <v>3.7050000000000001</v>
      </c>
      <c r="G6459" s="20">
        <f>F6459*(100-OP!H67)/100</f>
        <v>3.6309000000000005</v>
      </c>
      <c r="J6459" s="23" t="s">
        <v>303</v>
      </c>
    </row>
    <row r="6460" spans="1:10" ht="15.75" thickBot="1" x14ac:dyDescent="0.3">
      <c r="A6460" s="3" t="s">
        <v>151</v>
      </c>
      <c r="B6460" s="4"/>
      <c r="C6460" s="17"/>
      <c r="D6460" s="17"/>
      <c r="E6460" s="19"/>
      <c r="F6460" s="19"/>
      <c r="G6460" s="19"/>
      <c r="H6460" s="9"/>
      <c r="I6460" s="9"/>
      <c r="J6460" s="22"/>
    </row>
    <row r="6461" spans="1:10" x14ac:dyDescent="0.25">
      <c r="A6461" s="5" t="s">
        <v>11559</v>
      </c>
    </row>
    <row r="6462" spans="1:10" x14ac:dyDescent="0.25">
      <c r="C6462" s="18" t="s">
        <v>11560</v>
      </c>
      <c r="D6462" s="18" t="s">
        <v>11561</v>
      </c>
      <c r="E6462" s="20">
        <v>9734</v>
      </c>
      <c r="F6462" s="20">
        <f>E6462*(100-OP!D68)/100</f>
        <v>9247.2999999999993</v>
      </c>
      <c r="G6462" s="20">
        <f>F6462*(100-OP!H68)/100</f>
        <v>9062.3539999999994</v>
      </c>
      <c r="H6462" s="10" t="s">
        <v>303</v>
      </c>
      <c r="I6462" s="10" t="s">
        <v>303</v>
      </c>
      <c r="J6462" s="23" t="s">
        <v>303</v>
      </c>
    </row>
    <row r="6463" spans="1:10" x14ac:dyDescent="0.25">
      <c r="C6463" s="18" t="s">
        <v>11562</v>
      </c>
      <c r="D6463" s="18" t="s">
        <v>11563</v>
      </c>
      <c r="E6463" s="20">
        <v>13519</v>
      </c>
      <c r="F6463" s="20">
        <f>E6463*(100-OP!D68)/100</f>
        <v>12843.05</v>
      </c>
      <c r="G6463" s="20">
        <f>F6463*(100-OP!H68)/100</f>
        <v>12586.188999999998</v>
      </c>
      <c r="H6463" s="10" t="s">
        <v>303</v>
      </c>
      <c r="I6463" s="10" t="s">
        <v>303</v>
      </c>
      <c r="J6463" s="23" t="s">
        <v>303</v>
      </c>
    </row>
    <row r="6465" spans="1:10" x14ac:dyDescent="0.25">
      <c r="A6465" s="5" t="s">
        <v>11564</v>
      </c>
    </row>
    <row r="6466" spans="1:10" x14ac:dyDescent="0.25">
      <c r="C6466" s="18" t="s">
        <v>11565</v>
      </c>
      <c r="D6466" s="18" t="s">
        <v>11566</v>
      </c>
      <c r="E6466" s="20">
        <v>7571</v>
      </c>
      <c r="F6466" s="20">
        <f>E6466*(100-OP!D68)/100</f>
        <v>7192.45</v>
      </c>
      <c r="G6466" s="20">
        <f>F6466*(100-OP!H68)/100</f>
        <v>7048.6009999999997</v>
      </c>
    </row>
    <row r="6467" spans="1:10" x14ac:dyDescent="0.25">
      <c r="C6467" s="18" t="s">
        <v>11567</v>
      </c>
      <c r="D6467" s="18" t="s">
        <v>11568</v>
      </c>
      <c r="E6467" s="20">
        <v>8436</v>
      </c>
      <c r="F6467" s="20">
        <f>E6467*(100-OP!D68)/100</f>
        <v>8014.2</v>
      </c>
      <c r="G6467" s="20">
        <f>F6467*(100-OP!H68)/100</f>
        <v>7853.9160000000002</v>
      </c>
      <c r="I6467" s="10" t="s">
        <v>303</v>
      </c>
      <c r="J6467" s="23" t="s">
        <v>303</v>
      </c>
    </row>
    <row r="6468" spans="1:10" x14ac:dyDescent="0.25">
      <c r="C6468" s="18" t="s">
        <v>11569</v>
      </c>
      <c r="D6468" s="18" t="s">
        <v>11570</v>
      </c>
      <c r="E6468" s="20">
        <v>9193</v>
      </c>
      <c r="F6468" s="20">
        <f>E6468*(100-OP!D68)/100</f>
        <v>8733.35</v>
      </c>
      <c r="G6468" s="20">
        <f>F6468*(100-OP!H68)/100</f>
        <v>8558.6830000000009</v>
      </c>
      <c r="H6468" s="10" t="s">
        <v>303</v>
      </c>
      <c r="I6468" s="10" t="s">
        <v>303</v>
      </c>
      <c r="J6468" s="23" t="s">
        <v>303</v>
      </c>
    </row>
    <row r="6469" spans="1:10" x14ac:dyDescent="0.25">
      <c r="C6469" s="18" t="s">
        <v>11571</v>
      </c>
      <c r="D6469" s="18" t="s">
        <v>11572</v>
      </c>
      <c r="E6469" s="20">
        <v>11140</v>
      </c>
      <c r="F6469" s="20">
        <f>E6469*(100-OP!D68)/100</f>
        <v>10583</v>
      </c>
      <c r="G6469" s="20">
        <f>F6469*(100-OP!H68)/100</f>
        <v>10371.34</v>
      </c>
      <c r="I6469" s="10" t="s">
        <v>303</v>
      </c>
      <c r="J6469" s="23" t="s">
        <v>303</v>
      </c>
    </row>
    <row r="6470" spans="1:10" ht="15.75" thickBot="1" x14ac:dyDescent="0.3">
      <c r="C6470" s="18" t="s">
        <v>11573</v>
      </c>
      <c r="D6470" s="18" t="s">
        <v>11574</v>
      </c>
      <c r="E6470" s="20">
        <v>12221</v>
      </c>
      <c r="F6470" s="20">
        <f>E6470*(100-OP!D68)/100</f>
        <v>11609.95</v>
      </c>
      <c r="G6470" s="20">
        <f>F6470*(100-OP!H68)/100</f>
        <v>11377.751</v>
      </c>
      <c r="H6470" s="10" t="s">
        <v>303</v>
      </c>
      <c r="I6470" s="10" t="s">
        <v>303</v>
      </c>
      <c r="J6470" s="23" t="s">
        <v>303</v>
      </c>
    </row>
    <row r="6471" spans="1:10" ht="15.75" thickBot="1" x14ac:dyDescent="0.3">
      <c r="A6471" s="3" t="s">
        <v>153</v>
      </c>
      <c r="B6471" s="4"/>
      <c r="C6471" s="17"/>
      <c r="D6471" s="17"/>
      <c r="E6471" s="19"/>
      <c r="F6471" s="19"/>
      <c r="G6471" s="19"/>
      <c r="H6471" s="9"/>
      <c r="I6471" s="9"/>
      <c r="J6471" s="22"/>
    </row>
    <row r="6472" spans="1:10" x14ac:dyDescent="0.25">
      <c r="A6472" s="5" t="s">
        <v>11575</v>
      </c>
    </row>
    <row r="6473" spans="1:10" x14ac:dyDescent="0.25">
      <c r="C6473" s="18" t="s">
        <v>11576</v>
      </c>
      <c r="D6473" s="18" t="s">
        <v>11577</v>
      </c>
      <c r="E6473" s="20">
        <v>42</v>
      </c>
      <c r="F6473" s="20">
        <f>E6473*(100-OP!D69)/100</f>
        <v>28.56</v>
      </c>
      <c r="G6473" s="20">
        <f>F6473*(100-OP!H69)/100</f>
        <v>27.988799999999998</v>
      </c>
      <c r="H6473" s="10" t="s">
        <v>303</v>
      </c>
      <c r="I6473" s="10" t="s">
        <v>303</v>
      </c>
      <c r="J6473" s="23" t="s">
        <v>303</v>
      </c>
    </row>
    <row r="6474" spans="1:10" x14ac:dyDescent="0.25">
      <c r="C6474" s="18" t="s">
        <v>11578</v>
      </c>
      <c r="D6474" s="18" t="s">
        <v>11579</v>
      </c>
      <c r="E6474" s="20">
        <v>134</v>
      </c>
      <c r="F6474" s="20">
        <f>E6474*(100-OP!D69)/100</f>
        <v>91.12</v>
      </c>
      <c r="G6474" s="20">
        <f>F6474*(100-OP!H69)/100</f>
        <v>89.297600000000003</v>
      </c>
      <c r="I6474" s="10" t="s">
        <v>303</v>
      </c>
      <c r="J6474" s="23" t="s">
        <v>303</v>
      </c>
    </row>
    <row r="6475" spans="1:10" x14ac:dyDescent="0.25">
      <c r="C6475" s="18" t="s">
        <v>11580</v>
      </c>
      <c r="D6475" s="18" t="s">
        <v>11581</v>
      </c>
      <c r="E6475" s="20">
        <v>158</v>
      </c>
      <c r="F6475" s="20">
        <f>E6475*(100-OP!D69)/100</f>
        <v>107.44</v>
      </c>
      <c r="G6475" s="20">
        <f>F6475*(100-OP!H69)/100</f>
        <v>105.29119999999999</v>
      </c>
      <c r="H6475" s="10" t="s">
        <v>303</v>
      </c>
      <c r="I6475" s="10" t="s">
        <v>303</v>
      </c>
      <c r="J6475" s="23" t="s">
        <v>303</v>
      </c>
    </row>
    <row r="6476" spans="1:10" x14ac:dyDescent="0.25">
      <c r="C6476" s="18" t="s">
        <v>11582</v>
      </c>
      <c r="D6476" s="18" t="s">
        <v>11583</v>
      </c>
      <c r="E6476" s="20">
        <v>192</v>
      </c>
      <c r="F6476" s="20">
        <f>E6476*(100-OP!D69)/100</f>
        <v>130.56</v>
      </c>
      <c r="G6476" s="20">
        <f>F6476*(100-OP!H69)/100</f>
        <v>127.94880000000001</v>
      </c>
      <c r="H6476" s="10" t="s">
        <v>303</v>
      </c>
      <c r="I6476" s="10" t="s">
        <v>303</v>
      </c>
      <c r="J6476" s="23" t="s">
        <v>303</v>
      </c>
    </row>
    <row r="6477" spans="1:10" x14ac:dyDescent="0.25">
      <c r="C6477" s="18" t="s">
        <v>11584</v>
      </c>
      <c r="D6477" s="18" t="s">
        <v>11585</v>
      </c>
      <c r="E6477" s="20">
        <v>46.2</v>
      </c>
      <c r="F6477" s="20">
        <f>E6477*(100-OP!D69)/100</f>
        <v>31.416000000000004</v>
      </c>
      <c r="G6477" s="20">
        <f>F6477*(100-OP!H69)/100</f>
        <v>30.787680000000005</v>
      </c>
      <c r="H6477" s="10" t="s">
        <v>303</v>
      </c>
      <c r="I6477" s="10" t="s">
        <v>303</v>
      </c>
      <c r="J6477" s="23" t="s">
        <v>303</v>
      </c>
    </row>
    <row r="6478" spans="1:10" x14ac:dyDescent="0.25">
      <c r="C6478" s="18" t="s">
        <v>11586</v>
      </c>
      <c r="D6478" s="18" t="s">
        <v>11587</v>
      </c>
      <c r="E6478" s="20">
        <v>250</v>
      </c>
      <c r="F6478" s="20">
        <f>E6478*(100-OP!D69)/100</f>
        <v>170</v>
      </c>
      <c r="G6478" s="20">
        <f>F6478*(100-OP!H69)/100</f>
        <v>166.6</v>
      </c>
      <c r="H6478" s="10" t="s">
        <v>303</v>
      </c>
      <c r="I6478" s="10" t="s">
        <v>303</v>
      </c>
      <c r="J6478" s="23" t="s">
        <v>303</v>
      </c>
    </row>
    <row r="6479" spans="1:10" x14ac:dyDescent="0.25">
      <c r="A6479" s="5" t="s">
        <v>11588</v>
      </c>
    </row>
    <row r="6480" spans="1:10" x14ac:dyDescent="0.25">
      <c r="C6480" s="18" t="s">
        <v>11589</v>
      </c>
      <c r="D6480" s="18" t="s">
        <v>11590</v>
      </c>
      <c r="E6480" s="20">
        <v>646</v>
      </c>
      <c r="F6480" s="20">
        <f>E6480*(100-OP!D69)/100</f>
        <v>439.28</v>
      </c>
      <c r="G6480" s="20">
        <f>F6480*(100-OP!H69)/100</f>
        <v>430.49439999999993</v>
      </c>
      <c r="I6480" s="10" t="s">
        <v>303</v>
      </c>
      <c r="J6480" s="23" t="s">
        <v>303</v>
      </c>
    </row>
    <row r="6484" spans="1:10" x14ac:dyDescent="0.25">
      <c r="A6484" s="5" t="s">
        <v>11591</v>
      </c>
    </row>
    <row r="6485" spans="1:10" x14ac:dyDescent="0.25">
      <c r="C6485" s="18" t="s">
        <v>11592</v>
      </c>
      <c r="D6485" s="18" t="s">
        <v>11593</v>
      </c>
      <c r="E6485" s="20">
        <v>139</v>
      </c>
      <c r="F6485" s="20">
        <f>E6485*(100-OP!D69)/100</f>
        <v>94.52</v>
      </c>
      <c r="G6485" s="20">
        <f>F6485*(100-OP!H69)/100</f>
        <v>92.629599999999996</v>
      </c>
      <c r="H6485" s="10" t="s">
        <v>303</v>
      </c>
      <c r="I6485" s="10" t="s">
        <v>303</v>
      </c>
      <c r="J6485" s="23" t="s">
        <v>303</v>
      </c>
    </row>
    <row r="6489" spans="1:10" x14ac:dyDescent="0.25">
      <c r="A6489" s="5" t="s">
        <v>11594</v>
      </c>
    </row>
    <row r="6490" spans="1:10" x14ac:dyDescent="0.25">
      <c r="C6490" s="18" t="s">
        <v>11595</v>
      </c>
      <c r="D6490" s="18" t="s">
        <v>11596</v>
      </c>
      <c r="E6490" s="20">
        <v>155</v>
      </c>
      <c r="F6490" s="20">
        <f>E6490*(100-OP!D69)/100</f>
        <v>105.4</v>
      </c>
      <c r="G6490" s="20">
        <f>F6490*(100-OP!H69)/100</f>
        <v>103.292</v>
      </c>
      <c r="I6490" s="10" t="s">
        <v>303</v>
      </c>
      <c r="J6490" s="23" t="s">
        <v>303</v>
      </c>
    </row>
    <row r="6493" spans="1:10" x14ac:dyDescent="0.25">
      <c r="A6493" s="5" t="s">
        <v>11597</v>
      </c>
    </row>
    <row r="6494" spans="1:10" x14ac:dyDescent="0.25">
      <c r="C6494" s="18" t="s">
        <v>11598</v>
      </c>
      <c r="D6494" s="18" t="s">
        <v>11599</v>
      </c>
      <c r="E6494" s="20">
        <v>718</v>
      </c>
      <c r="F6494" s="20">
        <f>E6494*(100-OP!D69)/100</f>
        <v>488.24</v>
      </c>
      <c r="G6494" s="20">
        <f>F6494*(100-OP!H69)/100</f>
        <v>478.47520000000003</v>
      </c>
      <c r="H6494" s="10" t="s">
        <v>303</v>
      </c>
      <c r="I6494" s="10" t="s">
        <v>303</v>
      </c>
      <c r="J6494" s="23" t="s">
        <v>303</v>
      </c>
    </row>
    <row r="6498" spans="1:10" x14ac:dyDescent="0.25">
      <c r="A6498" s="5" t="s">
        <v>11600</v>
      </c>
    </row>
    <row r="6499" spans="1:10" x14ac:dyDescent="0.25">
      <c r="C6499" s="18" t="s">
        <v>11601</v>
      </c>
      <c r="D6499" s="18" t="s">
        <v>11602</v>
      </c>
      <c r="E6499" s="20">
        <v>26.3</v>
      </c>
      <c r="F6499" s="20">
        <f>E6499*(100-OP!D69)/100</f>
        <v>17.884</v>
      </c>
      <c r="G6499" s="20">
        <f>F6499*(100-OP!H69)/100</f>
        <v>17.526320000000002</v>
      </c>
      <c r="H6499" s="10" t="s">
        <v>303</v>
      </c>
      <c r="I6499" s="10" t="s">
        <v>303</v>
      </c>
      <c r="J6499" s="23" t="s">
        <v>303</v>
      </c>
    </row>
    <row r="6500" spans="1:10" x14ac:dyDescent="0.25">
      <c r="C6500" s="18" t="s">
        <v>11603</v>
      </c>
      <c r="D6500" s="18" t="s">
        <v>11604</v>
      </c>
      <c r="E6500" s="20">
        <v>44.1</v>
      </c>
      <c r="F6500" s="20">
        <f>E6500*(100-OP!D69)/100</f>
        <v>29.988000000000003</v>
      </c>
      <c r="G6500" s="20">
        <f>F6500*(100-OP!H69)/100</f>
        <v>29.388240000000007</v>
      </c>
      <c r="H6500" s="10" t="s">
        <v>303</v>
      </c>
      <c r="I6500" s="10" t="s">
        <v>303</v>
      </c>
      <c r="J6500" s="23" t="s">
        <v>303</v>
      </c>
    </row>
    <row r="6501" spans="1:10" x14ac:dyDescent="0.25">
      <c r="C6501" s="18" t="s">
        <v>11605</v>
      </c>
      <c r="D6501" s="18" t="s">
        <v>11606</v>
      </c>
      <c r="E6501" s="20">
        <v>13.7</v>
      </c>
      <c r="F6501" s="20">
        <f>E6501*(100-OP!D69)/100</f>
        <v>9.3159999999999989</v>
      </c>
      <c r="G6501" s="20">
        <f>F6501*(100-OP!H69)/100</f>
        <v>9.1296799999999987</v>
      </c>
      <c r="H6501" s="10" t="s">
        <v>303</v>
      </c>
      <c r="I6501" s="10" t="s">
        <v>303</v>
      </c>
      <c r="J6501" s="23" t="s">
        <v>303</v>
      </c>
    </row>
    <row r="6502" spans="1:10" x14ac:dyDescent="0.25">
      <c r="C6502" s="18" t="s">
        <v>11607</v>
      </c>
      <c r="D6502" s="18" t="s">
        <v>11608</v>
      </c>
      <c r="E6502" s="20">
        <v>22.1</v>
      </c>
      <c r="F6502" s="20">
        <f>E6502*(100-OP!D69)/100</f>
        <v>15.028000000000002</v>
      </c>
      <c r="G6502" s="20">
        <f>F6502*(100-OP!H69)/100</f>
        <v>14.727440000000001</v>
      </c>
      <c r="H6502" s="10" t="s">
        <v>303</v>
      </c>
      <c r="I6502" s="10" t="s">
        <v>303</v>
      </c>
      <c r="J6502" s="23" t="s">
        <v>303</v>
      </c>
    </row>
    <row r="6503" spans="1:10" x14ac:dyDescent="0.25">
      <c r="A6503" s="5" t="s">
        <v>11609</v>
      </c>
    </row>
    <row r="6504" spans="1:10" x14ac:dyDescent="0.25">
      <c r="C6504" s="18" t="s">
        <v>11610</v>
      </c>
      <c r="D6504" s="18" t="s">
        <v>11611</v>
      </c>
      <c r="E6504" s="20">
        <v>66</v>
      </c>
      <c r="F6504" s="20">
        <f>E6504*(100-OP!D69)/100</f>
        <v>44.88</v>
      </c>
      <c r="G6504" s="20">
        <f>F6504*(100-OP!H69)/100</f>
        <v>43.982400000000005</v>
      </c>
      <c r="H6504" s="10" t="s">
        <v>303</v>
      </c>
    </row>
    <row r="6505" spans="1:10" x14ac:dyDescent="0.25">
      <c r="C6505" s="18" t="s">
        <v>11612</v>
      </c>
      <c r="D6505" s="18" t="s">
        <v>11613</v>
      </c>
      <c r="E6505" s="20">
        <v>89</v>
      </c>
      <c r="F6505" s="20">
        <f>E6505*(100-OP!D69)/100</f>
        <v>60.52</v>
      </c>
      <c r="G6505" s="20">
        <f>F6505*(100-OP!H69)/100</f>
        <v>59.309600000000003</v>
      </c>
      <c r="J6505" s="23" t="s">
        <v>303</v>
      </c>
    </row>
    <row r="6506" spans="1:10" x14ac:dyDescent="0.25">
      <c r="C6506" s="18" t="s">
        <v>11614</v>
      </c>
      <c r="D6506" s="18" t="s">
        <v>11615</v>
      </c>
      <c r="E6506" s="20">
        <v>111</v>
      </c>
      <c r="F6506" s="20">
        <f>E6506*(100-OP!D69)/100</f>
        <v>75.48</v>
      </c>
      <c r="G6506" s="20">
        <f>F6506*(100-OP!H69)/100</f>
        <v>73.970399999999998</v>
      </c>
      <c r="H6506" s="10" t="s">
        <v>303</v>
      </c>
      <c r="I6506" s="10" t="s">
        <v>303</v>
      </c>
      <c r="J6506" s="23" t="s">
        <v>303</v>
      </c>
    </row>
    <row r="6509" spans="1:10" x14ac:dyDescent="0.25">
      <c r="A6509" s="5" t="s">
        <v>11616</v>
      </c>
    </row>
    <row r="6510" spans="1:10" x14ac:dyDescent="0.25">
      <c r="C6510" s="18" t="s">
        <v>11617</v>
      </c>
      <c r="D6510" s="18" t="s">
        <v>11618</v>
      </c>
      <c r="E6510" s="20">
        <v>24.2</v>
      </c>
      <c r="F6510" s="20">
        <f>E6510*(100-OP!D69)/100</f>
        <v>16.456</v>
      </c>
      <c r="G6510" s="20">
        <f>F6510*(100-OP!H69)/100</f>
        <v>16.12688</v>
      </c>
      <c r="H6510" s="10" t="s">
        <v>303</v>
      </c>
      <c r="I6510" s="10" t="s">
        <v>303</v>
      </c>
      <c r="J6510" s="23" t="s">
        <v>303</v>
      </c>
    </row>
    <row r="6511" spans="1:10" x14ac:dyDescent="0.25">
      <c r="C6511" s="18" t="s">
        <v>11619</v>
      </c>
      <c r="D6511" s="18" t="s">
        <v>11620</v>
      </c>
      <c r="E6511" s="20">
        <v>38.9</v>
      </c>
      <c r="F6511" s="20">
        <f>E6511*(100-OP!D69)/100</f>
        <v>26.451999999999998</v>
      </c>
      <c r="G6511" s="20">
        <f>F6511*(100-OP!H69)/100</f>
        <v>25.92296</v>
      </c>
      <c r="H6511" s="10" t="s">
        <v>303</v>
      </c>
      <c r="I6511" s="10" t="s">
        <v>303</v>
      </c>
      <c r="J6511" s="23" t="s">
        <v>303</v>
      </c>
    </row>
    <row r="6512" spans="1:10" x14ac:dyDescent="0.25">
      <c r="C6512" s="18" t="s">
        <v>11621</v>
      </c>
      <c r="D6512" s="18" t="s">
        <v>11622</v>
      </c>
      <c r="E6512" s="20">
        <v>47.3</v>
      </c>
      <c r="F6512" s="20">
        <f>E6512*(100-OP!D69)/100</f>
        <v>32.163999999999994</v>
      </c>
      <c r="G6512" s="20">
        <f>F6512*(100-OP!H69)/100</f>
        <v>31.520719999999997</v>
      </c>
      <c r="H6512" s="10" t="s">
        <v>303</v>
      </c>
      <c r="I6512" s="10" t="s">
        <v>303</v>
      </c>
      <c r="J6512" s="23" t="s">
        <v>303</v>
      </c>
    </row>
    <row r="6513" spans="1:10" x14ac:dyDescent="0.25">
      <c r="C6513" s="18" t="s">
        <v>11623</v>
      </c>
      <c r="D6513" s="18" t="s">
        <v>11624</v>
      </c>
      <c r="E6513" s="20">
        <v>53</v>
      </c>
      <c r="F6513" s="20">
        <f>E6513*(100-OP!D69)/100</f>
        <v>36.04</v>
      </c>
      <c r="G6513" s="20">
        <f>F6513*(100-OP!H69)/100</f>
        <v>35.319200000000002</v>
      </c>
      <c r="J6513" s="23" t="s">
        <v>303</v>
      </c>
    </row>
    <row r="6516" spans="1:10" x14ac:dyDescent="0.25">
      <c r="A6516" s="5" t="s">
        <v>11625</v>
      </c>
    </row>
    <row r="6517" spans="1:10" x14ac:dyDescent="0.25">
      <c r="C6517" s="18" t="s">
        <v>11626</v>
      </c>
      <c r="D6517" s="18" t="s">
        <v>11627</v>
      </c>
      <c r="E6517" s="20">
        <v>2021</v>
      </c>
      <c r="F6517" s="20">
        <f>E6517*(100-OP!D69)/100</f>
        <v>1374.28</v>
      </c>
      <c r="G6517" s="20">
        <f>F6517*(100-OP!H69)/100</f>
        <v>1346.7944</v>
      </c>
      <c r="H6517" s="10" t="s">
        <v>303</v>
      </c>
      <c r="I6517" s="10" t="s">
        <v>303</v>
      </c>
      <c r="J6517" s="23" t="s">
        <v>303</v>
      </c>
    </row>
    <row r="6518" spans="1:10" x14ac:dyDescent="0.25">
      <c r="C6518" s="18" t="s">
        <v>11628</v>
      </c>
      <c r="D6518" s="18" t="s">
        <v>11629</v>
      </c>
      <c r="E6518" s="20">
        <v>2559</v>
      </c>
      <c r="F6518" s="20">
        <f>E6518*(100-OP!D69)/100</f>
        <v>1740.12</v>
      </c>
      <c r="G6518" s="20">
        <f>F6518*(100-OP!H69)/100</f>
        <v>1705.3175999999999</v>
      </c>
      <c r="H6518" s="10" t="s">
        <v>303</v>
      </c>
      <c r="I6518" s="10" t="s">
        <v>303</v>
      </c>
      <c r="J6518" s="23" t="s">
        <v>303</v>
      </c>
    </row>
    <row r="6519" spans="1:10" x14ac:dyDescent="0.25">
      <c r="C6519" s="18" t="s">
        <v>11630</v>
      </c>
      <c r="D6519" s="18" t="s">
        <v>11631</v>
      </c>
      <c r="E6519" s="20">
        <v>3245</v>
      </c>
      <c r="F6519" s="20">
        <f>E6519*(100-OP!D69)/100</f>
        <v>2206.6</v>
      </c>
      <c r="G6519" s="20">
        <f>F6519*(100-OP!H69)/100</f>
        <v>2162.4679999999998</v>
      </c>
      <c r="H6519" s="10" t="s">
        <v>303</v>
      </c>
      <c r="I6519" s="10" t="s">
        <v>303</v>
      </c>
      <c r="J6519" s="23" t="s">
        <v>303</v>
      </c>
    </row>
    <row r="6527" spans="1:10" x14ac:dyDescent="0.25">
      <c r="A6527" s="5" t="s">
        <v>11632</v>
      </c>
    </row>
    <row r="6528" spans="1:10" x14ac:dyDescent="0.25">
      <c r="C6528" s="18" t="s">
        <v>11633</v>
      </c>
      <c r="D6528" s="18" t="s">
        <v>11634</v>
      </c>
      <c r="E6528" s="20">
        <v>2294</v>
      </c>
      <c r="F6528" s="20">
        <f>E6528*(100-OP!D69)/100</f>
        <v>1559.92</v>
      </c>
      <c r="G6528" s="20">
        <f>F6528*(100-OP!H69)/100</f>
        <v>1528.7216000000001</v>
      </c>
      <c r="H6528" s="10" t="s">
        <v>303</v>
      </c>
      <c r="I6528" s="10" t="s">
        <v>303</v>
      </c>
      <c r="J6528" s="23" t="s">
        <v>303</v>
      </c>
    </row>
    <row r="6529" spans="1:10" x14ac:dyDescent="0.25">
      <c r="C6529" s="18" t="s">
        <v>11635</v>
      </c>
      <c r="D6529" s="18" t="s">
        <v>11636</v>
      </c>
      <c r="E6529" s="20">
        <v>2336</v>
      </c>
      <c r="F6529" s="20">
        <f>E6529*(100-OP!D69)/100</f>
        <v>1588.48</v>
      </c>
      <c r="G6529" s="20">
        <f>F6529*(100-OP!H69)/100</f>
        <v>1556.7104000000002</v>
      </c>
      <c r="H6529" s="10" t="s">
        <v>303</v>
      </c>
      <c r="J6529" s="23" t="s">
        <v>303</v>
      </c>
    </row>
    <row r="6530" spans="1:10" x14ac:dyDescent="0.25">
      <c r="C6530" s="18" t="s">
        <v>11637</v>
      </c>
      <c r="D6530" s="18" t="s">
        <v>11638</v>
      </c>
      <c r="E6530" s="20">
        <v>4542</v>
      </c>
      <c r="F6530" s="20">
        <f>E6530*(100-OP!D69)/100</f>
        <v>3088.56</v>
      </c>
      <c r="G6530" s="20">
        <f>F6530*(100-OP!H69)/100</f>
        <v>3026.7888000000003</v>
      </c>
      <c r="H6530" s="10" t="s">
        <v>303</v>
      </c>
      <c r="I6530" s="10" t="s">
        <v>303</v>
      </c>
      <c r="J6530" s="23" t="s">
        <v>303</v>
      </c>
    </row>
    <row r="6531" spans="1:10" x14ac:dyDescent="0.25">
      <c r="C6531" s="18" t="s">
        <v>11639</v>
      </c>
      <c r="D6531" s="18" t="s">
        <v>11640</v>
      </c>
      <c r="E6531" s="20">
        <v>4781</v>
      </c>
      <c r="F6531" s="20">
        <f>E6531*(100-OP!D69)/100</f>
        <v>3251.08</v>
      </c>
      <c r="G6531" s="20">
        <f>F6531*(100-OP!H69)/100</f>
        <v>3186.0583999999999</v>
      </c>
      <c r="H6531" s="10" t="s">
        <v>303</v>
      </c>
      <c r="I6531" s="10" t="s">
        <v>303</v>
      </c>
      <c r="J6531" s="23" t="s">
        <v>303</v>
      </c>
    </row>
    <row r="6535" spans="1:10" x14ac:dyDescent="0.25">
      <c r="A6535" s="5" t="s">
        <v>11641</v>
      </c>
    </row>
    <row r="6536" spans="1:10" x14ac:dyDescent="0.25">
      <c r="C6536" s="18" t="s">
        <v>11642</v>
      </c>
      <c r="D6536" s="18" t="s">
        <v>11643</v>
      </c>
      <c r="E6536" s="20">
        <v>432</v>
      </c>
      <c r="F6536" s="20">
        <f>E6536*(100-OP!D69)/100</f>
        <v>293.76</v>
      </c>
      <c r="G6536" s="20">
        <f>F6536*(100-OP!H69)/100</f>
        <v>287.88479999999998</v>
      </c>
      <c r="I6536" s="10" t="s">
        <v>303</v>
      </c>
      <c r="J6536" s="23" t="s">
        <v>303</v>
      </c>
    </row>
    <row r="6537" spans="1:10" x14ac:dyDescent="0.25">
      <c r="C6537" s="18" t="s">
        <v>11644</v>
      </c>
      <c r="D6537" s="18" t="s">
        <v>11645</v>
      </c>
      <c r="E6537" s="20">
        <v>269</v>
      </c>
      <c r="F6537" s="20">
        <f>E6537*(100-OP!D69)/100</f>
        <v>182.92</v>
      </c>
      <c r="G6537" s="20">
        <f>F6537*(100-OP!H69)/100</f>
        <v>179.26159999999999</v>
      </c>
    </row>
    <row r="6538" spans="1:10" x14ac:dyDescent="0.25">
      <c r="C6538" s="18" t="s">
        <v>11646</v>
      </c>
      <c r="D6538" s="18" t="s">
        <v>11647</v>
      </c>
      <c r="E6538" s="20">
        <v>475</v>
      </c>
      <c r="F6538" s="20">
        <f>E6538*(100-OP!D69)/100</f>
        <v>323</v>
      </c>
      <c r="G6538" s="20">
        <f>F6538*(100-OP!H69)/100</f>
        <v>316.54000000000002</v>
      </c>
      <c r="J6538" s="23" t="s">
        <v>303</v>
      </c>
    </row>
    <row r="6539" spans="1:10" x14ac:dyDescent="0.25">
      <c r="C6539" s="18" t="s">
        <v>11648</v>
      </c>
      <c r="D6539" s="18" t="s">
        <v>11649</v>
      </c>
      <c r="E6539" s="20">
        <v>307</v>
      </c>
      <c r="F6539" s="20">
        <f>E6539*(100-OP!D69)/100</f>
        <v>208.76</v>
      </c>
      <c r="G6539" s="20">
        <f>F6539*(100-OP!H69)/100</f>
        <v>204.5848</v>
      </c>
      <c r="H6539" s="10" t="s">
        <v>303</v>
      </c>
      <c r="J6539" s="23" t="s">
        <v>303</v>
      </c>
    </row>
    <row r="6540" spans="1:10" x14ac:dyDescent="0.25">
      <c r="C6540" s="18" t="s">
        <v>11650</v>
      </c>
      <c r="D6540" s="18" t="s">
        <v>11651</v>
      </c>
      <c r="E6540" s="20">
        <v>1326</v>
      </c>
      <c r="F6540" s="20">
        <f>E6540*(100-OP!D69)/100</f>
        <v>901.68</v>
      </c>
      <c r="G6540" s="20">
        <f>F6540*(100-OP!H69)/100</f>
        <v>883.64639999999997</v>
      </c>
      <c r="H6540" s="10" t="s">
        <v>303</v>
      </c>
      <c r="I6540" s="10" t="s">
        <v>303</v>
      </c>
      <c r="J6540" s="23" t="s">
        <v>303</v>
      </c>
    </row>
    <row r="6541" spans="1:10" x14ac:dyDescent="0.25">
      <c r="C6541" s="18" t="s">
        <v>11652</v>
      </c>
      <c r="D6541" s="18" t="s">
        <v>11653</v>
      </c>
      <c r="E6541" s="20">
        <v>1144</v>
      </c>
      <c r="F6541" s="20">
        <f>E6541*(100-OP!D69)/100</f>
        <v>777.92</v>
      </c>
      <c r="G6541" s="20">
        <f>F6541*(100-OP!H69)/100</f>
        <v>762.36159999999984</v>
      </c>
      <c r="H6541" s="10" t="s">
        <v>303</v>
      </c>
      <c r="J6541" s="23" t="s">
        <v>303</v>
      </c>
    </row>
    <row r="6542" spans="1:10" x14ac:dyDescent="0.25">
      <c r="C6542" s="18" t="s">
        <v>11654</v>
      </c>
      <c r="D6542" s="18" t="s">
        <v>11655</v>
      </c>
      <c r="E6542" s="20">
        <v>360</v>
      </c>
      <c r="F6542" s="20">
        <f>E6542*(100-OP!D69)/100</f>
        <v>244.8</v>
      </c>
      <c r="G6542" s="20">
        <f>F6542*(100-OP!H69)/100</f>
        <v>239.90400000000002</v>
      </c>
      <c r="H6542" s="10" t="s">
        <v>303</v>
      </c>
      <c r="I6542" s="10" t="s">
        <v>303</v>
      </c>
      <c r="J6542" s="23" t="s">
        <v>303</v>
      </c>
    </row>
    <row r="6543" spans="1:10" x14ac:dyDescent="0.25">
      <c r="C6543" s="18" t="s">
        <v>11656</v>
      </c>
      <c r="D6543" s="18" t="s">
        <v>11657</v>
      </c>
      <c r="E6543" s="20">
        <v>1404</v>
      </c>
      <c r="F6543" s="20">
        <f>E6543*(100-OP!D69)/100</f>
        <v>954.72</v>
      </c>
      <c r="G6543" s="20">
        <f>F6543*(100-OP!H69)/100</f>
        <v>935.62559999999996</v>
      </c>
      <c r="H6543" s="10" t="s">
        <v>303</v>
      </c>
      <c r="I6543" s="10" t="s">
        <v>303</v>
      </c>
      <c r="J6543" s="23" t="s">
        <v>303</v>
      </c>
    </row>
    <row r="6544" spans="1:10" x14ac:dyDescent="0.25">
      <c r="C6544" s="18" t="s">
        <v>11658</v>
      </c>
      <c r="D6544" s="18" t="s">
        <v>11659</v>
      </c>
      <c r="E6544" s="20">
        <v>1222</v>
      </c>
      <c r="F6544" s="20">
        <f>E6544*(100-OP!D69)/100</f>
        <v>830.96</v>
      </c>
      <c r="G6544" s="20">
        <f>F6544*(100-OP!H69)/100</f>
        <v>814.34080000000006</v>
      </c>
      <c r="H6544" s="10" t="s">
        <v>303</v>
      </c>
      <c r="I6544" s="10" t="s">
        <v>303</v>
      </c>
      <c r="J6544" s="23" t="s">
        <v>303</v>
      </c>
    </row>
    <row r="6545" spans="1:10" x14ac:dyDescent="0.25">
      <c r="A6545" s="5" t="s">
        <v>11660</v>
      </c>
    </row>
    <row r="6546" spans="1:10" x14ac:dyDescent="0.25">
      <c r="C6546" s="18" t="s">
        <v>11661</v>
      </c>
      <c r="D6546" s="18" t="s">
        <v>11662</v>
      </c>
      <c r="E6546" s="20">
        <v>1013</v>
      </c>
      <c r="F6546" s="20">
        <f>E6546*(100-OP!D69)/100</f>
        <v>688.84</v>
      </c>
      <c r="G6546" s="20">
        <f>F6546*(100-OP!H69)/100</f>
        <v>675.06320000000005</v>
      </c>
      <c r="J6546" s="23" t="s">
        <v>303</v>
      </c>
    </row>
    <row r="6547" spans="1:10" x14ac:dyDescent="0.25">
      <c r="A6547" s="5" t="s">
        <v>11663</v>
      </c>
    </row>
    <row r="6548" spans="1:10" x14ac:dyDescent="0.25">
      <c r="C6548" s="18" t="s">
        <v>11664</v>
      </c>
      <c r="D6548" s="18" t="s">
        <v>11665</v>
      </c>
      <c r="E6548" s="20">
        <v>389</v>
      </c>
      <c r="F6548" s="20">
        <f>E6548*(100-OP!D69)/100</f>
        <v>264.52</v>
      </c>
      <c r="G6548" s="20">
        <f>F6548*(100-OP!H69)/100</f>
        <v>259.2296</v>
      </c>
    </row>
    <row r="6549" spans="1:10" x14ac:dyDescent="0.25">
      <c r="C6549" s="18" t="s">
        <v>11666</v>
      </c>
      <c r="D6549" s="18" t="s">
        <v>11667</v>
      </c>
      <c r="E6549" s="20">
        <v>433</v>
      </c>
      <c r="F6549" s="20">
        <f>E6549*(100-OP!D69)/100</f>
        <v>294.44</v>
      </c>
      <c r="G6549" s="20">
        <f>F6549*(100-OP!H69)/100</f>
        <v>288.55119999999999</v>
      </c>
    </row>
    <row r="6551" spans="1:10" x14ac:dyDescent="0.25">
      <c r="A6551" s="5" t="s">
        <v>11668</v>
      </c>
    </row>
    <row r="6552" spans="1:10" x14ac:dyDescent="0.25">
      <c r="C6552" s="18" t="s">
        <v>11669</v>
      </c>
      <c r="D6552" s="18" t="s">
        <v>11670</v>
      </c>
      <c r="E6552" s="20">
        <v>56</v>
      </c>
      <c r="F6552" s="20">
        <f>E6552*(100-OP!D69)/100</f>
        <v>38.08</v>
      </c>
      <c r="G6552" s="20">
        <f>F6552*(100-OP!H69)/100</f>
        <v>37.318399999999997</v>
      </c>
      <c r="I6552" s="10" t="s">
        <v>303</v>
      </c>
      <c r="J6552" s="23" t="s">
        <v>303</v>
      </c>
    </row>
    <row r="6555" spans="1:10" x14ac:dyDescent="0.25">
      <c r="A6555" s="5" t="s">
        <v>11671</v>
      </c>
    </row>
    <row r="6556" spans="1:10" x14ac:dyDescent="0.25">
      <c r="C6556" s="18" t="s">
        <v>11672</v>
      </c>
      <c r="D6556" s="18" t="s">
        <v>11673</v>
      </c>
      <c r="E6556" s="20">
        <v>188</v>
      </c>
      <c r="F6556" s="20">
        <f>E6556*(100-OP!D69)/100</f>
        <v>127.84</v>
      </c>
      <c r="G6556" s="20">
        <f>F6556*(100-OP!H69)/100</f>
        <v>125.28319999999999</v>
      </c>
      <c r="H6556" s="10" t="s">
        <v>303</v>
      </c>
      <c r="I6556" s="10" t="s">
        <v>303</v>
      </c>
      <c r="J6556" s="23" t="s">
        <v>303</v>
      </c>
    </row>
    <row r="6557" spans="1:10" x14ac:dyDescent="0.25">
      <c r="C6557" s="18" t="s">
        <v>11674</v>
      </c>
      <c r="D6557" s="18" t="s">
        <v>11675</v>
      </c>
      <c r="E6557" s="20">
        <v>397</v>
      </c>
      <c r="F6557" s="20">
        <f>E6557*(100-OP!D69)/100</f>
        <v>269.95999999999998</v>
      </c>
      <c r="G6557" s="20">
        <f>F6557*(100-OP!H69)/100</f>
        <v>264.56079999999997</v>
      </c>
      <c r="H6557" s="10" t="s">
        <v>303</v>
      </c>
      <c r="I6557" s="10" t="s">
        <v>303</v>
      </c>
      <c r="J6557" s="23" t="s">
        <v>303</v>
      </c>
    </row>
    <row r="6558" spans="1:10" x14ac:dyDescent="0.25">
      <c r="C6558" s="18" t="s">
        <v>11676</v>
      </c>
      <c r="D6558" s="18" t="s">
        <v>11677</v>
      </c>
      <c r="E6558" s="20">
        <v>219</v>
      </c>
      <c r="F6558" s="20">
        <f>E6558*(100-OP!D69)/100</f>
        <v>148.91999999999999</v>
      </c>
      <c r="G6558" s="20">
        <f>F6558*(100-OP!H69)/100</f>
        <v>145.94159999999999</v>
      </c>
      <c r="H6558" s="10" t="s">
        <v>303</v>
      </c>
      <c r="I6558" s="10" t="s">
        <v>303</v>
      </c>
      <c r="J6558" s="23" t="s">
        <v>303</v>
      </c>
    </row>
    <row r="6559" spans="1:10" ht="15.75" thickBot="1" x14ac:dyDescent="0.3">
      <c r="C6559" s="18" t="s">
        <v>11678</v>
      </c>
      <c r="D6559" s="18" t="s">
        <v>11679</v>
      </c>
      <c r="E6559" s="20">
        <v>250</v>
      </c>
      <c r="F6559" s="20">
        <f>E6559*(100-OP!D69)/100</f>
        <v>170</v>
      </c>
      <c r="G6559" s="20">
        <f>F6559*(100-OP!H69)/100</f>
        <v>166.6</v>
      </c>
      <c r="H6559" s="10" t="s">
        <v>303</v>
      </c>
      <c r="I6559" s="10" t="s">
        <v>303</v>
      </c>
      <c r="J6559" s="23" t="s">
        <v>303</v>
      </c>
    </row>
    <row r="6560" spans="1:10" ht="15.75" thickBot="1" x14ac:dyDescent="0.3">
      <c r="A6560" s="3" t="s">
        <v>159</v>
      </c>
      <c r="B6560" s="4"/>
      <c r="C6560" s="17"/>
      <c r="D6560" s="17"/>
      <c r="E6560" s="19"/>
      <c r="F6560" s="19"/>
      <c r="G6560" s="19"/>
      <c r="H6560" s="9"/>
      <c r="I6560" s="9"/>
      <c r="J6560" s="22"/>
    </row>
    <row r="6561" spans="1:9" x14ac:dyDescent="0.25">
      <c r="A6561" s="5" t="s">
        <v>11680</v>
      </c>
    </row>
    <row r="6562" spans="1:9" x14ac:dyDescent="0.25">
      <c r="C6562" s="18" t="s">
        <v>11681</v>
      </c>
      <c r="D6562" s="18" t="s">
        <v>11682</v>
      </c>
      <c r="E6562" s="20">
        <v>303</v>
      </c>
      <c r="F6562" s="20">
        <f>E6562*(100-OP!D72)/100</f>
        <v>233.31</v>
      </c>
      <c r="G6562" s="20">
        <f>F6562*(100-OP!H72)/100</f>
        <v>228.6438</v>
      </c>
    </row>
    <row r="6563" spans="1:9" x14ac:dyDescent="0.25">
      <c r="C6563" s="18" t="s">
        <v>11683</v>
      </c>
      <c r="D6563" s="18" t="s">
        <v>11684</v>
      </c>
      <c r="E6563" s="20">
        <v>115</v>
      </c>
      <c r="F6563" s="20">
        <f>E6563*(100-OP!D72)/100</f>
        <v>88.55</v>
      </c>
      <c r="G6563" s="20">
        <f>F6563*(100-OP!H72)/100</f>
        <v>86.778999999999996</v>
      </c>
    </row>
    <row r="6567" spans="1:9" x14ac:dyDescent="0.25">
      <c r="A6567" s="5" t="s">
        <v>11685</v>
      </c>
    </row>
    <row r="6568" spans="1:9" x14ac:dyDescent="0.25">
      <c r="C6568" s="18" t="s">
        <v>11686</v>
      </c>
      <c r="D6568" s="18" t="s">
        <v>11687</v>
      </c>
      <c r="E6568" s="20">
        <v>358</v>
      </c>
      <c r="F6568" s="20">
        <f>E6568*(100-OP!D72)/100</f>
        <v>275.66000000000003</v>
      </c>
      <c r="G6568" s="20">
        <f>F6568*(100-OP!H72)/100</f>
        <v>270.14680000000004</v>
      </c>
    </row>
    <row r="6569" spans="1:9" x14ac:dyDescent="0.25">
      <c r="C6569" s="18" t="s">
        <v>11688</v>
      </c>
      <c r="D6569" s="18" t="s">
        <v>11689</v>
      </c>
      <c r="E6569" s="20">
        <v>123</v>
      </c>
      <c r="F6569" s="20">
        <f>E6569*(100-OP!D72)/100</f>
        <v>94.71</v>
      </c>
      <c r="G6569" s="20">
        <f>F6569*(100-OP!H72)/100</f>
        <v>92.815799999999996</v>
      </c>
    </row>
    <row r="6570" spans="1:9" x14ac:dyDescent="0.25">
      <c r="C6570" s="18" t="s">
        <v>11690</v>
      </c>
      <c r="D6570" s="18" t="s">
        <v>11691</v>
      </c>
      <c r="E6570" s="20">
        <v>74</v>
      </c>
      <c r="F6570" s="20">
        <f>E6570*(100-OP!D72)/100</f>
        <v>56.98</v>
      </c>
      <c r="G6570" s="20">
        <f>F6570*(100-OP!H72)/100</f>
        <v>55.840400000000002</v>
      </c>
    </row>
    <row r="6571" spans="1:9" x14ac:dyDescent="0.25">
      <c r="C6571" s="18" t="s">
        <v>11692</v>
      </c>
      <c r="D6571" s="18" t="s">
        <v>11693</v>
      </c>
      <c r="E6571" s="20">
        <v>1195</v>
      </c>
      <c r="F6571" s="20">
        <f>E6571*(100-OP!D72)/100</f>
        <v>920.15</v>
      </c>
      <c r="G6571" s="20">
        <f>F6571*(100-OP!H72)/100</f>
        <v>901.74699999999996</v>
      </c>
      <c r="H6571" s="10" t="s">
        <v>303</v>
      </c>
      <c r="I6571" s="10" t="s">
        <v>303</v>
      </c>
    </row>
    <row r="6578" spans="1:7" x14ac:dyDescent="0.25">
      <c r="A6578" s="5" t="s">
        <v>11694</v>
      </c>
    </row>
    <row r="6579" spans="1:7" x14ac:dyDescent="0.25">
      <c r="C6579" s="18" t="s">
        <v>11695</v>
      </c>
      <c r="D6579" s="18" t="s">
        <v>11696</v>
      </c>
      <c r="E6579" s="20">
        <v>625</v>
      </c>
      <c r="F6579" s="20">
        <f>E6579*(100-OP!D72)/100</f>
        <v>481.25</v>
      </c>
      <c r="G6579" s="20">
        <f>F6579*(100-OP!H72)/100</f>
        <v>471.625</v>
      </c>
    </row>
    <row r="6580" spans="1:7" x14ac:dyDescent="0.25">
      <c r="C6580" s="18" t="s">
        <v>11697</v>
      </c>
      <c r="D6580" s="18" t="s">
        <v>11698</v>
      </c>
      <c r="E6580" s="20">
        <v>170</v>
      </c>
      <c r="F6580" s="20">
        <f>E6580*(100-OP!D72)/100</f>
        <v>130.9</v>
      </c>
      <c r="G6580" s="20">
        <f>F6580*(100-OP!H72)/100</f>
        <v>128.28200000000001</v>
      </c>
    </row>
    <row r="6587" spans="1:7" x14ac:dyDescent="0.25">
      <c r="A6587" s="5" t="s">
        <v>11699</v>
      </c>
    </row>
    <row r="6588" spans="1:7" x14ac:dyDescent="0.25">
      <c r="C6588" s="18" t="s">
        <v>278</v>
      </c>
      <c r="D6588" s="18" t="s">
        <v>279</v>
      </c>
      <c r="E6588" s="20">
        <v>35.799999999999997</v>
      </c>
      <c r="F6588" s="20">
        <v>21.12</v>
      </c>
      <c r="G6588" s="20">
        <f>F6588*(100-OP!H72)/100</f>
        <v>20.697600000000001</v>
      </c>
    </row>
    <row r="6589" spans="1:7" x14ac:dyDescent="0.25">
      <c r="C6589" s="18" t="s">
        <v>280</v>
      </c>
      <c r="D6589" s="18" t="s">
        <v>281</v>
      </c>
      <c r="E6589" s="20">
        <v>43.6</v>
      </c>
      <c r="F6589" s="20">
        <v>25.72</v>
      </c>
      <c r="G6589" s="20">
        <f>F6589*(100-OP!H72)/100</f>
        <v>25.2056</v>
      </c>
    </row>
    <row r="6590" spans="1:7" x14ac:dyDescent="0.25">
      <c r="C6590" s="18" t="s">
        <v>282</v>
      </c>
      <c r="D6590" s="18" t="s">
        <v>283</v>
      </c>
      <c r="E6590" s="20">
        <v>64</v>
      </c>
      <c r="F6590" s="20">
        <v>37.76</v>
      </c>
      <c r="G6590" s="20">
        <f>F6590*(100-OP!H72)/100</f>
        <v>37.004800000000003</v>
      </c>
    </row>
    <row r="6591" spans="1:7" x14ac:dyDescent="0.25">
      <c r="C6591" s="18" t="s">
        <v>284</v>
      </c>
      <c r="D6591" s="18" t="s">
        <v>285</v>
      </c>
      <c r="E6591" s="20">
        <v>228</v>
      </c>
      <c r="F6591" s="20">
        <v>125.4</v>
      </c>
      <c r="G6591" s="20">
        <f>F6591*(100-OP!H72)/100</f>
        <v>122.89200000000001</v>
      </c>
    </row>
    <row r="6592" spans="1:7" x14ac:dyDescent="0.25">
      <c r="A6592" s="5" t="s">
        <v>11700</v>
      </c>
    </row>
    <row r="6593" spans="1:10" x14ac:dyDescent="0.25">
      <c r="C6593" s="18" t="s">
        <v>11701</v>
      </c>
      <c r="D6593" s="18" t="s">
        <v>11702</v>
      </c>
      <c r="E6593" s="20">
        <v>228</v>
      </c>
      <c r="F6593" s="20">
        <f>E6593*(100-OP!D72)/100</f>
        <v>175.56</v>
      </c>
      <c r="G6593" s="20">
        <f>F6593*(100-OP!H72)/100</f>
        <v>172.0488</v>
      </c>
    </row>
    <row r="6594" spans="1:10" ht="15.75" thickBot="1" x14ac:dyDescent="0.3"/>
    <row r="6595" spans="1:10" ht="15.75" thickBot="1" x14ac:dyDescent="0.3">
      <c r="A6595" s="3" t="s">
        <v>161</v>
      </c>
      <c r="B6595" s="4"/>
      <c r="C6595" s="17"/>
      <c r="D6595" s="17"/>
      <c r="E6595" s="19"/>
      <c r="F6595" s="19"/>
      <c r="G6595" s="19"/>
      <c r="H6595" s="9"/>
      <c r="I6595" s="9"/>
      <c r="J6595" s="22"/>
    </row>
    <row r="6596" spans="1:10" x14ac:dyDescent="0.25">
      <c r="A6596" s="5" t="s">
        <v>11703</v>
      </c>
    </row>
    <row r="6597" spans="1:10" x14ac:dyDescent="0.25">
      <c r="C6597" s="18" t="s">
        <v>11704</v>
      </c>
      <c r="D6597" s="18" t="s">
        <v>11705</v>
      </c>
      <c r="E6597" s="20">
        <v>41</v>
      </c>
      <c r="F6597" s="20">
        <f>E6597*(100-OP!D73)/100</f>
        <v>19.27</v>
      </c>
      <c r="G6597" s="20">
        <f>F6597*(100-OP!H73)/100</f>
        <v>18.884599999999999</v>
      </c>
      <c r="J6597" s="23" t="s">
        <v>303</v>
      </c>
    </row>
    <row r="6598" spans="1:10" x14ac:dyDescent="0.25">
      <c r="C6598" s="18" t="s">
        <v>11706</v>
      </c>
      <c r="D6598" s="18" t="s">
        <v>11707</v>
      </c>
      <c r="E6598" s="20">
        <v>57</v>
      </c>
      <c r="F6598" s="20">
        <f>E6598*(100-OP!D73)/100</f>
        <v>26.79</v>
      </c>
      <c r="G6598" s="20">
        <f>F6598*(100-OP!H73)/100</f>
        <v>26.254200000000001</v>
      </c>
      <c r="J6598" s="23" t="s">
        <v>303</v>
      </c>
    </row>
    <row r="6599" spans="1:10" x14ac:dyDescent="0.25">
      <c r="C6599" s="18" t="s">
        <v>11708</v>
      </c>
      <c r="D6599" s="18" t="s">
        <v>11709</v>
      </c>
      <c r="E6599" s="20">
        <v>62</v>
      </c>
      <c r="F6599" s="20">
        <f>E6599*(100-OP!D73)/100</f>
        <v>29.14</v>
      </c>
      <c r="G6599" s="20">
        <f>F6599*(100-OP!H73)/100</f>
        <v>28.557200000000002</v>
      </c>
      <c r="H6599" s="10" t="s">
        <v>303</v>
      </c>
      <c r="J6599" s="23" t="s">
        <v>303</v>
      </c>
    </row>
    <row r="6600" spans="1:10" x14ac:dyDescent="0.25">
      <c r="C6600" s="18" t="s">
        <v>11710</v>
      </c>
      <c r="D6600" s="18" t="s">
        <v>11711</v>
      </c>
      <c r="E6600" s="20">
        <v>66</v>
      </c>
      <c r="F6600" s="20">
        <f>E6600*(100-OP!D73)/100</f>
        <v>31.02</v>
      </c>
      <c r="G6600" s="20">
        <f>F6600*(100-OP!H73)/100</f>
        <v>30.3996</v>
      </c>
      <c r="J6600" s="23" t="s">
        <v>303</v>
      </c>
    </row>
    <row r="6601" spans="1:10" x14ac:dyDescent="0.25">
      <c r="C6601" s="18" t="s">
        <v>11712</v>
      </c>
      <c r="D6601" s="18" t="s">
        <v>11713</v>
      </c>
      <c r="E6601" s="20">
        <v>12.6</v>
      </c>
      <c r="F6601" s="20">
        <f>E6601*(100-OP!D73)/100</f>
        <v>5.9219999999999997</v>
      </c>
      <c r="G6601" s="20">
        <f>F6601*(100-OP!H73)/100</f>
        <v>5.8035600000000001</v>
      </c>
      <c r="J6601" s="23" t="s">
        <v>303</v>
      </c>
    </row>
    <row r="6602" spans="1:10" x14ac:dyDescent="0.25">
      <c r="C6602" s="18" t="s">
        <v>11714</v>
      </c>
      <c r="D6602" s="18" t="s">
        <v>11715</v>
      </c>
      <c r="E6602" s="20">
        <v>110</v>
      </c>
      <c r="F6602" s="20">
        <f>E6602*(100-OP!D73)/100</f>
        <v>51.7</v>
      </c>
      <c r="G6602" s="20">
        <f>F6602*(100-OP!H73)/100</f>
        <v>50.666000000000004</v>
      </c>
      <c r="I6602" s="10" t="s">
        <v>303</v>
      </c>
      <c r="J6602" s="23" t="s">
        <v>303</v>
      </c>
    </row>
    <row r="6603" spans="1:10" x14ac:dyDescent="0.25">
      <c r="C6603" s="18" t="s">
        <v>11716</v>
      </c>
      <c r="D6603" s="18" t="s">
        <v>11717</v>
      </c>
      <c r="E6603" s="20">
        <v>13.7</v>
      </c>
      <c r="F6603" s="20">
        <f>E6603*(100-OP!D73)/100</f>
        <v>6.4390000000000001</v>
      </c>
      <c r="G6603" s="20">
        <f>F6603*(100-OP!H73)/100</f>
        <v>6.3102200000000002</v>
      </c>
      <c r="J6603" s="23" t="s">
        <v>303</v>
      </c>
    </row>
    <row r="6604" spans="1:10" x14ac:dyDescent="0.25">
      <c r="C6604" s="18" t="s">
        <v>11718</v>
      </c>
      <c r="D6604" s="18" t="s">
        <v>11719</v>
      </c>
      <c r="E6604" s="20">
        <v>14.7</v>
      </c>
      <c r="F6604" s="20">
        <f>E6604*(100-OP!D73)/100</f>
        <v>6.9089999999999998</v>
      </c>
      <c r="G6604" s="20">
        <f>F6604*(100-OP!H73)/100</f>
        <v>6.7708199999999996</v>
      </c>
      <c r="J6604" s="23" t="s">
        <v>303</v>
      </c>
    </row>
    <row r="6605" spans="1:10" x14ac:dyDescent="0.25">
      <c r="C6605" s="18" t="s">
        <v>11720</v>
      </c>
      <c r="D6605" s="18" t="s">
        <v>11721</v>
      </c>
      <c r="E6605" s="20">
        <v>15.8</v>
      </c>
      <c r="F6605" s="20">
        <f>E6605*(100-OP!D73)/100</f>
        <v>7.4260000000000002</v>
      </c>
      <c r="G6605" s="20">
        <f>F6605*(100-OP!H73)/100</f>
        <v>7.2774800000000006</v>
      </c>
      <c r="J6605" s="23" t="s">
        <v>303</v>
      </c>
    </row>
    <row r="6606" spans="1:10" x14ac:dyDescent="0.25">
      <c r="C6606" s="18" t="s">
        <v>11722</v>
      </c>
      <c r="D6606" s="18" t="s">
        <v>11723</v>
      </c>
      <c r="E6606" s="20">
        <v>16.8</v>
      </c>
      <c r="F6606" s="20">
        <f>E6606*(100-OP!D73)/100</f>
        <v>7.8959999999999999</v>
      </c>
      <c r="G6606" s="20">
        <f>F6606*(100-OP!H73)/100</f>
        <v>7.7380800000000001</v>
      </c>
      <c r="J6606" s="23" t="s">
        <v>303</v>
      </c>
    </row>
    <row r="6607" spans="1:10" x14ac:dyDescent="0.25">
      <c r="C6607" s="18" t="s">
        <v>11724</v>
      </c>
      <c r="D6607" s="18" t="s">
        <v>11725</v>
      </c>
      <c r="E6607" s="20">
        <v>21</v>
      </c>
      <c r="F6607" s="20">
        <f>E6607*(100-OP!D73)/100</f>
        <v>9.8699999999999992</v>
      </c>
      <c r="G6607" s="20">
        <f>F6607*(100-OP!H73)/100</f>
        <v>9.6725999999999992</v>
      </c>
      <c r="H6607" s="10" t="s">
        <v>303</v>
      </c>
      <c r="J6607" s="23" t="s">
        <v>303</v>
      </c>
    </row>
    <row r="6608" spans="1:10" x14ac:dyDescent="0.25">
      <c r="C6608" s="18" t="s">
        <v>11726</v>
      </c>
      <c r="D6608" s="18" t="s">
        <v>11727</v>
      </c>
      <c r="E6608" s="20">
        <v>26.3</v>
      </c>
      <c r="F6608" s="20">
        <f>E6608*(100-OP!D73)/100</f>
        <v>12.361000000000001</v>
      </c>
      <c r="G6608" s="20">
        <f>F6608*(100-OP!H73)/100</f>
        <v>12.113780000000002</v>
      </c>
      <c r="J6608" s="23" t="s">
        <v>303</v>
      </c>
    </row>
    <row r="6609" spans="1:10" x14ac:dyDescent="0.25">
      <c r="C6609" s="18" t="s">
        <v>11728</v>
      </c>
      <c r="D6609" s="18" t="s">
        <v>11729</v>
      </c>
      <c r="E6609" s="20">
        <v>30.5</v>
      </c>
      <c r="F6609" s="20">
        <f>E6609*(100-OP!D73)/100</f>
        <v>14.335000000000001</v>
      </c>
      <c r="G6609" s="20">
        <f>F6609*(100-OP!H73)/100</f>
        <v>14.048300000000001</v>
      </c>
      <c r="J6609" s="23" t="s">
        <v>303</v>
      </c>
    </row>
    <row r="6610" spans="1:10" x14ac:dyDescent="0.25">
      <c r="A6610" s="5" t="s">
        <v>11730</v>
      </c>
    </row>
    <row r="6611" spans="1:10" x14ac:dyDescent="0.25">
      <c r="C6611" s="18" t="s">
        <v>11731</v>
      </c>
      <c r="D6611" s="18" t="s">
        <v>11732</v>
      </c>
      <c r="E6611" s="20">
        <v>7.4</v>
      </c>
      <c r="F6611" s="20">
        <f>E6611*(100-OP!D73)/100</f>
        <v>3.4780000000000002</v>
      </c>
      <c r="G6611" s="20">
        <f>F6611*(100-OP!H73)/100</f>
        <v>3.4084400000000001</v>
      </c>
      <c r="H6611" s="10" t="s">
        <v>303</v>
      </c>
      <c r="J6611" s="23" t="s">
        <v>303</v>
      </c>
    </row>
    <row r="6615" spans="1:10" x14ac:dyDescent="0.25">
      <c r="A6615" s="5" t="s">
        <v>11275</v>
      </c>
    </row>
    <row r="6616" spans="1:10" x14ac:dyDescent="0.25">
      <c r="C6616" s="18" t="s">
        <v>11733</v>
      </c>
      <c r="D6616" s="18" t="s">
        <v>11734</v>
      </c>
      <c r="E6616" s="20">
        <v>47.7</v>
      </c>
      <c r="F6616" s="20">
        <f>E6616*(100-OP!D73)/100</f>
        <v>22.419</v>
      </c>
      <c r="G6616" s="20">
        <f>F6616*(100-OP!H73)/100</f>
        <v>21.97062</v>
      </c>
      <c r="H6616" s="10" t="s">
        <v>303</v>
      </c>
      <c r="J6616" s="23" t="s">
        <v>303</v>
      </c>
    </row>
    <row r="6617" spans="1:10" x14ac:dyDescent="0.25">
      <c r="C6617" s="18" t="s">
        <v>11735</v>
      </c>
      <c r="D6617" s="18" t="s">
        <v>11736</v>
      </c>
      <c r="E6617" s="20">
        <v>91</v>
      </c>
      <c r="F6617" s="20">
        <f>E6617*(100-OP!D73)/100</f>
        <v>42.77</v>
      </c>
      <c r="G6617" s="20">
        <f>F6617*(100-OP!H73)/100</f>
        <v>41.9146</v>
      </c>
      <c r="H6617" s="10" t="s">
        <v>303</v>
      </c>
      <c r="J6617" s="23" t="s">
        <v>303</v>
      </c>
    </row>
    <row r="6628" spans="1:10" x14ac:dyDescent="0.25">
      <c r="A6628" s="5" t="s">
        <v>11737</v>
      </c>
    </row>
    <row r="6629" spans="1:10" x14ac:dyDescent="0.25">
      <c r="C6629" s="18" t="s">
        <v>11738</v>
      </c>
      <c r="D6629" s="18" t="s">
        <v>11739</v>
      </c>
      <c r="E6629" s="20">
        <v>11.6</v>
      </c>
      <c r="F6629" s="20">
        <f>E6629*(100-OP!D73)/100</f>
        <v>5.4519999999999991</v>
      </c>
      <c r="G6629" s="20">
        <f>F6629*(100-OP!H73)/100</f>
        <v>5.3429599999999997</v>
      </c>
      <c r="H6629" s="10" t="s">
        <v>303</v>
      </c>
      <c r="I6629" s="10" t="s">
        <v>303</v>
      </c>
      <c r="J6629" s="23" t="s">
        <v>303</v>
      </c>
    </row>
    <row r="6630" spans="1:10" x14ac:dyDescent="0.25">
      <c r="C6630" s="18" t="s">
        <v>11740</v>
      </c>
      <c r="D6630" s="18" t="s">
        <v>11741</v>
      </c>
      <c r="E6630" s="20">
        <v>11.6</v>
      </c>
      <c r="F6630" s="20">
        <f>E6630*(100-OP!D73)/100</f>
        <v>5.4519999999999991</v>
      </c>
      <c r="G6630" s="20">
        <f>F6630*(100-OP!H73)/100</f>
        <v>5.3429599999999997</v>
      </c>
      <c r="H6630" s="10" t="s">
        <v>303</v>
      </c>
      <c r="I6630" s="10" t="s">
        <v>303</v>
      </c>
      <c r="J6630" s="23" t="s">
        <v>303</v>
      </c>
    </row>
    <row r="6631" spans="1:10" x14ac:dyDescent="0.25">
      <c r="C6631" s="18" t="s">
        <v>11742</v>
      </c>
      <c r="D6631" s="18" t="s">
        <v>11743</v>
      </c>
      <c r="E6631" s="20">
        <v>13.7</v>
      </c>
      <c r="F6631" s="20">
        <f>E6631*(100-OP!D73)/100</f>
        <v>6.4390000000000001</v>
      </c>
      <c r="G6631" s="20">
        <f>F6631*(100-OP!H73)/100</f>
        <v>6.3102200000000002</v>
      </c>
      <c r="H6631" s="10" t="s">
        <v>303</v>
      </c>
      <c r="I6631" s="10" t="s">
        <v>303</v>
      </c>
      <c r="J6631" s="23" t="s">
        <v>303</v>
      </c>
    </row>
    <row r="6632" spans="1:10" x14ac:dyDescent="0.25">
      <c r="C6632" s="18" t="s">
        <v>11744</v>
      </c>
      <c r="D6632" s="18" t="s">
        <v>11745</v>
      </c>
      <c r="E6632" s="20">
        <v>13.7</v>
      </c>
      <c r="F6632" s="20">
        <f>E6632*(100-OP!D73)/100</f>
        <v>6.4390000000000001</v>
      </c>
      <c r="G6632" s="20">
        <f>F6632*(100-OP!H73)/100</f>
        <v>6.3102200000000002</v>
      </c>
      <c r="H6632" s="10" t="s">
        <v>303</v>
      </c>
      <c r="I6632" s="10" t="s">
        <v>303</v>
      </c>
      <c r="J6632" s="23" t="s">
        <v>303</v>
      </c>
    </row>
    <row r="6633" spans="1:10" x14ac:dyDescent="0.25">
      <c r="C6633" s="18" t="s">
        <v>11746</v>
      </c>
      <c r="D6633" s="18" t="s">
        <v>11747</v>
      </c>
      <c r="E6633" s="20">
        <v>15.8</v>
      </c>
      <c r="F6633" s="20">
        <f>E6633*(100-OP!D73)/100</f>
        <v>7.4260000000000002</v>
      </c>
      <c r="G6633" s="20">
        <f>F6633*(100-OP!H73)/100</f>
        <v>7.2774800000000006</v>
      </c>
      <c r="H6633" s="10" t="s">
        <v>303</v>
      </c>
      <c r="I6633" s="10" t="s">
        <v>303</v>
      </c>
      <c r="J6633" s="23" t="s">
        <v>303</v>
      </c>
    </row>
    <row r="6634" spans="1:10" x14ac:dyDescent="0.25">
      <c r="C6634" s="18" t="s">
        <v>11748</v>
      </c>
      <c r="D6634" s="18" t="s">
        <v>11749</v>
      </c>
      <c r="E6634" s="20">
        <v>16.8</v>
      </c>
      <c r="F6634" s="20">
        <f>E6634*(100-OP!D73)/100</f>
        <v>7.8959999999999999</v>
      </c>
      <c r="G6634" s="20">
        <f>F6634*(100-OP!H73)/100</f>
        <v>7.7380800000000001</v>
      </c>
      <c r="H6634" s="10" t="s">
        <v>303</v>
      </c>
      <c r="I6634" s="10" t="s">
        <v>303</v>
      </c>
      <c r="J6634" s="23" t="s">
        <v>303</v>
      </c>
    </row>
    <row r="6635" spans="1:10" x14ac:dyDescent="0.25">
      <c r="C6635" s="18" t="s">
        <v>11750</v>
      </c>
      <c r="D6635" s="18" t="s">
        <v>11751</v>
      </c>
      <c r="E6635" s="20">
        <v>18.899999999999999</v>
      </c>
      <c r="F6635" s="20">
        <f>E6635*(100-OP!D73)/100</f>
        <v>8.8829999999999991</v>
      </c>
      <c r="G6635" s="20">
        <f>F6635*(100-OP!H73)/100</f>
        <v>8.7053399999999996</v>
      </c>
      <c r="H6635" s="10" t="s">
        <v>303</v>
      </c>
      <c r="I6635" s="10" t="s">
        <v>303</v>
      </c>
      <c r="J6635" s="23" t="s">
        <v>303</v>
      </c>
    </row>
    <row r="6636" spans="1:10" x14ac:dyDescent="0.25">
      <c r="A6636" s="5" t="s">
        <v>11752</v>
      </c>
    </row>
    <row r="6637" spans="1:10" x14ac:dyDescent="0.25">
      <c r="C6637" s="18" t="s">
        <v>11753</v>
      </c>
      <c r="D6637" s="18" t="s">
        <v>11754</v>
      </c>
      <c r="E6637" s="20">
        <v>5.3</v>
      </c>
      <c r="F6637" s="20">
        <f>E6637*(100-OP!D73)/100</f>
        <v>2.4910000000000001</v>
      </c>
      <c r="G6637" s="20">
        <f>F6637*(100-OP!H73)/100</f>
        <v>2.4411800000000001</v>
      </c>
      <c r="J6637" s="23" t="s">
        <v>303</v>
      </c>
    </row>
    <row r="6638" spans="1:10" x14ac:dyDescent="0.25">
      <c r="C6638" s="18" t="s">
        <v>11755</v>
      </c>
      <c r="D6638" s="18" t="s">
        <v>11756</v>
      </c>
      <c r="E6638" s="20">
        <v>5.3</v>
      </c>
      <c r="F6638" s="20">
        <f>E6638*(100-OP!D73)/100</f>
        <v>2.4910000000000001</v>
      </c>
      <c r="G6638" s="20">
        <f>F6638*(100-OP!H73)/100</f>
        <v>2.4411800000000001</v>
      </c>
      <c r="J6638" s="23" t="s">
        <v>303</v>
      </c>
    </row>
    <row r="6639" spans="1:10" x14ac:dyDescent="0.25">
      <c r="C6639" s="18" t="s">
        <v>11757</v>
      </c>
      <c r="D6639" s="18" t="s">
        <v>11758</v>
      </c>
      <c r="E6639" s="20">
        <v>7.4</v>
      </c>
      <c r="F6639" s="20">
        <f>E6639*(100-OP!D73)/100</f>
        <v>3.4780000000000002</v>
      </c>
      <c r="G6639" s="20">
        <f>F6639*(100-OP!H73)/100</f>
        <v>3.4084400000000001</v>
      </c>
      <c r="J6639" s="23" t="s">
        <v>303</v>
      </c>
    </row>
    <row r="6640" spans="1:10" x14ac:dyDescent="0.25">
      <c r="C6640" s="18" t="s">
        <v>11759</v>
      </c>
      <c r="D6640" s="18" t="s">
        <v>11760</v>
      </c>
      <c r="E6640" s="20">
        <v>21</v>
      </c>
      <c r="F6640" s="20">
        <f>E6640*(100-OP!D73)/100</f>
        <v>9.8699999999999992</v>
      </c>
      <c r="G6640" s="20">
        <f>F6640*(100-OP!H73)/100</f>
        <v>9.6725999999999992</v>
      </c>
      <c r="H6640" s="10" t="s">
        <v>303</v>
      </c>
      <c r="I6640" s="10" t="s">
        <v>303</v>
      </c>
      <c r="J6640" s="23" t="s">
        <v>303</v>
      </c>
    </row>
    <row r="6641" spans="1:10" x14ac:dyDescent="0.25">
      <c r="A6641" s="5" t="s">
        <v>11761</v>
      </c>
    </row>
    <row r="6642" spans="1:10" x14ac:dyDescent="0.25">
      <c r="C6642" s="18" t="s">
        <v>11762</v>
      </c>
      <c r="D6642" s="18" t="s">
        <v>11763</v>
      </c>
      <c r="E6642" s="20">
        <v>2.1</v>
      </c>
      <c r="F6642" s="20">
        <f>E6642*(100-OP!D73)/100</f>
        <v>0.98699999999999999</v>
      </c>
      <c r="G6642" s="20">
        <f>F6642*(100-OP!H73)/100</f>
        <v>0.96726000000000001</v>
      </c>
      <c r="I6642" s="10" t="s">
        <v>303</v>
      </c>
      <c r="J6642" s="23" t="s">
        <v>303</v>
      </c>
    </row>
    <row r="6643" spans="1:10" x14ac:dyDescent="0.25">
      <c r="C6643" s="18" t="s">
        <v>11764</v>
      </c>
      <c r="D6643" s="18" t="s">
        <v>11765</v>
      </c>
      <c r="E6643" s="20">
        <v>3.2</v>
      </c>
      <c r="F6643" s="20">
        <f>E6643*(100-OP!D73)/100</f>
        <v>1.504</v>
      </c>
      <c r="G6643" s="20">
        <f>F6643*(100-OP!H73)/100</f>
        <v>1.4739199999999999</v>
      </c>
      <c r="J6643" s="23" t="s">
        <v>303</v>
      </c>
    </row>
    <row r="6644" spans="1:10" x14ac:dyDescent="0.25">
      <c r="C6644" s="18" t="s">
        <v>11766</v>
      </c>
      <c r="D6644" s="18" t="s">
        <v>11767</v>
      </c>
      <c r="E6644" s="20">
        <v>2.1</v>
      </c>
      <c r="F6644" s="20">
        <f>E6644*(100-OP!D73)/100</f>
        <v>0.98699999999999999</v>
      </c>
      <c r="G6644" s="20">
        <f>F6644*(100-OP!H73)/100</f>
        <v>0.96726000000000001</v>
      </c>
      <c r="I6644" s="10" t="s">
        <v>303</v>
      </c>
      <c r="J6644" s="23" t="s">
        <v>303</v>
      </c>
    </row>
    <row r="6645" spans="1:10" x14ac:dyDescent="0.25">
      <c r="C6645" s="18" t="s">
        <v>11768</v>
      </c>
      <c r="D6645" s="18" t="s">
        <v>11769</v>
      </c>
      <c r="E6645" s="20">
        <v>3.2</v>
      </c>
      <c r="F6645" s="20">
        <f>E6645*(100-OP!D73)/100</f>
        <v>1.504</v>
      </c>
      <c r="G6645" s="20">
        <f>F6645*(100-OP!H73)/100</f>
        <v>1.4739199999999999</v>
      </c>
      <c r="J6645" s="23" t="s">
        <v>303</v>
      </c>
    </row>
    <row r="6646" spans="1:10" x14ac:dyDescent="0.25">
      <c r="C6646" s="18" t="s">
        <v>11770</v>
      </c>
      <c r="D6646" s="18" t="s">
        <v>11771</v>
      </c>
      <c r="E6646" s="20">
        <v>1.1000000000000001</v>
      </c>
      <c r="F6646" s="20">
        <f>E6646*(100-OP!D73)/100</f>
        <v>0.51700000000000002</v>
      </c>
      <c r="G6646" s="20">
        <f>F6646*(100-OP!H73)/100</f>
        <v>0.50666</v>
      </c>
      <c r="H6646" s="10" t="s">
        <v>303</v>
      </c>
      <c r="J6646" s="23" t="s">
        <v>303</v>
      </c>
    </row>
    <row r="6647" spans="1:10" x14ac:dyDescent="0.25">
      <c r="A6647" s="5" t="s">
        <v>11772</v>
      </c>
    </row>
    <row r="6648" spans="1:10" x14ac:dyDescent="0.25">
      <c r="C6648" s="18" t="s">
        <v>11773</v>
      </c>
      <c r="D6648" s="18" t="s">
        <v>11774</v>
      </c>
      <c r="E6648" s="20">
        <v>18.899999999999999</v>
      </c>
      <c r="F6648" s="20">
        <f>E6648*(100-OP!D73)/100</f>
        <v>8.8829999999999991</v>
      </c>
      <c r="G6648" s="20">
        <f>F6648*(100-OP!H73)/100</f>
        <v>8.7053399999999996</v>
      </c>
      <c r="H6648" s="10" t="s">
        <v>303</v>
      </c>
      <c r="J6648" s="23" t="s">
        <v>303</v>
      </c>
    </row>
    <row r="6651" spans="1:10" ht="15.75" thickBot="1" x14ac:dyDescent="0.3"/>
    <row r="6652" spans="1:10" ht="15.75" thickBot="1" x14ac:dyDescent="0.3">
      <c r="A6652" s="3" t="s">
        <v>163</v>
      </c>
      <c r="B6652" s="4"/>
      <c r="C6652" s="17"/>
      <c r="D6652" s="17"/>
      <c r="E6652" s="19"/>
      <c r="F6652" s="19"/>
      <c r="G6652" s="19"/>
      <c r="H6652" s="9"/>
      <c r="I6652" s="9"/>
      <c r="J6652" s="22"/>
    </row>
    <row r="6653" spans="1:10" x14ac:dyDescent="0.25">
      <c r="A6653" s="5" t="s">
        <v>3170</v>
      </c>
    </row>
    <row r="6654" spans="1:10" x14ac:dyDescent="0.25">
      <c r="C6654" s="18" t="s">
        <v>11775</v>
      </c>
      <c r="D6654" s="18" t="s">
        <v>11776</v>
      </c>
      <c r="E6654" s="20">
        <v>15.8</v>
      </c>
      <c r="F6654" s="20">
        <f>E6654*(100-OP!D74)/100</f>
        <v>11.06</v>
      </c>
      <c r="G6654" s="20">
        <f>F6654*(100-OP!H74)/100</f>
        <v>10.838800000000001</v>
      </c>
    </row>
    <row r="6655" spans="1:10" x14ac:dyDescent="0.25">
      <c r="C6655" s="18" t="s">
        <v>11777</v>
      </c>
      <c r="D6655" s="18" t="s">
        <v>11778</v>
      </c>
      <c r="E6655" s="20">
        <v>14.7</v>
      </c>
      <c r="F6655" s="20">
        <f>E6655*(100-OP!D74)/100</f>
        <v>10.29</v>
      </c>
      <c r="G6655" s="20">
        <f>F6655*(100-OP!H74)/100</f>
        <v>10.084199999999999</v>
      </c>
    </row>
    <row r="6656" spans="1:10" x14ac:dyDescent="0.25">
      <c r="C6656" s="18" t="s">
        <v>11779</v>
      </c>
      <c r="D6656" s="18" t="s">
        <v>11780</v>
      </c>
      <c r="E6656" s="20">
        <v>17.899999999999999</v>
      </c>
      <c r="F6656" s="20">
        <f>E6656*(100-OP!D74)/100</f>
        <v>12.53</v>
      </c>
      <c r="G6656" s="20">
        <f>F6656*(100-OP!H74)/100</f>
        <v>12.279399999999999</v>
      </c>
    </row>
    <row r="6657" spans="1:10" x14ac:dyDescent="0.25">
      <c r="C6657" s="18" t="s">
        <v>11781</v>
      </c>
      <c r="D6657" s="18" t="s">
        <v>11782</v>
      </c>
      <c r="E6657" s="20">
        <v>15.8</v>
      </c>
      <c r="F6657" s="20">
        <f>E6657*(100-OP!D74)/100</f>
        <v>11.06</v>
      </c>
      <c r="G6657" s="20">
        <f>F6657*(100-OP!H74)/100</f>
        <v>10.838800000000001</v>
      </c>
    </row>
    <row r="6661" spans="1:10" x14ac:dyDescent="0.25">
      <c r="A6661" s="5" t="s">
        <v>11783</v>
      </c>
    </row>
    <row r="6662" spans="1:10" x14ac:dyDescent="0.25">
      <c r="C6662" s="18" t="s">
        <v>11784</v>
      </c>
      <c r="D6662" s="18" t="s">
        <v>11785</v>
      </c>
      <c r="E6662" s="20">
        <v>159</v>
      </c>
      <c r="F6662" s="20">
        <f>E6662*(100-OP!D74)/100</f>
        <v>111.3</v>
      </c>
      <c r="G6662" s="20">
        <f>F6662*(100-OP!H74)/100</f>
        <v>109.074</v>
      </c>
      <c r="H6662" s="10" t="s">
        <v>303</v>
      </c>
      <c r="I6662" s="10" t="s">
        <v>303</v>
      </c>
      <c r="J6662" s="23" t="s">
        <v>303</v>
      </c>
    </row>
    <row r="6663" spans="1:10" x14ac:dyDescent="0.25">
      <c r="C6663" s="18" t="s">
        <v>11786</v>
      </c>
      <c r="D6663" s="18" t="s">
        <v>11787</v>
      </c>
      <c r="E6663" s="20">
        <v>207</v>
      </c>
      <c r="F6663" s="20">
        <f>E6663*(100-OP!D74)/100</f>
        <v>144.9</v>
      </c>
      <c r="G6663" s="20">
        <f>F6663*(100-OP!H74)/100</f>
        <v>142.00200000000001</v>
      </c>
      <c r="H6663" s="10" t="s">
        <v>303</v>
      </c>
      <c r="I6663" s="10" t="s">
        <v>303</v>
      </c>
      <c r="J6663" s="23" t="s">
        <v>303</v>
      </c>
    </row>
    <row r="6664" spans="1:10" x14ac:dyDescent="0.25">
      <c r="C6664" s="18" t="s">
        <v>11788</v>
      </c>
      <c r="D6664" s="18" t="s">
        <v>11789</v>
      </c>
      <c r="E6664" s="20">
        <v>367</v>
      </c>
      <c r="F6664" s="20">
        <f>E6664*(100-OP!D74)/100</f>
        <v>256.89999999999998</v>
      </c>
      <c r="G6664" s="20">
        <f>F6664*(100-OP!H74)/100</f>
        <v>251.76199999999997</v>
      </c>
      <c r="H6664" s="10" t="s">
        <v>303</v>
      </c>
      <c r="I6664" s="10" t="s">
        <v>303</v>
      </c>
      <c r="J6664" s="23" t="s">
        <v>303</v>
      </c>
    </row>
    <row r="6665" spans="1:10" x14ac:dyDescent="0.25">
      <c r="C6665" s="18" t="s">
        <v>11790</v>
      </c>
      <c r="D6665" s="18" t="s">
        <v>11791</v>
      </c>
      <c r="E6665" s="20">
        <v>485</v>
      </c>
      <c r="F6665" s="20">
        <f>E6665*(100-OP!D74)/100</f>
        <v>339.5</v>
      </c>
      <c r="G6665" s="20">
        <f>F6665*(100-OP!H74)/100</f>
        <v>332.71</v>
      </c>
      <c r="H6665" s="10" t="s">
        <v>303</v>
      </c>
      <c r="I6665" s="10" t="s">
        <v>303</v>
      </c>
      <c r="J6665" s="23" t="s">
        <v>303</v>
      </c>
    </row>
    <row r="6666" spans="1:10" x14ac:dyDescent="0.25">
      <c r="A6666" s="5" t="s">
        <v>11792</v>
      </c>
    </row>
    <row r="6667" spans="1:10" x14ac:dyDescent="0.25">
      <c r="C6667" s="18" t="s">
        <v>11793</v>
      </c>
      <c r="D6667" s="18" t="s">
        <v>11794</v>
      </c>
      <c r="E6667" s="20">
        <v>18.899999999999999</v>
      </c>
      <c r="F6667" s="20">
        <f>E6667*(100-OP!D74)/100</f>
        <v>13.23</v>
      </c>
      <c r="G6667" s="20">
        <f>F6667*(100-OP!H74)/100</f>
        <v>12.965399999999999</v>
      </c>
    </row>
    <row r="6668" spans="1:10" x14ac:dyDescent="0.25">
      <c r="C6668" s="18" t="s">
        <v>11795</v>
      </c>
      <c r="D6668" s="18" t="s">
        <v>11796</v>
      </c>
      <c r="E6668" s="20">
        <v>5.3</v>
      </c>
      <c r="F6668" s="20">
        <f>E6668*(100-OP!D74)/100</f>
        <v>3.71</v>
      </c>
      <c r="G6668" s="20">
        <f>F6668*(100-OP!H74)/100</f>
        <v>3.6357999999999997</v>
      </c>
      <c r="J6668" s="23" t="s">
        <v>303</v>
      </c>
    </row>
    <row r="6669" spans="1:10" x14ac:dyDescent="0.25">
      <c r="C6669" s="18" t="s">
        <v>11797</v>
      </c>
      <c r="D6669" s="18" t="s">
        <v>11798</v>
      </c>
      <c r="E6669" s="20">
        <v>5.3</v>
      </c>
      <c r="F6669" s="20">
        <f>E6669*(100-OP!D74)/100</f>
        <v>3.71</v>
      </c>
      <c r="G6669" s="20">
        <f>F6669*(100-OP!H74)/100</f>
        <v>3.6357999999999997</v>
      </c>
      <c r="H6669" s="10" t="s">
        <v>303</v>
      </c>
      <c r="J6669" s="23" t="s">
        <v>303</v>
      </c>
    </row>
    <row r="6671" spans="1:10" x14ac:dyDescent="0.25">
      <c r="A6671" s="5" t="s">
        <v>11799</v>
      </c>
    </row>
    <row r="6672" spans="1:10" x14ac:dyDescent="0.25">
      <c r="C6672" s="18" t="s">
        <v>11800</v>
      </c>
      <c r="D6672" s="18" t="s">
        <v>11801</v>
      </c>
      <c r="E6672" s="20">
        <v>25.2</v>
      </c>
      <c r="F6672" s="20">
        <f>E6672*(100-OP!D74)/100</f>
        <v>17.64</v>
      </c>
      <c r="G6672" s="20">
        <f>F6672*(100-OP!H74)/100</f>
        <v>17.287199999999999</v>
      </c>
    </row>
    <row r="6673" spans="1:10" x14ac:dyDescent="0.25">
      <c r="C6673" s="18" t="s">
        <v>11802</v>
      </c>
      <c r="D6673" s="18" t="s">
        <v>11803</v>
      </c>
      <c r="E6673" s="20">
        <v>3.2</v>
      </c>
      <c r="F6673" s="20">
        <f>E6673*(100-OP!D74)/100</f>
        <v>2.2400000000000002</v>
      </c>
      <c r="G6673" s="20">
        <f>F6673*(100-OP!H74)/100</f>
        <v>2.1952000000000003</v>
      </c>
      <c r="J6673" s="23" t="s">
        <v>303</v>
      </c>
    </row>
    <row r="6674" spans="1:10" x14ac:dyDescent="0.25">
      <c r="C6674" s="18" t="s">
        <v>11804</v>
      </c>
      <c r="D6674" s="18" t="s">
        <v>11805</v>
      </c>
      <c r="E6674" s="20">
        <v>3.2</v>
      </c>
      <c r="F6674" s="20">
        <f>E6674*(100-OP!D74)/100</f>
        <v>2.2400000000000002</v>
      </c>
      <c r="G6674" s="20">
        <f>F6674*(100-OP!H74)/100</f>
        <v>2.1952000000000003</v>
      </c>
      <c r="H6674" s="10" t="s">
        <v>303</v>
      </c>
      <c r="J6674" s="23" t="s">
        <v>303</v>
      </c>
    </row>
    <row r="6675" spans="1:10" x14ac:dyDescent="0.25">
      <c r="C6675" s="18" t="s">
        <v>11806</v>
      </c>
      <c r="D6675" s="18" t="s">
        <v>11807</v>
      </c>
      <c r="E6675" s="20">
        <v>4.2</v>
      </c>
      <c r="F6675" s="20">
        <f>E6675*(100-OP!D74)/100</f>
        <v>2.94</v>
      </c>
      <c r="G6675" s="20">
        <f>F6675*(100-OP!H74)/100</f>
        <v>2.8812000000000002</v>
      </c>
    </row>
    <row r="6678" spans="1:10" x14ac:dyDescent="0.25">
      <c r="A6678" s="5" t="s">
        <v>11808</v>
      </c>
    </row>
    <row r="6679" spans="1:10" x14ac:dyDescent="0.25">
      <c r="C6679" s="18" t="s">
        <v>11809</v>
      </c>
      <c r="D6679" s="18" t="s">
        <v>11810</v>
      </c>
      <c r="E6679" s="20">
        <v>14.7</v>
      </c>
      <c r="F6679" s="20">
        <f>E6679*(100-OP!D74)/100</f>
        <v>10.29</v>
      </c>
      <c r="G6679" s="20">
        <f>F6679*(100-OP!H74)/100</f>
        <v>10.084199999999999</v>
      </c>
    </row>
    <row r="6680" spans="1:10" x14ac:dyDescent="0.25">
      <c r="C6680" s="18" t="s">
        <v>11811</v>
      </c>
      <c r="D6680" s="18" t="s">
        <v>11812</v>
      </c>
      <c r="E6680" s="20">
        <v>38.9</v>
      </c>
      <c r="F6680" s="20">
        <f>E6680*(100-OP!D74)/100</f>
        <v>27.23</v>
      </c>
      <c r="G6680" s="20">
        <f>F6680*(100-OP!H74)/100</f>
        <v>26.685400000000001</v>
      </c>
    </row>
    <row r="6681" spans="1:10" x14ac:dyDescent="0.25">
      <c r="C6681" s="18" t="s">
        <v>11813</v>
      </c>
      <c r="D6681" s="18" t="s">
        <v>11814</v>
      </c>
      <c r="E6681" s="20">
        <v>89</v>
      </c>
      <c r="F6681" s="20">
        <f>E6681*(100-OP!D74)/100</f>
        <v>62.3</v>
      </c>
      <c r="G6681" s="20">
        <f>F6681*(100-OP!H74)/100</f>
        <v>61.053999999999995</v>
      </c>
      <c r="J6681" s="23" t="s">
        <v>303</v>
      </c>
    </row>
    <row r="6682" spans="1:10" x14ac:dyDescent="0.25">
      <c r="C6682" s="18" t="s">
        <v>11815</v>
      </c>
      <c r="D6682" s="18" t="s">
        <v>11816</v>
      </c>
      <c r="E6682" s="20">
        <v>147</v>
      </c>
      <c r="F6682" s="20">
        <f>E6682*(100-OP!D74)/100</f>
        <v>102.9</v>
      </c>
      <c r="G6682" s="20">
        <f>F6682*(100-OP!H74)/100</f>
        <v>100.84200000000001</v>
      </c>
    </row>
    <row r="6683" spans="1:10" x14ac:dyDescent="0.25">
      <c r="C6683" s="18" t="s">
        <v>11817</v>
      </c>
      <c r="D6683" s="18" t="s">
        <v>11818</v>
      </c>
      <c r="E6683" s="20">
        <v>281</v>
      </c>
      <c r="F6683" s="20">
        <f>E6683*(100-OP!D74)/100</f>
        <v>196.7</v>
      </c>
      <c r="G6683" s="20">
        <f>F6683*(100-OP!H74)/100</f>
        <v>192.76599999999999</v>
      </c>
    </row>
    <row r="6684" spans="1:10" x14ac:dyDescent="0.25">
      <c r="C6684" s="18" t="s">
        <v>11819</v>
      </c>
      <c r="D6684" s="18" t="s">
        <v>11820</v>
      </c>
      <c r="E6684" s="20">
        <v>515</v>
      </c>
      <c r="F6684" s="20">
        <f>E6684*(100-OP!D74)/100</f>
        <v>360.5</v>
      </c>
      <c r="G6684" s="20">
        <f>F6684*(100-OP!H74)/100</f>
        <v>353.29</v>
      </c>
      <c r="H6684" s="10" t="s">
        <v>303</v>
      </c>
      <c r="I6684" s="10" t="s">
        <v>303</v>
      </c>
      <c r="J6684" s="23" t="s">
        <v>303</v>
      </c>
    </row>
    <row r="6685" spans="1:10" ht="15.75" thickBot="1" x14ac:dyDescent="0.3">
      <c r="C6685" s="18" t="s">
        <v>11821</v>
      </c>
      <c r="D6685" s="18" t="s">
        <v>11822</v>
      </c>
      <c r="E6685" s="20">
        <v>741</v>
      </c>
      <c r="F6685" s="20">
        <f>E6685*(100-OP!D74)/100</f>
        <v>518.70000000000005</v>
      </c>
      <c r="G6685" s="20">
        <f>F6685*(100-OP!H74)/100</f>
        <v>508.32600000000008</v>
      </c>
      <c r="H6685" s="10" t="s">
        <v>303</v>
      </c>
      <c r="I6685" s="10" t="s">
        <v>303</v>
      </c>
      <c r="J6685" s="23" t="s">
        <v>303</v>
      </c>
    </row>
    <row r="6686" spans="1:10" ht="15.75" thickBot="1" x14ac:dyDescent="0.3">
      <c r="A6686" s="3" t="s">
        <v>165</v>
      </c>
      <c r="B6686" s="4"/>
      <c r="C6686" s="17"/>
      <c r="D6686" s="17"/>
      <c r="E6686" s="19"/>
      <c r="F6686" s="19"/>
      <c r="G6686" s="19"/>
      <c r="H6686" s="9"/>
      <c r="I6686" s="9"/>
      <c r="J6686" s="22"/>
    </row>
    <row r="6687" spans="1:10" x14ac:dyDescent="0.25">
      <c r="A6687" s="5" t="s">
        <v>11823</v>
      </c>
    </row>
    <row r="6688" spans="1:10" x14ac:dyDescent="0.25">
      <c r="C6688" s="18" t="s">
        <v>11824</v>
      </c>
      <c r="D6688" s="18" t="s">
        <v>11825</v>
      </c>
      <c r="E6688" s="20">
        <v>602</v>
      </c>
      <c r="F6688" s="20">
        <f>E6688*(100-OP!D75)/100</f>
        <v>571.9</v>
      </c>
      <c r="G6688" s="20">
        <f>F6688*(100-OP!H75)/100</f>
        <v>560.46199999999999</v>
      </c>
    </row>
    <row r="6690" spans="1:10" x14ac:dyDescent="0.25">
      <c r="A6690" s="5" t="s">
        <v>11826</v>
      </c>
    </row>
    <row r="6691" spans="1:10" x14ac:dyDescent="0.25">
      <c r="C6691" s="18" t="s">
        <v>11827</v>
      </c>
      <c r="D6691" s="18" t="s">
        <v>11828</v>
      </c>
      <c r="E6691" s="20">
        <v>17881</v>
      </c>
      <c r="F6691" s="20">
        <f>E6691*(100-OP!D75)/100</f>
        <v>16986.95</v>
      </c>
      <c r="G6691" s="20">
        <f>F6691*(100-OP!H75)/100</f>
        <v>16647.210999999999</v>
      </c>
      <c r="H6691" s="10" t="s">
        <v>303</v>
      </c>
      <c r="I6691" s="10" t="s">
        <v>303</v>
      </c>
      <c r="J6691" s="23" t="s">
        <v>303</v>
      </c>
    </row>
    <row r="6694" spans="1:10" x14ac:dyDescent="0.25">
      <c r="A6694" s="5" t="s">
        <v>11829</v>
      </c>
    </row>
    <row r="6695" spans="1:10" x14ac:dyDescent="0.25">
      <c r="C6695" s="18" t="s">
        <v>11830</v>
      </c>
      <c r="D6695" s="18" t="s">
        <v>11831</v>
      </c>
      <c r="E6695" s="20">
        <v>2221</v>
      </c>
      <c r="F6695" s="20">
        <f>E6695*(100-OP!D75)/100</f>
        <v>2109.9499999999998</v>
      </c>
      <c r="G6695" s="20">
        <f>F6695*(100-OP!H75)/100</f>
        <v>2067.7509999999997</v>
      </c>
      <c r="H6695" s="10" t="s">
        <v>303</v>
      </c>
      <c r="J6695" s="23" t="s">
        <v>303</v>
      </c>
    </row>
    <row r="6701" spans="1:10" x14ac:dyDescent="0.25">
      <c r="A6701" s="5" t="s">
        <v>11832</v>
      </c>
    </row>
    <row r="6702" spans="1:10" x14ac:dyDescent="0.25">
      <c r="C6702" s="18" t="s">
        <v>11833</v>
      </c>
      <c r="D6702" s="18" t="s">
        <v>11834</v>
      </c>
      <c r="E6702" s="20">
        <v>1871</v>
      </c>
      <c r="F6702" s="20">
        <f>E6702*(100-OP!D75)/100</f>
        <v>1777.45</v>
      </c>
      <c r="G6702" s="20">
        <f>F6702*(100-OP!H75)/100</f>
        <v>1741.9010000000001</v>
      </c>
    </row>
    <row r="6705" spans="1:10" x14ac:dyDescent="0.25">
      <c r="A6705" s="5" t="s">
        <v>11835</v>
      </c>
    </row>
    <row r="6706" spans="1:10" x14ac:dyDescent="0.25">
      <c r="C6706" s="18" t="s">
        <v>11836</v>
      </c>
      <c r="D6706" s="18" t="s">
        <v>11837</v>
      </c>
      <c r="E6706" s="20">
        <v>1409</v>
      </c>
      <c r="F6706" s="20">
        <f>E6706*(100-OP!D75)/100</f>
        <v>1338.55</v>
      </c>
      <c r="G6706" s="20">
        <f>F6706*(100-OP!H75)/100</f>
        <v>1311.779</v>
      </c>
      <c r="J6706" s="23" t="s">
        <v>303</v>
      </c>
    </row>
    <row r="6707" spans="1:10" x14ac:dyDescent="0.25">
      <c r="C6707" s="18" t="s">
        <v>11838</v>
      </c>
      <c r="D6707" s="18" t="s">
        <v>11839</v>
      </c>
      <c r="E6707" s="20">
        <v>3344</v>
      </c>
      <c r="F6707" s="20">
        <f>E6707*(100-OP!D75)/100</f>
        <v>3176.8</v>
      </c>
      <c r="G6707" s="20">
        <f>F6707*(100-OP!H75)/100</f>
        <v>3113.2640000000001</v>
      </c>
      <c r="H6707" s="10" t="s">
        <v>303</v>
      </c>
      <c r="J6707" s="23" t="s">
        <v>303</v>
      </c>
    </row>
    <row r="6709" spans="1:10" x14ac:dyDescent="0.25">
      <c r="A6709" s="5" t="s">
        <v>11840</v>
      </c>
    </row>
    <row r="6710" spans="1:10" x14ac:dyDescent="0.25">
      <c r="C6710" s="18" t="s">
        <v>11841</v>
      </c>
      <c r="D6710" s="18" t="s">
        <v>11842</v>
      </c>
      <c r="E6710" s="20">
        <v>1579</v>
      </c>
      <c r="F6710" s="20">
        <f>E6710*(100-OP!D75)/100</f>
        <v>1500.05</v>
      </c>
      <c r="G6710" s="20">
        <f>F6710*(100-OP!H75)/100</f>
        <v>1470.049</v>
      </c>
      <c r="H6710" s="10" t="s">
        <v>303</v>
      </c>
      <c r="J6710" s="23" t="s">
        <v>303</v>
      </c>
    </row>
    <row r="6711" spans="1:10" ht="15.75" thickBot="1" x14ac:dyDescent="0.3">
      <c r="C6711" s="18" t="s">
        <v>11843</v>
      </c>
      <c r="D6711" s="18" t="s">
        <v>11844</v>
      </c>
      <c r="E6711" s="20">
        <v>2595</v>
      </c>
      <c r="F6711" s="20">
        <f>E6711*(100-OP!D75)/100</f>
        <v>2465.25</v>
      </c>
      <c r="G6711" s="20">
        <f>F6711*(100-OP!H75)/100</f>
        <v>2415.9450000000002</v>
      </c>
      <c r="H6711" s="10" t="s">
        <v>303</v>
      </c>
      <c r="I6711" s="10" t="s">
        <v>303</v>
      </c>
      <c r="J6711" s="23" t="s">
        <v>303</v>
      </c>
    </row>
    <row r="6712" spans="1:10" ht="15.75" thickBot="1" x14ac:dyDescent="0.3">
      <c r="A6712" s="3" t="s">
        <v>167</v>
      </c>
      <c r="B6712" s="4"/>
      <c r="C6712" s="17"/>
      <c r="D6712" s="17"/>
      <c r="E6712" s="19"/>
      <c r="F6712" s="19"/>
      <c r="G6712" s="19"/>
      <c r="H6712" s="9"/>
      <c r="I6712" s="9"/>
      <c r="J6712" s="22"/>
    </row>
    <row r="6713" spans="1:10" x14ac:dyDescent="0.25">
      <c r="A6713" s="5" t="s">
        <v>11845</v>
      </c>
    </row>
    <row r="6714" spans="1:10" x14ac:dyDescent="0.25">
      <c r="C6714" s="18" t="s">
        <v>286</v>
      </c>
      <c r="D6714" s="18" t="s">
        <v>287</v>
      </c>
      <c r="E6714" s="20">
        <v>179</v>
      </c>
      <c r="F6714" s="20">
        <v>109.19</v>
      </c>
      <c r="G6714" s="20">
        <f>F6714*(100-OP!H76)/100</f>
        <v>107.00619999999999</v>
      </c>
      <c r="J6714" s="23" t="s">
        <v>303</v>
      </c>
    </row>
    <row r="6715" spans="1:10" x14ac:dyDescent="0.25">
      <c r="C6715" s="18" t="s">
        <v>288</v>
      </c>
      <c r="D6715" s="18" t="s">
        <v>289</v>
      </c>
      <c r="E6715" s="20">
        <v>177</v>
      </c>
      <c r="F6715" s="20">
        <v>107.97</v>
      </c>
      <c r="G6715" s="20">
        <f>F6715*(100-OP!H76)/100</f>
        <v>105.81059999999999</v>
      </c>
      <c r="H6715" s="10" t="s">
        <v>303</v>
      </c>
      <c r="J6715" s="23" t="s">
        <v>303</v>
      </c>
    </row>
    <row r="6719" spans="1:10" x14ac:dyDescent="0.25">
      <c r="A6719" s="5" t="s">
        <v>11846</v>
      </c>
    </row>
    <row r="6720" spans="1:10" x14ac:dyDescent="0.25">
      <c r="C6720" s="18" t="s">
        <v>11847</v>
      </c>
      <c r="D6720" s="18" t="s">
        <v>11848</v>
      </c>
      <c r="E6720" s="20">
        <v>38.9</v>
      </c>
      <c r="F6720" s="20">
        <f>E6720*(100-OP!D76)/100</f>
        <v>29.175000000000001</v>
      </c>
      <c r="G6720" s="20">
        <f>F6720*(100-OP!H76)/100</f>
        <v>28.5915</v>
      </c>
      <c r="H6720" s="10" t="s">
        <v>303</v>
      </c>
      <c r="I6720" s="10" t="s">
        <v>303</v>
      </c>
      <c r="J6720" s="23" t="s">
        <v>303</v>
      </c>
    </row>
    <row r="6721" spans="3:10" x14ac:dyDescent="0.25">
      <c r="C6721" s="18" t="s">
        <v>11849</v>
      </c>
      <c r="D6721" s="18" t="s">
        <v>11850</v>
      </c>
      <c r="E6721" s="20">
        <v>63</v>
      </c>
      <c r="F6721" s="20">
        <f>E6721*(100-OP!D76)/100</f>
        <v>47.25</v>
      </c>
      <c r="G6721" s="20">
        <f>F6721*(100-OP!H76)/100</f>
        <v>46.305</v>
      </c>
      <c r="H6721" s="10" t="s">
        <v>303</v>
      </c>
      <c r="I6721" s="10" t="s">
        <v>303</v>
      </c>
      <c r="J6721" s="23" t="s">
        <v>303</v>
      </c>
    </row>
    <row r="6722" spans="3:10" x14ac:dyDescent="0.25">
      <c r="C6722" s="18" t="s">
        <v>11851</v>
      </c>
      <c r="D6722" s="18" t="s">
        <v>11852</v>
      </c>
      <c r="E6722" s="20">
        <v>264</v>
      </c>
      <c r="F6722" s="20">
        <f>E6722*(100-OP!D76)/100</f>
        <v>198</v>
      </c>
      <c r="G6722" s="20">
        <f>F6722*(100-OP!H76)/100</f>
        <v>194.04</v>
      </c>
      <c r="H6722" s="10" t="s">
        <v>303</v>
      </c>
      <c r="I6722" s="10" t="s">
        <v>303</v>
      </c>
      <c r="J6722" s="23" t="s">
        <v>303</v>
      </c>
    </row>
    <row r="6723" spans="3:10" x14ac:dyDescent="0.25">
      <c r="C6723" s="18" t="s">
        <v>11853</v>
      </c>
      <c r="D6723" s="18" t="s">
        <v>11854</v>
      </c>
      <c r="E6723" s="20">
        <v>74</v>
      </c>
      <c r="F6723" s="20">
        <f>E6723*(100-OP!D76)/100</f>
        <v>55.5</v>
      </c>
      <c r="G6723" s="20">
        <f>F6723*(100-OP!H76)/100</f>
        <v>54.39</v>
      </c>
      <c r="H6723" s="10" t="s">
        <v>303</v>
      </c>
      <c r="I6723" s="10" t="s">
        <v>303</v>
      </c>
      <c r="J6723" s="23" t="s">
        <v>303</v>
      </c>
    </row>
    <row r="6724" spans="3:10" x14ac:dyDescent="0.25">
      <c r="C6724" s="18" t="s">
        <v>11855</v>
      </c>
      <c r="D6724" s="18" t="s">
        <v>11856</v>
      </c>
      <c r="E6724" s="20">
        <v>287</v>
      </c>
      <c r="F6724" s="20">
        <f>E6724*(100-OP!D76)/100</f>
        <v>215.25</v>
      </c>
      <c r="G6724" s="20">
        <f>F6724*(100-OP!H76)/100</f>
        <v>210.94499999999999</v>
      </c>
      <c r="H6724" s="10" t="s">
        <v>303</v>
      </c>
      <c r="I6724" s="10" t="s">
        <v>303</v>
      </c>
      <c r="J6724" s="23" t="s">
        <v>303</v>
      </c>
    </row>
    <row r="6725" spans="3:10" x14ac:dyDescent="0.25">
      <c r="C6725" s="18" t="s">
        <v>11857</v>
      </c>
      <c r="D6725" s="18" t="s">
        <v>11858</v>
      </c>
      <c r="E6725" s="20">
        <v>222</v>
      </c>
      <c r="F6725" s="20">
        <f>E6725*(100-OP!D76)/100</f>
        <v>166.5</v>
      </c>
      <c r="G6725" s="20">
        <f>F6725*(100-OP!H76)/100</f>
        <v>163.16999999999999</v>
      </c>
      <c r="H6725" s="10" t="s">
        <v>303</v>
      </c>
      <c r="I6725" s="10" t="s">
        <v>303</v>
      </c>
      <c r="J6725" s="23" t="s">
        <v>303</v>
      </c>
    </row>
    <row r="6726" spans="3:10" x14ac:dyDescent="0.25">
      <c r="C6726" s="18" t="s">
        <v>11859</v>
      </c>
      <c r="D6726" s="18" t="s">
        <v>11860</v>
      </c>
      <c r="E6726" s="20">
        <v>682</v>
      </c>
      <c r="F6726" s="20">
        <f>E6726*(100-OP!D76)/100</f>
        <v>511.5</v>
      </c>
      <c r="G6726" s="20">
        <f>F6726*(100-OP!H76)/100</f>
        <v>501.27</v>
      </c>
      <c r="I6726" s="10" t="s">
        <v>303</v>
      </c>
      <c r="J6726" s="23" t="s">
        <v>303</v>
      </c>
    </row>
    <row r="6727" spans="3:10" x14ac:dyDescent="0.25">
      <c r="C6727" s="18" t="s">
        <v>11861</v>
      </c>
      <c r="D6727" s="18" t="s">
        <v>11862</v>
      </c>
      <c r="E6727" s="20">
        <v>215</v>
      </c>
      <c r="F6727" s="20">
        <f>E6727*(100-OP!D76)/100</f>
        <v>161.25</v>
      </c>
      <c r="G6727" s="20">
        <f>F6727*(100-OP!H76)/100</f>
        <v>158.02500000000001</v>
      </c>
      <c r="H6727" s="10" t="s">
        <v>303</v>
      </c>
      <c r="I6727" s="10" t="s">
        <v>303</v>
      </c>
      <c r="J6727" s="23" t="s">
        <v>303</v>
      </c>
    </row>
    <row r="6728" spans="3:10" x14ac:dyDescent="0.25">
      <c r="C6728" s="18" t="s">
        <v>11863</v>
      </c>
      <c r="D6728" s="18" t="s">
        <v>11864</v>
      </c>
      <c r="E6728" s="20">
        <v>87</v>
      </c>
      <c r="F6728" s="20">
        <f>E6728*(100-OP!D76)/100</f>
        <v>65.25</v>
      </c>
      <c r="G6728" s="20">
        <f>F6728*(100-OP!H76)/100</f>
        <v>63.945</v>
      </c>
      <c r="H6728" s="10" t="s">
        <v>303</v>
      </c>
      <c r="I6728" s="10" t="s">
        <v>303</v>
      </c>
      <c r="J6728" s="23" t="s">
        <v>303</v>
      </c>
    </row>
    <row r="6729" spans="3:10" x14ac:dyDescent="0.25">
      <c r="C6729" s="18" t="s">
        <v>11865</v>
      </c>
      <c r="D6729" s="18" t="s">
        <v>11866</v>
      </c>
      <c r="E6729" s="20">
        <v>139</v>
      </c>
      <c r="F6729" s="20">
        <f>E6729*(100-OP!D76)/100</f>
        <v>104.25</v>
      </c>
      <c r="G6729" s="20">
        <f>F6729*(100-OP!H76)/100</f>
        <v>102.16500000000001</v>
      </c>
      <c r="H6729" s="10" t="s">
        <v>303</v>
      </c>
      <c r="I6729" s="10" t="s">
        <v>303</v>
      </c>
      <c r="J6729" s="23" t="s">
        <v>303</v>
      </c>
    </row>
    <row r="6730" spans="3:10" x14ac:dyDescent="0.25">
      <c r="C6730" s="18" t="s">
        <v>11867</v>
      </c>
      <c r="D6730" s="18" t="s">
        <v>11868</v>
      </c>
      <c r="E6730" s="20">
        <v>183</v>
      </c>
      <c r="F6730" s="20">
        <f>E6730*(100-OP!D76)/100</f>
        <v>137.25</v>
      </c>
      <c r="G6730" s="20">
        <f>F6730*(100-OP!H76)/100</f>
        <v>134.505</v>
      </c>
      <c r="H6730" s="10" t="s">
        <v>303</v>
      </c>
      <c r="I6730" s="10" t="s">
        <v>303</v>
      </c>
      <c r="J6730" s="23" t="s">
        <v>303</v>
      </c>
    </row>
    <row r="6731" spans="3:10" x14ac:dyDescent="0.25">
      <c r="C6731" s="18" t="s">
        <v>11869</v>
      </c>
      <c r="D6731" s="18" t="s">
        <v>11870</v>
      </c>
      <c r="E6731" s="20">
        <v>78</v>
      </c>
      <c r="F6731" s="20">
        <f>E6731*(100-OP!D76)/100</f>
        <v>58.5</v>
      </c>
      <c r="G6731" s="20">
        <f>F6731*(100-OP!H76)/100</f>
        <v>57.33</v>
      </c>
      <c r="H6731" s="10" t="s">
        <v>303</v>
      </c>
      <c r="I6731" s="10" t="s">
        <v>303</v>
      </c>
      <c r="J6731" s="23" t="s">
        <v>303</v>
      </c>
    </row>
    <row r="6732" spans="3:10" x14ac:dyDescent="0.25">
      <c r="C6732" s="18" t="s">
        <v>11871</v>
      </c>
      <c r="D6732" s="18" t="s">
        <v>11872</v>
      </c>
      <c r="E6732" s="20">
        <v>93</v>
      </c>
      <c r="F6732" s="20">
        <f>E6732*(100-OP!D76)/100</f>
        <v>69.75</v>
      </c>
      <c r="G6732" s="20">
        <f>F6732*(100-OP!H76)/100</f>
        <v>68.355000000000004</v>
      </c>
      <c r="H6732" s="10" t="s">
        <v>303</v>
      </c>
      <c r="I6732" s="10" t="s">
        <v>303</v>
      </c>
      <c r="J6732" s="23" t="s">
        <v>303</v>
      </c>
    </row>
    <row r="6733" spans="3:10" x14ac:dyDescent="0.25">
      <c r="C6733" s="18" t="s">
        <v>11873</v>
      </c>
      <c r="D6733" s="18" t="s">
        <v>11874</v>
      </c>
      <c r="E6733" s="20">
        <v>163</v>
      </c>
      <c r="F6733" s="20">
        <f>E6733*(100-OP!D76)/100</f>
        <v>122.25</v>
      </c>
      <c r="G6733" s="20">
        <f>F6733*(100-OP!H76)/100</f>
        <v>119.80500000000001</v>
      </c>
      <c r="H6733" s="10" t="s">
        <v>303</v>
      </c>
      <c r="I6733" s="10" t="s">
        <v>303</v>
      </c>
      <c r="J6733" s="23" t="s">
        <v>303</v>
      </c>
    </row>
    <row r="6734" spans="3:10" x14ac:dyDescent="0.25">
      <c r="C6734" s="18" t="s">
        <v>11875</v>
      </c>
      <c r="D6734" s="18" t="s">
        <v>11876</v>
      </c>
      <c r="E6734" s="20">
        <v>103</v>
      </c>
      <c r="F6734" s="20">
        <f>E6734*(100-OP!D76)/100</f>
        <v>77.25</v>
      </c>
      <c r="G6734" s="20">
        <f>F6734*(100-OP!H76)/100</f>
        <v>75.704999999999998</v>
      </c>
      <c r="H6734" s="10" t="s">
        <v>303</v>
      </c>
      <c r="I6734" s="10" t="s">
        <v>303</v>
      </c>
      <c r="J6734" s="23" t="s">
        <v>303</v>
      </c>
    </row>
    <row r="6735" spans="3:10" x14ac:dyDescent="0.25">
      <c r="C6735" s="18" t="s">
        <v>11877</v>
      </c>
      <c r="D6735" s="18" t="s">
        <v>11878</v>
      </c>
      <c r="E6735" s="20">
        <v>155</v>
      </c>
      <c r="F6735" s="20">
        <f>E6735*(100-OP!D76)/100</f>
        <v>116.25</v>
      </c>
      <c r="G6735" s="20">
        <f>F6735*(100-OP!H76)/100</f>
        <v>113.925</v>
      </c>
      <c r="H6735" s="10" t="s">
        <v>303</v>
      </c>
      <c r="I6735" s="10" t="s">
        <v>303</v>
      </c>
      <c r="J6735" s="23" t="s">
        <v>303</v>
      </c>
    </row>
    <row r="6736" spans="3:10" x14ac:dyDescent="0.25">
      <c r="C6736" s="18" t="s">
        <v>11879</v>
      </c>
      <c r="D6736" s="18" t="s">
        <v>11880</v>
      </c>
      <c r="E6736" s="20">
        <v>279</v>
      </c>
      <c r="F6736" s="20">
        <f>E6736*(100-OP!D76)/100</f>
        <v>209.25</v>
      </c>
      <c r="G6736" s="20">
        <f>F6736*(100-OP!H76)/100</f>
        <v>205.065</v>
      </c>
      <c r="I6736" s="10" t="s">
        <v>303</v>
      </c>
      <c r="J6736" s="23" t="s">
        <v>303</v>
      </c>
    </row>
    <row r="6737" spans="3:10" x14ac:dyDescent="0.25">
      <c r="C6737" s="18" t="s">
        <v>11881</v>
      </c>
      <c r="D6737" s="18" t="s">
        <v>11882</v>
      </c>
      <c r="E6737" s="20">
        <v>1168</v>
      </c>
      <c r="F6737" s="20">
        <f>E6737*(100-OP!D76)/100</f>
        <v>876</v>
      </c>
      <c r="G6737" s="20">
        <f>F6737*(100-OP!H76)/100</f>
        <v>858.48</v>
      </c>
      <c r="I6737" s="10" t="s">
        <v>303</v>
      </c>
      <c r="J6737" s="23" t="s">
        <v>303</v>
      </c>
    </row>
    <row r="6738" spans="3:10" x14ac:dyDescent="0.25">
      <c r="C6738" s="18" t="s">
        <v>11883</v>
      </c>
      <c r="D6738" s="18" t="s">
        <v>11884</v>
      </c>
      <c r="E6738" s="20">
        <v>117</v>
      </c>
      <c r="F6738" s="20">
        <f>E6738*(100-OP!D76)/100</f>
        <v>87.75</v>
      </c>
      <c r="G6738" s="20">
        <f>F6738*(100-OP!H76)/100</f>
        <v>85.995000000000005</v>
      </c>
      <c r="H6738" s="10" t="s">
        <v>303</v>
      </c>
      <c r="I6738" s="10" t="s">
        <v>303</v>
      </c>
      <c r="J6738" s="23" t="s">
        <v>303</v>
      </c>
    </row>
    <row r="6739" spans="3:10" x14ac:dyDescent="0.25">
      <c r="C6739" s="18" t="s">
        <v>11885</v>
      </c>
      <c r="D6739" s="18" t="s">
        <v>11886</v>
      </c>
      <c r="E6739" s="20">
        <v>107</v>
      </c>
      <c r="F6739" s="20">
        <f>E6739*(100-OP!D76)/100</f>
        <v>80.25</v>
      </c>
      <c r="G6739" s="20">
        <f>F6739*(100-OP!H76)/100</f>
        <v>78.644999999999996</v>
      </c>
      <c r="H6739" s="10" t="s">
        <v>303</v>
      </c>
      <c r="I6739" s="10" t="s">
        <v>303</v>
      </c>
      <c r="J6739" s="23" t="s">
        <v>303</v>
      </c>
    </row>
    <row r="6740" spans="3:10" x14ac:dyDescent="0.25">
      <c r="C6740" s="18" t="s">
        <v>11887</v>
      </c>
      <c r="D6740" s="18" t="s">
        <v>11888</v>
      </c>
      <c r="E6740" s="20">
        <v>129</v>
      </c>
      <c r="F6740" s="20">
        <f>E6740*(100-OP!D76)/100</f>
        <v>96.75</v>
      </c>
      <c r="G6740" s="20">
        <f>F6740*(100-OP!H76)/100</f>
        <v>94.814999999999998</v>
      </c>
      <c r="H6740" s="10" t="s">
        <v>303</v>
      </c>
      <c r="I6740" s="10" t="s">
        <v>303</v>
      </c>
      <c r="J6740" s="23" t="s">
        <v>303</v>
      </c>
    </row>
    <row r="6741" spans="3:10" x14ac:dyDescent="0.25">
      <c r="C6741" s="18" t="s">
        <v>11889</v>
      </c>
      <c r="D6741" s="18" t="s">
        <v>11890</v>
      </c>
      <c r="E6741" s="20">
        <v>188</v>
      </c>
      <c r="F6741" s="20">
        <f>E6741*(100-OP!D76)/100</f>
        <v>141</v>
      </c>
      <c r="G6741" s="20">
        <f>F6741*(100-OP!H76)/100</f>
        <v>138.18</v>
      </c>
      <c r="H6741" s="10" t="s">
        <v>303</v>
      </c>
      <c r="I6741" s="10" t="s">
        <v>303</v>
      </c>
      <c r="J6741" s="23" t="s">
        <v>303</v>
      </c>
    </row>
    <row r="6742" spans="3:10" x14ac:dyDescent="0.25">
      <c r="C6742" s="18" t="s">
        <v>11891</v>
      </c>
      <c r="D6742" s="18" t="s">
        <v>11892</v>
      </c>
      <c r="E6742" s="20">
        <v>67</v>
      </c>
      <c r="F6742" s="20">
        <f>E6742*(100-OP!D76)/100</f>
        <v>50.25</v>
      </c>
      <c r="G6742" s="20">
        <f>F6742*(100-OP!H76)/100</f>
        <v>49.244999999999997</v>
      </c>
      <c r="H6742" s="10" t="s">
        <v>303</v>
      </c>
      <c r="I6742" s="10" t="s">
        <v>303</v>
      </c>
      <c r="J6742" s="23" t="s">
        <v>303</v>
      </c>
    </row>
    <row r="6743" spans="3:10" x14ac:dyDescent="0.25">
      <c r="C6743" s="18" t="s">
        <v>11893</v>
      </c>
      <c r="D6743" s="18" t="s">
        <v>11894</v>
      </c>
      <c r="E6743" s="20">
        <v>94</v>
      </c>
      <c r="F6743" s="20">
        <f>E6743*(100-OP!D76)/100</f>
        <v>70.5</v>
      </c>
      <c r="G6743" s="20">
        <f>F6743*(100-OP!H76)/100</f>
        <v>69.09</v>
      </c>
      <c r="H6743" s="10" t="s">
        <v>303</v>
      </c>
      <c r="I6743" s="10" t="s">
        <v>303</v>
      </c>
      <c r="J6743" s="23" t="s">
        <v>303</v>
      </c>
    </row>
    <row r="6744" spans="3:10" x14ac:dyDescent="0.25">
      <c r="C6744" s="18" t="s">
        <v>11895</v>
      </c>
      <c r="D6744" s="18" t="s">
        <v>11896</v>
      </c>
      <c r="E6744" s="20">
        <v>182</v>
      </c>
      <c r="F6744" s="20">
        <f>E6744*(100-OP!D76)/100</f>
        <v>136.5</v>
      </c>
      <c r="G6744" s="20">
        <f>F6744*(100-OP!H76)/100</f>
        <v>133.77000000000001</v>
      </c>
      <c r="H6744" s="10" t="s">
        <v>303</v>
      </c>
      <c r="I6744" s="10" t="s">
        <v>303</v>
      </c>
      <c r="J6744" s="23" t="s">
        <v>303</v>
      </c>
    </row>
    <row r="6745" spans="3:10" x14ac:dyDescent="0.25">
      <c r="C6745" s="18" t="s">
        <v>11897</v>
      </c>
      <c r="D6745" s="18" t="s">
        <v>11898</v>
      </c>
      <c r="E6745" s="20">
        <v>103</v>
      </c>
      <c r="F6745" s="20">
        <f>E6745*(100-OP!D76)/100</f>
        <v>77.25</v>
      </c>
      <c r="G6745" s="20">
        <f>F6745*(100-OP!H76)/100</f>
        <v>75.704999999999998</v>
      </c>
      <c r="H6745" s="10" t="s">
        <v>303</v>
      </c>
      <c r="I6745" s="10" t="s">
        <v>303</v>
      </c>
      <c r="J6745" s="23" t="s">
        <v>303</v>
      </c>
    </row>
    <row r="6746" spans="3:10" x14ac:dyDescent="0.25">
      <c r="C6746" s="18" t="s">
        <v>11899</v>
      </c>
      <c r="D6746" s="18" t="s">
        <v>11900</v>
      </c>
      <c r="E6746" s="20">
        <v>95</v>
      </c>
      <c r="F6746" s="20">
        <f>E6746*(100-OP!D76)/100</f>
        <v>71.25</v>
      </c>
      <c r="G6746" s="20">
        <f>F6746*(100-OP!H76)/100</f>
        <v>69.825000000000003</v>
      </c>
      <c r="H6746" s="10" t="s">
        <v>303</v>
      </c>
      <c r="I6746" s="10" t="s">
        <v>303</v>
      </c>
      <c r="J6746" s="23" t="s">
        <v>303</v>
      </c>
    </row>
    <row r="6747" spans="3:10" x14ac:dyDescent="0.25">
      <c r="C6747" s="18" t="s">
        <v>11901</v>
      </c>
      <c r="D6747" s="18" t="s">
        <v>11902</v>
      </c>
      <c r="E6747" s="20">
        <v>74</v>
      </c>
      <c r="F6747" s="20">
        <f>E6747*(100-OP!D76)/100</f>
        <v>55.5</v>
      </c>
      <c r="G6747" s="20">
        <f>F6747*(100-OP!H76)/100</f>
        <v>54.39</v>
      </c>
      <c r="H6747" s="10" t="s">
        <v>303</v>
      </c>
      <c r="I6747" s="10" t="s">
        <v>303</v>
      </c>
      <c r="J6747" s="23" t="s">
        <v>303</v>
      </c>
    </row>
    <row r="6748" spans="3:10" x14ac:dyDescent="0.25">
      <c r="C6748" s="18" t="s">
        <v>11903</v>
      </c>
      <c r="D6748" s="18" t="s">
        <v>11904</v>
      </c>
      <c r="E6748" s="20">
        <v>87</v>
      </c>
      <c r="F6748" s="20">
        <f>E6748*(100-OP!D76)/100</f>
        <v>65.25</v>
      </c>
      <c r="G6748" s="20">
        <f>F6748*(100-OP!H76)/100</f>
        <v>63.945</v>
      </c>
      <c r="H6748" s="10" t="s">
        <v>303</v>
      </c>
      <c r="I6748" s="10" t="s">
        <v>303</v>
      </c>
      <c r="J6748" s="23" t="s">
        <v>303</v>
      </c>
    </row>
    <row r="6749" spans="3:10" x14ac:dyDescent="0.25">
      <c r="C6749" s="18" t="s">
        <v>11905</v>
      </c>
      <c r="D6749" s="18" t="s">
        <v>11906</v>
      </c>
      <c r="E6749" s="20">
        <v>255</v>
      </c>
      <c r="F6749" s="20">
        <f>E6749*(100-OP!D76)/100</f>
        <v>191.25</v>
      </c>
      <c r="G6749" s="20">
        <f>F6749*(100-OP!H76)/100</f>
        <v>187.42500000000001</v>
      </c>
      <c r="H6749" s="10" t="s">
        <v>303</v>
      </c>
      <c r="I6749" s="10" t="s">
        <v>303</v>
      </c>
      <c r="J6749" s="23" t="s">
        <v>303</v>
      </c>
    </row>
    <row r="6750" spans="3:10" x14ac:dyDescent="0.25">
      <c r="C6750" s="18" t="s">
        <v>11907</v>
      </c>
      <c r="D6750" s="18" t="s">
        <v>11908</v>
      </c>
      <c r="E6750" s="20">
        <v>270</v>
      </c>
      <c r="F6750" s="20">
        <f>E6750*(100-OP!D76)/100</f>
        <v>202.5</v>
      </c>
      <c r="G6750" s="20">
        <f>F6750*(100-OP!H76)/100</f>
        <v>198.45</v>
      </c>
      <c r="H6750" s="10" t="s">
        <v>303</v>
      </c>
      <c r="I6750" s="10" t="s">
        <v>303</v>
      </c>
      <c r="J6750" s="23" t="s">
        <v>303</v>
      </c>
    </row>
    <row r="6751" spans="3:10" x14ac:dyDescent="0.25">
      <c r="C6751" s="18" t="s">
        <v>11909</v>
      </c>
      <c r="D6751" s="18" t="s">
        <v>11910</v>
      </c>
      <c r="E6751" s="20">
        <v>144</v>
      </c>
      <c r="F6751" s="20">
        <f>E6751*(100-OP!D76)/100</f>
        <v>108</v>
      </c>
      <c r="G6751" s="20">
        <f>F6751*(100-OP!H76)/100</f>
        <v>105.84</v>
      </c>
      <c r="I6751" s="10" t="s">
        <v>303</v>
      </c>
      <c r="J6751" s="23" t="s">
        <v>303</v>
      </c>
    </row>
    <row r="6752" spans="3:10" ht="15.75" thickBot="1" x14ac:dyDescent="0.3">
      <c r="C6752" s="18" t="s">
        <v>11911</v>
      </c>
      <c r="D6752" s="18" t="s">
        <v>11912</v>
      </c>
      <c r="E6752" s="20">
        <v>93</v>
      </c>
      <c r="F6752" s="20">
        <f>E6752*(100-OP!D76)/100</f>
        <v>69.75</v>
      </c>
      <c r="G6752" s="20">
        <f>F6752*(100-OP!H76)/100</f>
        <v>68.355000000000004</v>
      </c>
      <c r="H6752" s="10" t="s">
        <v>303</v>
      </c>
      <c r="I6752" s="10" t="s">
        <v>303</v>
      </c>
      <c r="J6752" s="23" t="s">
        <v>303</v>
      </c>
    </row>
    <row r="6753" spans="1:10" ht="15.75" thickBot="1" x14ac:dyDescent="0.3">
      <c r="A6753" s="3" t="s">
        <v>169</v>
      </c>
      <c r="B6753" s="4"/>
      <c r="C6753" s="17"/>
      <c r="D6753" s="17"/>
      <c r="E6753" s="19"/>
      <c r="F6753" s="19"/>
      <c r="G6753" s="19"/>
      <c r="H6753" s="9"/>
      <c r="I6753" s="9"/>
      <c r="J6753" s="22"/>
    </row>
    <row r="6754" spans="1:10" x14ac:dyDescent="0.25">
      <c r="A6754" s="5" t="s">
        <v>11913</v>
      </c>
    </row>
    <row r="6755" spans="1:10" x14ac:dyDescent="0.25">
      <c r="C6755" s="18" t="s">
        <v>11914</v>
      </c>
      <c r="D6755" s="18" t="s">
        <v>11915</v>
      </c>
      <c r="E6755" s="20">
        <v>439</v>
      </c>
      <c r="F6755" s="20">
        <f>E6755*(100-OP!D77)/100</f>
        <v>342.42</v>
      </c>
      <c r="G6755" s="20">
        <f>F6755*(100-OP!H77)/100</f>
        <v>335.57160000000005</v>
      </c>
      <c r="I6755" s="10" t="s">
        <v>303</v>
      </c>
      <c r="J6755" s="23" t="s">
        <v>303</v>
      </c>
    </row>
    <row r="6756" spans="1:10" x14ac:dyDescent="0.25">
      <c r="C6756" s="18" t="s">
        <v>11916</v>
      </c>
      <c r="D6756" s="18" t="s">
        <v>11917</v>
      </c>
      <c r="E6756" s="20">
        <v>503</v>
      </c>
      <c r="F6756" s="20">
        <f>E6756*(100-OP!D77)/100</f>
        <v>392.34</v>
      </c>
      <c r="G6756" s="20">
        <f>F6756*(100-OP!H77)/100</f>
        <v>384.4932</v>
      </c>
      <c r="I6756" s="10" t="s">
        <v>303</v>
      </c>
      <c r="J6756" s="23" t="s">
        <v>303</v>
      </c>
    </row>
    <row r="6757" spans="1:10" x14ac:dyDescent="0.25">
      <c r="C6757" s="18" t="s">
        <v>11918</v>
      </c>
      <c r="D6757" s="18" t="s">
        <v>11919</v>
      </c>
      <c r="E6757" s="20">
        <v>681</v>
      </c>
      <c r="F6757" s="20">
        <f>E6757*(100-OP!D77)/100</f>
        <v>531.17999999999995</v>
      </c>
      <c r="G6757" s="20">
        <f>F6757*(100-OP!H77)/100</f>
        <v>520.55639999999994</v>
      </c>
      <c r="I6757" s="10" t="s">
        <v>303</v>
      </c>
      <c r="J6757" s="23" t="s">
        <v>303</v>
      </c>
    </row>
    <row r="6758" spans="1:10" x14ac:dyDescent="0.25">
      <c r="C6758" s="18" t="s">
        <v>11920</v>
      </c>
      <c r="D6758" s="18" t="s">
        <v>11921</v>
      </c>
      <c r="E6758" s="20">
        <v>865</v>
      </c>
      <c r="F6758" s="20">
        <f>E6758*(100-OP!D77)/100</f>
        <v>674.7</v>
      </c>
      <c r="G6758" s="20">
        <f>F6758*(100-OP!H77)/100</f>
        <v>661.20600000000002</v>
      </c>
      <c r="H6758" s="10" t="s">
        <v>303</v>
      </c>
      <c r="I6758" s="10" t="s">
        <v>303</v>
      </c>
      <c r="J6758" s="23" t="s">
        <v>303</v>
      </c>
    </row>
    <row r="6759" spans="1:10" x14ac:dyDescent="0.25">
      <c r="C6759" s="18" t="s">
        <v>11922</v>
      </c>
      <c r="D6759" s="18" t="s">
        <v>11923</v>
      </c>
      <c r="E6759" s="20">
        <v>1153</v>
      </c>
      <c r="F6759" s="20">
        <f>E6759*(100-OP!D77)/100</f>
        <v>899.34</v>
      </c>
      <c r="G6759" s="20">
        <f>F6759*(100-OP!H77)/100</f>
        <v>881.35320000000002</v>
      </c>
      <c r="H6759" s="10" t="s">
        <v>303</v>
      </c>
      <c r="I6759" s="10" t="s">
        <v>303</v>
      </c>
      <c r="J6759" s="23" t="s">
        <v>303</v>
      </c>
    </row>
    <row r="6760" spans="1:10" x14ac:dyDescent="0.25">
      <c r="C6760" s="18" t="s">
        <v>11924</v>
      </c>
      <c r="D6760" s="18" t="s">
        <v>11925</v>
      </c>
      <c r="E6760" s="20">
        <v>1153</v>
      </c>
      <c r="F6760" s="20">
        <f>E6760*(100-OP!D77)/100</f>
        <v>899.34</v>
      </c>
      <c r="G6760" s="20">
        <f>F6760*(100-OP!H77)/100</f>
        <v>881.35320000000002</v>
      </c>
      <c r="I6760" s="10" t="s">
        <v>303</v>
      </c>
      <c r="J6760" s="23" t="s">
        <v>303</v>
      </c>
    </row>
    <row r="6761" spans="1:10" x14ac:dyDescent="0.25">
      <c r="C6761" s="18" t="s">
        <v>11926</v>
      </c>
      <c r="D6761" s="18" t="s">
        <v>11927</v>
      </c>
      <c r="E6761" s="20">
        <v>1605</v>
      </c>
      <c r="F6761" s="20">
        <f>E6761*(100-OP!D77)/100</f>
        <v>1251.9000000000001</v>
      </c>
      <c r="G6761" s="20">
        <f>F6761*(100-OP!H77)/100</f>
        <v>1226.8620000000001</v>
      </c>
      <c r="H6761" s="10" t="s">
        <v>303</v>
      </c>
      <c r="I6761" s="10" t="s">
        <v>303</v>
      </c>
      <c r="J6761" s="23" t="s">
        <v>303</v>
      </c>
    </row>
    <row r="6762" spans="1:10" x14ac:dyDescent="0.25">
      <c r="C6762" s="18" t="s">
        <v>11928</v>
      </c>
      <c r="D6762" s="18" t="s">
        <v>11929</v>
      </c>
      <c r="E6762" s="20">
        <v>2193</v>
      </c>
      <c r="F6762" s="20">
        <f>E6762*(100-OP!D77)/100</f>
        <v>1710.54</v>
      </c>
      <c r="G6762" s="20">
        <f>F6762*(100-OP!H77)/100</f>
        <v>1676.3291999999999</v>
      </c>
      <c r="I6762" s="10" t="s">
        <v>303</v>
      </c>
      <c r="J6762" s="23" t="s">
        <v>303</v>
      </c>
    </row>
    <row r="6763" spans="1:10" x14ac:dyDescent="0.25">
      <c r="C6763" s="18" t="s">
        <v>11930</v>
      </c>
      <c r="D6763" s="18" t="s">
        <v>11931</v>
      </c>
      <c r="E6763" s="20">
        <v>4169</v>
      </c>
      <c r="F6763" s="20">
        <f>E6763*(100-OP!D77)/100</f>
        <v>3251.82</v>
      </c>
      <c r="G6763" s="20">
        <f>F6763*(100-OP!H77)/100</f>
        <v>3186.7836000000007</v>
      </c>
      <c r="H6763" s="10" t="s">
        <v>303</v>
      </c>
      <c r="I6763" s="10" t="s">
        <v>303</v>
      </c>
      <c r="J6763" s="23" t="s">
        <v>303</v>
      </c>
    </row>
    <row r="6764" spans="1:10" x14ac:dyDescent="0.25">
      <c r="C6764" s="18" t="s">
        <v>11932</v>
      </c>
      <c r="D6764" s="18" t="s">
        <v>11933</v>
      </c>
      <c r="E6764" s="20">
        <v>6272</v>
      </c>
      <c r="F6764" s="20">
        <f>E6764*(100-OP!D77)/100</f>
        <v>4892.16</v>
      </c>
      <c r="G6764" s="20">
        <f>F6764*(100-OP!H77)/100</f>
        <v>4794.3167999999996</v>
      </c>
      <c r="H6764" s="10" t="s">
        <v>303</v>
      </c>
      <c r="I6764" s="10" t="s">
        <v>303</v>
      </c>
      <c r="J6764" s="23" t="s">
        <v>303</v>
      </c>
    </row>
    <row r="6765" spans="1:10" x14ac:dyDescent="0.25">
      <c r="C6765" s="18" t="s">
        <v>11934</v>
      </c>
      <c r="D6765" s="18" t="s">
        <v>11935</v>
      </c>
      <c r="E6765" s="20">
        <v>8627</v>
      </c>
      <c r="F6765" s="20">
        <f>E6765*(100-OP!D77)/100</f>
        <v>6729.06</v>
      </c>
      <c r="G6765" s="20">
        <f>F6765*(100-OP!H77)/100</f>
        <v>6594.4787999999999</v>
      </c>
      <c r="H6765" s="10" t="s">
        <v>303</v>
      </c>
      <c r="I6765" s="10" t="s">
        <v>303</v>
      </c>
      <c r="J6765" s="23" t="s">
        <v>303</v>
      </c>
    </row>
    <row r="6766" spans="1:10" x14ac:dyDescent="0.25">
      <c r="A6766" s="5" t="s">
        <v>11936</v>
      </c>
    </row>
    <row r="6767" spans="1:10" x14ac:dyDescent="0.25">
      <c r="C6767" s="18" t="s">
        <v>11937</v>
      </c>
      <c r="D6767" s="18" t="s">
        <v>11938</v>
      </c>
      <c r="E6767" s="20">
        <v>384</v>
      </c>
      <c r="F6767" s="20">
        <f>E6767*(100-OP!D77)/100</f>
        <v>299.52</v>
      </c>
      <c r="G6767" s="20">
        <f>F6767*(100-OP!H77)/100</f>
        <v>293.52960000000002</v>
      </c>
      <c r="H6767" s="10" t="s">
        <v>303</v>
      </c>
      <c r="I6767" s="10" t="s">
        <v>303</v>
      </c>
      <c r="J6767" s="23" t="s">
        <v>303</v>
      </c>
    </row>
    <row r="6768" spans="1:10" x14ac:dyDescent="0.25">
      <c r="C6768" s="18" t="s">
        <v>11939</v>
      </c>
      <c r="D6768" s="18" t="s">
        <v>11940</v>
      </c>
      <c r="E6768" s="20">
        <v>703</v>
      </c>
      <c r="F6768" s="20">
        <f>E6768*(100-OP!D77)/100</f>
        <v>548.34</v>
      </c>
      <c r="G6768" s="20">
        <f>F6768*(100-OP!H77)/100</f>
        <v>537.3732</v>
      </c>
      <c r="H6768" s="10" t="s">
        <v>303</v>
      </c>
      <c r="I6768" s="10" t="s">
        <v>303</v>
      </c>
      <c r="J6768" s="23" t="s">
        <v>303</v>
      </c>
    </row>
    <row r="6769" spans="1:10" x14ac:dyDescent="0.25">
      <c r="C6769" s="18" t="s">
        <v>11941</v>
      </c>
      <c r="D6769" s="18" t="s">
        <v>11942</v>
      </c>
      <c r="E6769" s="20">
        <v>703</v>
      </c>
      <c r="F6769" s="20">
        <f>E6769*(100-OP!D77)/100</f>
        <v>548.34</v>
      </c>
      <c r="G6769" s="20">
        <f>F6769*(100-OP!H77)/100</f>
        <v>537.3732</v>
      </c>
      <c r="H6769" s="10" t="s">
        <v>303</v>
      </c>
      <c r="I6769" s="10" t="s">
        <v>303</v>
      </c>
      <c r="J6769" s="23" t="s">
        <v>303</v>
      </c>
    </row>
    <row r="6770" spans="1:10" x14ac:dyDescent="0.25">
      <c r="C6770" s="18" t="s">
        <v>11943</v>
      </c>
      <c r="D6770" s="18" t="s">
        <v>11944</v>
      </c>
      <c r="E6770" s="20">
        <v>937</v>
      </c>
      <c r="F6770" s="20">
        <f>E6770*(100-OP!D77)/100</f>
        <v>730.86</v>
      </c>
      <c r="G6770" s="20">
        <f>F6770*(100-OP!H77)/100</f>
        <v>716.24279999999999</v>
      </c>
      <c r="H6770" s="10" t="s">
        <v>303</v>
      </c>
      <c r="I6770" s="10" t="s">
        <v>303</v>
      </c>
      <c r="J6770" s="23" t="s">
        <v>303</v>
      </c>
    </row>
    <row r="6771" spans="1:10" x14ac:dyDescent="0.25">
      <c r="C6771" s="18" t="s">
        <v>11945</v>
      </c>
      <c r="D6771" s="18" t="s">
        <v>11946</v>
      </c>
      <c r="E6771" s="20">
        <v>1214</v>
      </c>
      <c r="F6771" s="20">
        <f>E6771*(100-OP!D77)/100</f>
        <v>946.92</v>
      </c>
      <c r="G6771" s="20">
        <f>F6771*(100-OP!H77)/100</f>
        <v>927.98159999999984</v>
      </c>
      <c r="H6771" s="10" t="s">
        <v>303</v>
      </c>
      <c r="I6771" s="10" t="s">
        <v>303</v>
      </c>
      <c r="J6771" s="23" t="s">
        <v>303</v>
      </c>
    </row>
    <row r="6772" spans="1:10" x14ac:dyDescent="0.25">
      <c r="C6772" s="18" t="s">
        <v>11947</v>
      </c>
      <c r="D6772" s="18" t="s">
        <v>11948</v>
      </c>
      <c r="E6772" s="20">
        <v>2253</v>
      </c>
      <c r="F6772" s="20">
        <f>E6772*(100-OP!D77)/100</f>
        <v>1757.34</v>
      </c>
      <c r="G6772" s="20">
        <f>F6772*(100-OP!H77)/100</f>
        <v>1722.1931999999997</v>
      </c>
      <c r="H6772" s="10" t="s">
        <v>303</v>
      </c>
      <c r="I6772" s="10" t="s">
        <v>303</v>
      </c>
      <c r="J6772" s="23" t="s">
        <v>303</v>
      </c>
    </row>
    <row r="6773" spans="1:10" x14ac:dyDescent="0.25">
      <c r="C6773" s="18" t="s">
        <v>11949</v>
      </c>
      <c r="D6773" s="18" t="s">
        <v>11950</v>
      </c>
      <c r="E6773" s="20">
        <v>4216</v>
      </c>
      <c r="F6773" s="20">
        <f>E6773*(100-OP!D77)/100</f>
        <v>3288.48</v>
      </c>
      <c r="G6773" s="20">
        <f>F6773*(100-OP!H77)/100</f>
        <v>3222.7103999999999</v>
      </c>
      <c r="H6773" s="10" t="s">
        <v>303</v>
      </c>
      <c r="I6773" s="10" t="s">
        <v>303</v>
      </c>
      <c r="J6773" s="23" t="s">
        <v>303</v>
      </c>
    </row>
    <row r="6774" spans="1:10" x14ac:dyDescent="0.25">
      <c r="C6774" s="18" t="s">
        <v>11951</v>
      </c>
      <c r="D6774" s="18" t="s">
        <v>11952</v>
      </c>
      <c r="E6774" s="20">
        <v>4325</v>
      </c>
      <c r="F6774" s="20">
        <f>E6774*(100-OP!D77)/100</f>
        <v>3373.5</v>
      </c>
      <c r="G6774" s="20">
        <f>F6774*(100-OP!H77)/100</f>
        <v>3306.03</v>
      </c>
      <c r="H6774" s="10" t="s">
        <v>303</v>
      </c>
      <c r="I6774" s="10" t="s">
        <v>303</v>
      </c>
      <c r="J6774" s="23" t="s">
        <v>303</v>
      </c>
    </row>
    <row r="6775" spans="1:10" x14ac:dyDescent="0.25">
      <c r="A6775" s="5" t="s">
        <v>11953</v>
      </c>
    </row>
    <row r="6776" spans="1:10" x14ac:dyDescent="0.25">
      <c r="C6776" s="18" t="s">
        <v>11954</v>
      </c>
      <c r="D6776" s="18" t="s">
        <v>11955</v>
      </c>
      <c r="E6776" s="20">
        <v>4646</v>
      </c>
      <c r="F6776" s="20">
        <f>E6776*(100-OP!D77)/100</f>
        <v>3623.88</v>
      </c>
      <c r="G6776" s="20">
        <f>F6776*(100-OP!H77)/100</f>
        <v>3551.4023999999999</v>
      </c>
      <c r="H6776" s="10" t="s">
        <v>303</v>
      </c>
      <c r="I6776" s="10" t="s">
        <v>303</v>
      </c>
      <c r="J6776" s="23" t="s">
        <v>303</v>
      </c>
    </row>
    <row r="6777" spans="1:10" x14ac:dyDescent="0.25">
      <c r="C6777" s="18" t="s">
        <v>11956</v>
      </c>
      <c r="D6777" s="18" t="s">
        <v>11957</v>
      </c>
      <c r="E6777" s="20">
        <v>703</v>
      </c>
      <c r="F6777" s="20">
        <f>E6777*(100-OP!D77)/100</f>
        <v>548.34</v>
      </c>
      <c r="G6777" s="20">
        <f>F6777*(100-OP!H77)/100</f>
        <v>537.3732</v>
      </c>
      <c r="H6777" s="10" t="s">
        <v>303</v>
      </c>
      <c r="I6777" s="10" t="s">
        <v>303</v>
      </c>
      <c r="J6777" s="23" t="s">
        <v>303</v>
      </c>
    </row>
    <row r="6778" spans="1:10" x14ac:dyDescent="0.25">
      <c r="C6778" s="18" t="s">
        <v>11958</v>
      </c>
      <c r="D6778" s="18" t="s">
        <v>11959</v>
      </c>
      <c r="E6778" s="20">
        <v>703</v>
      </c>
      <c r="F6778" s="20">
        <f>E6778*(100-OP!D77)/100</f>
        <v>548.34</v>
      </c>
      <c r="G6778" s="20">
        <f>F6778*(100-OP!H77)/100</f>
        <v>537.3732</v>
      </c>
      <c r="H6778" s="10" t="s">
        <v>303</v>
      </c>
      <c r="I6778" s="10" t="s">
        <v>303</v>
      </c>
      <c r="J6778" s="23" t="s">
        <v>303</v>
      </c>
    </row>
    <row r="6779" spans="1:10" x14ac:dyDescent="0.25">
      <c r="C6779" s="18" t="s">
        <v>11960</v>
      </c>
      <c r="D6779" s="18" t="s">
        <v>11961</v>
      </c>
      <c r="E6779" s="20">
        <v>937</v>
      </c>
      <c r="F6779" s="20">
        <f>E6779*(100-OP!D77)/100</f>
        <v>730.86</v>
      </c>
      <c r="G6779" s="20">
        <f>F6779*(100-OP!H77)/100</f>
        <v>716.24279999999999</v>
      </c>
      <c r="H6779" s="10" t="s">
        <v>303</v>
      </c>
      <c r="I6779" s="10" t="s">
        <v>303</v>
      </c>
      <c r="J6779" s="23" t="s">
        <v>303</v>
      </c>
    </row>
    <row r="6780" spans="1:10" x14ac:dyDescent="0.25">
      <c r="C6780" s="18" t="s">
        <v>11962</v>
      </c>
      <c r="D6780" s="18" t="s">
        <v>11963</v>
      </c>
      <c r="E6780" s="20">
        <v>1214</v>
      </c>
      <c r="F6780" s="20">
        <f>E6780*(100-OP!D77)/100</f>
        <v>946.92</v>
      </c>
      <c r="G6780" s="20">
        <f>F6780*(100-OP!H77)/100</f>
        <v>927.98159999999984</v>
      </c>
      <c r="H6780" s="10" t="s">
        <v>303</v>
      </c>
      <c r="I6780" s="10" t="s">
        <v>303</v>
      </c>
      <c r="J6780" s="23" t="s">
        <v>303</v>
      </c>
    </row>
    <row r="6781" spans="1:10" x14ac:dyDescent="0.25">
      <c r="C6781" s="18" t="s">
        <v>11964</v>
      </c>
      <c r="D6781" s="18" t="s">
        <v>11965</v>
      </c>
      <c r="E6781" s="20">
        <v>2253</v>
      </c>
      <c r="F6781" s="20">
        <f>E6781*(100-OP!D77)/100</f>
        <v>1757.34</v>
      </c>
      <c r="G6781" s="20">
        <f>F6781*(100-OP!H77)/100</f>
        <v>1722.1931999999997</v>
      </c>
      <c r="H6781" s="10" t="s">
        <v>303</v>
      </c>
      <c r="I6781" s="10" t="s">
        <v>303</v>
      </c>
      <c r="J6781" s="23" t="s">
        <v>303</v>
      </c>
    </row>
    <row r="6782" spans="1:10" x14ac:dyDescent="0.25">
      <c r="C6782" s="18" t="s">
        <v>11966</v>
      </c>
      <c r="D6782" s="18" t="s">
        <v>11967</v>
      </c>
      <c r="E6782" s="20">
        <v>4216</v>
      </c>
      <c r="F6782" s="20">
        <f>E6782*(100-OP!D77)/100</f>
        <v>3288.48</v>
      </c>
      <c r="G6782" s="20">
        <f>F6782*(100-OP!H77)/100</f>
        <v>3222.7103999999999</v>
      </c>
      <c r="H6782" s="10" t="s">
        <v>303</v>
      </c>
      <c r="I6782" s="10" t="s">
        <v>303</v>
      </c>
      <c r="J6782" s="23" t="s">
        <v>303</v>
      </c>
    </row>
    <row r="6783" spans="1:10" x14ac:dyDescent="0.25">
      <c r="C6783" s="18" t="s">
        <v>11968</v>
      </c>
      <c r="D6783" s="18" t="s">
        <v>11969</v>
      </c>
      <c r="E6783" s="20">
        <v>4325</v>
      </c>
      <c r="F6783" s="20">
        <f>E6783*(100-OP!D77)/100</f>
        <v>3373.5</v>
      </c>
      <c r="G6783" s="20">
        <f>F6783*(100-OP!H77)/100</f>
        <v>3306.03</v>
      </c>
      <c r="H6783" s="10" t="s">
        <v>303</v>
      </c>
      <c r="I6783" s="10" t="s">
        <v>303</v>
      </c>
      <c r="J6783" s="23" t="s">
        <v>303</v>
      </c>
    </row>
    <row r="6784" spans="1:10" x14ac:dyDescent="0.25">
      <c r="A6784" s="5" t="s">
        <v>11970</v>
      </c>
    </row>
    <row r="6785" spans="1:10" x14ac:dyDescent="0.25">
      <c r="C6785" s="18" t="s">
        <v>11971</v>
      </c>
      <c r="D6785" s="18" t="s">
        <v>11972</v>
      </c>
      <c r="E6785" s="20">
        <v>318</v>
      </c>
      <c r="F6785" s="20">
        <f>E6785*(100-OP!D77)/100</f>
        <v>248.04</v>
      </c>
      <c r="G6785" s="20">
        <f>F6785*(100-OP!H77)/100</f>
        <v>243.07919999999999</v>
      </c>
      <c r="H6785" s="10" t="s">
        <v>303</v>
      </c>
      <c r="I6785" s="10" t="s">
        <v>303</v>
      </c>
      <c r="J6785" s="23" t="s">
        <v>303</v>
      </c>
    </row>
    <row r="6786" spans="1:10" x14ac:dyDescent="0.25">
      <c r="C6786" s="18" t="s">
        <v>11973</v>
      </c>
      <c r="D6786" s="18" t="s">
        <v>11974</v>
      </c>
      <c r="E6786" s="20">
        <v>453</v>
      </c>
      <c r="F6786" s="20">
        <f>E6786*(100-OP!D77)/100</f>
        <v>353.34</v>
      </c>
      <c r="G6786" s="20">
        <f>F6786*(100-OP!H77)/100</f>
        <v>346.27319999999997</v>
      </c>
      <c r="H6786" s="10" t="s">
        <v>303</v>
      </c>
      <c r="I6786" s="10" t="s">
        <v>303</v>
      </c>
      <c r="J6786" s="23" t="s">
        <v>303</v>
      </c>
    </row>
    <row r="6787" spans="1:10" x14ac:dyDescent="0.25">
      <c r="C6787" s="18" t="s">
        <v>11975</v>
      </c>
      <c r="D6787" s="18" t="s">
        <v>11976</v>
      </c>
      <c r="E6787" s="20">
        <v>453</v>
      </c>
      <c r="F6787" s="20">
        <f>E6787*(100-OP!D77)/100</f>
        <v>353.34</v>
      </c>
      <c r="G6787" s="20">
        <f>F6787*(100-OP!H77)/100</f>
        <v>346.27319999999997</v>
      </c>
      <c r="H6787" s="10" t="s">
        <v>303</v>
      </c>
      <c r="I6787" s="10" t="s">
        <v>303</v>
      </c>
      <c r="J6787" s="23" t="s">
        <v>303</v>
      </c>
    </row>
    <row r="6788" spans="1:10" x14ac:dyDescent="0.25">
      <c r="C6788" s="18" t="s">
        <v>11977</v>
      </c>
      <c r="D6788" s="18" t="s">
        <v>11978</v>
      </c>
      <c r="E6788" s="20">
        <v>609</v>
      </c>
      <c r="F6788" s="20">
        <f>E6788*(100-OP!D77)/100</f>
        <v>475.02</v>
      </c>
      <c r="G6788" s="20">
        <f>F6788*(100-OP!H77)/100</f>
        <v>465.51959999999997</v>
      </c>
      <c r="H6788" s="10" t="s">
        <v>303</v>
      </c>
      <c r="I6788" s="10" t="s">
        <v>303</v>
      </c>
      <c r="J6788" s="23" t="s">
        <v>303</v>
      </c>
    </row>
    <row r="6789" spans="1:10" x14ac:dyDescent="0.25">
      <c r="C6789" s="18" t="s">
        <v>11979</v>
      </c>
      <c r="D6789" s="18" t="s">
        <v>11980</v>
      </c>
      <c r="E6789" s="20">
        <v>797</v>
      </c>
      <c r="F6789" s="20">
        <f>E6789*(100-OP!D77)/100</f>
        <v>621.66</v>
      </c>
      <c r="G6789" s="20">
        <f>F6789*(100-OP!H77)/100</f>
        <v>609.22680000000003</v>
      </c>
      <c r="H6789" s="10" t="s">
        <v>303</v>
      </c>
      <c r="I6789" s="10" t="s">
        <v>303</v>
      </c>
      <c r="J6789" s="23" t="s">
        <v>303</v>
      </c>
    </row>
    <row r="6790" spans="1:10" x14ac:dyDescent="0.25">
      <c r="C6790" s="18" t="s">
        <v>11981</v>
      </c>
      <c r="D6790" s="18" t="s">
        <v>11982</v>
      </c>
      <c r="E6790" s="20">
        <v>1463</v>
      </c>
      <c r="F6790" s="20">
        <f>E6790*(100-OP!D77)/100</f>
        <v>1141.1400000000001</v>
      </c>
      <c r="G6790" s="20">
        <f>F6790*(100-OP!H77)/100</f>
        <v>1118.3172000000002</v>
      </c>
      <c r="H6790" s="10" t="s">
        <v>303</v>
      </c>
      <c r="I6790" s="10" t="s">
        <v>303</v>
      </c>
      <c r="J6790" s="23" t="s">
        <v>303</v>
      </c>
    </row>
    <row r="6791" spans="1:10" x14ac:dyDescent="0.25">
      <c r="C6791" s="18" t="s">
        <v>11983</v>
      </c>
      <c r="D6791" s="18" t="s">
        <v>11984</v>
      </c>
      <c r="E6791" s="20">
        <v>2873</v>
      </c>
      <c r="F6791" s="20">
        <f>E6791*(100-OP!D77)/100</f>
        <v>2240.94</v>
      </c>
      <c r="G6791" s="20">
        <f>F6791*(100-OP!H77)/100</f>
        <v>2196.1212</v>
      </c>
      <c r="H6791" s="10" t="s">
        <v>303</v>
      </c>
      <c r="I6791" s="10" t="s">
        <v>303</v>
      </c>
      <c r="J6791" s="23" t="s">
        <v>303</v>
      </c>
    </row>
    <row r="6792" spans="1:10" x14ac:dyDescent="0.25">
      <c r="C6792" s="18" t="s">
        <v>11985</v>
      </c>
      <c r="D6792" s="18" t="s">
        <v>11986</v>
      </c>
      <c r="E6792" s="20">
        <v>3890</v>
      </c>
      <c r="F6792" s="20">
        <f>E6792*(100-OP!D77)/100</f>
        <v>3034.2</v>
      </c>
      <c r="G6792" s="20">
        <f>F6792*(100-OP!H77)/100</f>
        <v>2973.5159999999996</v>
      </c>
      <c r="H6792" s="10" t="s">
        <v>303</v>
      </c>
      <c r="I6792" s="10" t="s">
        <v>303</v>
      </c>
      <c r="J6792" s="23" t="s">
        <v>303</v>
      </c>
    </row>
    <row r="6795" spans="1:10" ht="15.75" thickBot="1" x14ac:dyDescent="0.3"/>
    <row r="6796" spans="1:10" ht="15.75" thickBot="1" x14ac:dyDescent="0.3">
      <c r="A6796" s="3" t="s">
        <v>171</v>
      </c>
      <c r="B6796" s="4"/>
      <c r="C6796" s="17"/>
      <c r="D6796" s="17"/>
      <c r="E6796" s="19"/>
      <c r="F6796" s="19"/>
      <c r="G6796" s="19"/>
      <c r="H6796" s="9"/>
      <c r="I6796" s="9"/>
      <c r="J6796" s="22"/>
    </row>
    <row r="6797" spans="1:10" x14ac:dyDescent="0.25">
      <c r="A6797" s="5" t="s">
        <v>11987</v>
      </c>
    </row>
    <row r="6798" spans="1:10" x14ac:dyDescent="0.25">
      <c r="C6798" s="18" t="s">
        <v>11988</v>
      </c>
      <c r="D6798" s="18" t="s">
        <v>11989</v>
      </c>
      <c r="E6798" s="20">
        <v>653</v>
      </c>
      <c r="F6798" s="20">
        <f>E6798*(100-OP!D78)/100</f>
        <v>522.4</v>
      </c>
      <c r="G6798" s="20">
        <f>F6798*(100-OP!H78)/100</f>
        <v>511.952</v>
      </c>
      <c r="H6798" s="10" t="s">
        <v>303</v>
      </c>
      <c r="I6798" s="10" t="s">
        <v>303</v>
      </c>
      <c r="J6798" s="23" t="s">
        <v>303</v>
      </c>
    </row>
    <row r="6799" spans="1:10" x14ac:dyDescent="0.25">
      <c r="C6799" s="18" t="s">
        <v>11990</v>
      </c>
      <c r="D6799" s="18" t="s">
        <v>11991</v>
      </c>
      <c r="E6799" s="20">
        <v>653</v>
      </c>
      <c r="F6799" s="20">
        <f>E6799*(100-OP!D78)/100</f>
        <v>522.4</v>
      </c>
      <c r="G6799" s="20">
        <f>F6799*(100-OP!H78)/100</f>
        <v>511.952</v>
      </c>
      <c r="H6799" s="10" t="s">
        <v>303</v>
      </c>
      <c r="I6799" s="10" t="s">
        <v>303</v>
      </c>
      <c r="J6799" s="23" t="s">
        <v>303</v>
      </c>
    </row>
    <row r="6800" spans="1:10" x14ac:dyDescent="0.25">
      <c r="C6800" s="18" t="s">
        <v>11992</v>
      </c>
      <c r="D6800" s="18" t="s">
        <v>11993</v>
      </c>
      <c r="E6800" s="20">
        <v>1260</v>
      </c>
      <c r="F6800" s="20">
        <f>E6800*(100-OP!D78)/100</f>
        <v>1008</v>
      </c>
      <c r="G6800" s="20">
        <f>F6800*(100-OP!H78)/100</f>
        <v>987.84</v>
      </c>
      <c r="H6800" s="10" t="s">
        <v>303</v>
      </c>
      <c r="I6800" s="10" t="s">
        <v>303</v>
      </c>
      <c r="J6800" s="23" t="s">
        <v>303</v>
      </c>
    </row>
    <row r="6801" spans="1:10" x14ac:dyDescent="0.25">
      <c r="C6801" s="18" t="s">
        <v>11994</v>
      </c>
      <c r="D6801" s="18" t="s">
        <v>11995</v>
      </c>
      <c r="E6801" s="20">
        <v>1407</v>
      </c>
      <c r="F6801" s="20">
        <f>E6801*(100-OP!D78)/100</f>
        <v>1125.5999999999999</v>
      </c>
      <c r="G6801" s="20">
        <f>F6801*(100-OP!H78)/100</f>
        <v>1103.088</v>
      </c>
      <c r="H6801" s="10" t="s">
        <v>303</v>
      </c>
      <c r="I6801" s="10" t="s">
        <v>303</v>
      </c>
      <c r="J6801" s="23" t="s">
        <v>303</v>
      </c>
    </row>
    <row r="6802" spans="1:10" x14ac:dyDescent="0.25">
      <c r="C6802" s="18" t="s">
        <v>11996</v>
      </c>
      <c r="D6802" s="18" t="s">
        <v>11997</v>
      </c>
      <c r="E6802" s="20">
        <v>2404</v>
      </c>
      <c r="F6802" s="20">
        <f>E6802*(100-OP!D78)/100</f>
        <v>1923.2</v>
      </c>
      <c r="G6802" s="20">
        <f>F6802*(100-OP!H78)/100</f>
        <v>1884.7360000000001</v>
      </c>
      <c r="H6802" s="10" t="s">
        <v>303</v>
      </c>
      <c r="I6802" s="10" t="s">
        <v>303</v>
      </c>
      <c r="J6802" s="23" t="s">
        <v>303</v>
      </c>
    </row>
    <row r="6803" spans="1:10" x14ac:dyDescent="0.25">
      <c r="C6803" s="18" t="s">
        <v>11998</v>
      </c>
      <c r="D6803" s="18" t="s">
        <v>11999</v>
      </c>
      <c r="E6803" s="20">
        <v>3631</v>
      </c>
      <c r="F6803" s="20">
        <f>E6803*(100-OP!D78)/100</f>
        <v>2904.8</v>
      </c>
      <c r="G6803" s="20">
        <f>F6803*(100-OP!H78)/100</f>
        <v>2846.7040000000002</v>
      </c>
      <c r="H6803" s="10" t="s">
        <v>303</v>
      </c>
      <c r="I6803" s="10" t="s">
        <v>303</v>
      </c>
      <c r="J6803" s="23" t="s">
        <v>303</v>
      </c>
    </row>
    <row r="6807" spans="1:10" x14ac:dyDescent="0.25">
      <c r="A6807" s="5" t="s">
        <v>12000</v>
      </c>
    </row>
    <row r="6808" spans="1:10" x14ac:dyDescent="0.25">
      <c r="C6808" s="18" t="s">
        <v>12001</v>
      </c>
      <c r="D6808" s="18" t="s">
        <v>12002</v>
      </c>
      <c r="E6808" s="20">
        <v>370</v>
      </c>
      <c r="F6808" s="20">
        <f>E6808*(100-OP!D78)/100</f>
        <v>296</v>
      </c>
      <c r="G6808" s="20">
        <f>F6808*(100-OP!H78)/100</f>
        <v>290.08</v>
      </c>
      <c r="H6808" s="10" t="s">
        <v>303</v>
      </c>
      <c r="I6808" s="10" t="s">
        <v>303</v>
      </c>
      <c r="J6808" s="23" t="s">
        <v>303</v>
      </c>
    </row>
    <row r="6809" spans="1:10" x14ac:dyDescent="0.25">
      <c r="C6809" s="18" t="s">
        <v>12003</v>
      </c>
      <c r="D6809" s="18" t="s">
        <v>12004</v>
      </c>
      <c r="E6809" s="20">
        <v>370</v>
      </c>
      <c r="F6809" s="20">
        <f>E6809*(100-OP!D78)/100</f>
        <v>296</v>
      </c>
      <c r="G6809" s="20">
        <f>F6809*(100-OP!H78)/100</f>
        <v>290.08</v>
      </c>
      <c r="H6809" s="10" t="s">
        <v>303</v>
      </c>
      <c r="I6809" s="10" t="s">
        <v>303</v>
      </c>
      <c r="J6809" s="23" t="s">
        <v>303</v>
      </c>
    </row>
    <row r="6810" spans="1:10" x14ac:dyDescent="0.25">
      <c r="C6810" s="18" t="s">
        <v>12005</v>
      </c>
      <c r="D6810" s="18" t="s">
        <v>12006</v>
      </c>
      <c r="E6810" s="20">
        <v>370</v>
      </c>
      <c r="F6810" s="20">
        <f>E6810*(100-OP!D78)/100</f>
        <v>296</v>
      </c>
      <c r="G6810" s="20">
        <f>F6810*(100-OP!H78)/100</f>
        <v>290.08</v>
      </c>
      <c r="I6810" s="10" t="s">
        <v>303</v>
      </c>
      <c r="J6810" s="23" t="s">
        <v>303</v>
      </c>
    </row>
    <row r="6811" spans="1:10" x14ac:dyDescent="0.25">
      <c r="C6811" s="18" t="s">
        <v>12007</v>
      </c>
      <c r="D6811" s="18" t="s">
        <v>12008</v>
      </c>
      <c r="E6811" s="20">
        <v>370</v>
      </c>
      <c r="F6811" s="20">
        <f>E6811*(100-OP!D78)/100</f>
        <v>296</v>
      </c>
      <c r="G6811" s="20">
        <f>F6811*(100-OP!H78)/100</f>
        <v>290.08</v>
      </c>
      <c r="H6811" s="10" t="s">
        <v>303</v>
      </c>
      <c r="I6811" s="10" t="s">
        <v>303</v>
      </c>
      <c r="J6811" s="23" t="s">
        <v>303</v>
      </c>
    </row>
    <row r="6812" spans="1:10" x14ac:dyDescent="0.25">
      <c r="C6812" s="18" t="s">
        <v>12009</v>
      </c>
      <c r="D6812" s="18" t="s">
        <v>12010</v>
      </c>
      <c r="E6812" s="20">
        <v>370</v>
      </c>
      <c r="F6812" s="20">
        <f>E6812*(100-OP!D78)/100</f>
        <v>296</v>
      </c>
      <c r="G6812" s="20">
        <f>F6812*(100-OP!H78)/100</f>
        <v>290.08</v>
      </c>
      <c r="H6812" s="10" t="s">
        <v>303</v>
      </c>
      <c r="I6812" s="10" t="s">
        <v>303</v>
      </c>
      <c r="J6812" s="23" t="s">
        <v>303</v>
      </c>
    </row>
    <row r="6813" spans="1:10" x14ac:dyDescent="0.25">
      <c r="C6813" s="18" t="s">
        <v>12011</v>
      </c>
      <c r="D6813" s="18" t="s">
        <v>12012</v>
      </c>
      <c r="E6813" s="20">
        <v>587</v>
      </c>
      <c r="F6813" s="20">
        <f>E6813*(100-OP!D78)/100</f>
        <v>469.6</v>
      </c>
      <c r="G6813" s="20">
        <f>F6813*(100-OP!H78)/100</f>
        <v>460.20800000000003</v>
      </c>
      <c r="H6813" s="10" t="s">
        <v>303</v>
      </c>
      <c r="I6813" s="10" t="s">
        <v>303</v>
      </c>
      <c r="J6813" s="23" t="s">
        <v>303</v>
      </c>
    </row>
    <row r="6814" spans="1:10" x14ac:dyDescent="0.25">
      <c r="C6814" s="18" t="s">
        <v>12013</v>
      </c>
      <c r="D6814" s="18" t="s">
        <v>12014</v>
      </c>
      <c r="E6814" s="20">
        <v>587</v>
      </c>
      <c r="F6814" s="20">
        <f>E6814*(100-OP!D78)/100</f>
        <v>469.6</v>
      </c>
      <c r="G6814" s="20">
        <f>F6814*(100-OP!H78)/100</f>
        <v>460.20800000000003</v>
      </c>
      <c r="I6814" s="10" t="s">
        <v>303</v>
      </c>
      <c r="J6814" s="23" t="s">
        <v>303</v>
      </c>
    </row>
    <row r="6815" spans="1:10" x14ac:dyDescent="0.25">
      <c r="C6815" s="18" t="s">
        <v>12015</v>
      </c>
      <c r="D6815" s="18" t="s">
        <v>12016</v>
      </c>
      <c r="E6815" s="20">
        <v>587</v>
      </c>
      <c r="F6815" s="20">
        <f>E6815*(100-OP!D78)/100</f>
        <v>469.6</v>
      </c>
      <c r="G6815" s="20">
        <f>F6815*(100-OP!H78)/100</f>
        <v>460.20800000000003</v>
      </c>
      <c r="H6815" s="10" t="s">
        <v>303</v>
      </c>
      <c r="I6815" s="10" t="s">
        <v>303</v>
      </c>
      <c r="J6815" s="23" t="s">
        <v>303</v>
      </c>
    </row>
    <row r="6816" spans="1:10" x14ac:dyDescent="0.25">
      <c r="C6816" s="18" t="s">
        <v>12017</v>
      </c>
      <c r="D6816" s="18" t="s">
        <v>12018</v>
      </c>
      <c r="E6816" s="20">
        <v>587</v>
      </c>
      <c r="F6816" s="20">
        <f>E6816*(100-OP!D78)/100</f>
        <v>469.6</v>
      </c>
      <c r="G6816" s="20">
        <f>F6816*(100-OP!H78)/100</f>
        <v>460.20800000000003</v>
      </c>
      <c r="I6816" s="10" t="s">
        <v>303</v>
      </c>
      <c r="J6816" s="23" t="s">
        <v>303</v>
      </c>
    </row>
    <row r="6817" spans="1:10" x14ac:dyDescent="0.25">
      <c r="C6817" s="18" t="s">
        <v>12019</v>
      </c>
      <c r="D6817" s="18" t="s">
        <v>12020</v>
      </c>
      <c r="E6817" s="20">
        <v>587</v>
      </c>
      <c r="F6817" s="20">
        <f>E6817*(100-OP!D78)/100</f>
        <v>469.6</v>
      </c>
      <c r="G6817" s="20">
        <f>F6817*(100-OP!H78)/100</f>
        <v>460.20800000000003</v>
      </c>
      <c r="H6817" s="10" t="s">
        <v>303</v>
      </c>
      <c r="I6817" s="10" t="s">
        <v>303</v>
      </c>
      <c r="J6817" s="23" t="s">
        <v>303</v>
      </c>
    </row>
    <row r="6818" spans="1:10" x14ac:dyDescent="0.25">
      <c r="C6818" s="18" t="s">
        <v>12021</v>
      </c>
      <c r="D6818" s="18" t="s">
        <v>12022</v>
      </c>
      <c r="E6818" s="20">
        <v>587</v>
      </c>
      <c r="F6818" s="20">
        <f>E6818*(100-OP!D78)/100</f>
        <v>469.6</v>
      </c>
      <c r="G6818" s="20">
        <f>F6818*(100-OP!H78)/100</f>
        <v>460.20800000000003</v>
      </c>
      <c r="I6818" s="10" t="s">
        <v>303</v>
      </c>
      <c r="J6818" s="23" t="s">
        <v>303</v>
      </c>
    </row>
    <row r="6819" spans="1:10" x14ac:dyDescent="0.25">
      <c r="C6819" s="18" t="s">
        <v>12023</v>
      </c>
      <c r="D6819" s="18" t="s">
        <v>12024</v>
      </c>
      <c r="E6819" s="20">
        <v>823</v>
      </c>
      <c r="F6819" s="20">
        <f>E6819*(100-OP!D78)/100</f>
        <v>658.4</v>
      </c>
      <c r="G6819" s="20">
        <f>F6819*(100-OP!H78)/100</f>
        <v>645.23199999999997</v>
      </c>
      <c r="H6819" s="10" t="s">
        <v>303</v>
      </c>
      <c r="I6819" s="10" t="s">
        <v>303</v>
      </c>
      <c r="J6819" s="23" t="s">
        <v>303</v>
      </c>
    </row>
    <row r="6820" spans="1:10" x14ac:dyDescent="0.25">
      <c r="C6820" s="18" t="s">
        <v>12025</v>
      </c>
      <c r="D6820" s="18" t="s">
        <v>12026</v>
      </c>
      <c r="E6820" s="20">
        <v>823</v>
      </c>
      <c r="F6820" s="20">
        <f>E6820*(100-OP!D78)/100</f>
        <v>658.4</v>
      </c>
      <c r="G6820" s="20">
        <f>F6820*(100-OP!H78)/100</f>
        <v>645.23199999999997</v>
      </c>
      <c r="H6820" s="10" t="s">
        <v>303</v>
      </c>
      <c r="I6820" s="10" t="s">
        <v>303</v>
      </c>
      <c r="J6820" s="23" t="s">
        <v>303</v>
      </c>
    </row>
    <row r="6821" spans="1:10" x14ac:dyDescent="0.25">
      <c r="C6821" s="18" t="s">
        <v>12027</v>
      </c>
      <c r="D6821" s="18" t="s">
        <v>12028</v>
      </c>
      <c r="E6821" s="20">
        <v>1520</v>
      </c>
      <c r="F6821" s="20">
        <f>E6821*(100-OP!D78)/100</f>
        <v>1216</v>
      </c>
      <c r="G6821" s="20">
        <f>F6821*(100-OP!H78)/100</f>
        <v>1191.68</v>
      </c>
      <c r="H6821" s="10" t="s">
        <v>303</v>
      </c>
      <c r="I6821" s="10" t="s">
        <v>303</v>
      </c>
      <c r="J6821" s="23" t="s">
        <v>303</v>
      </c>
    </row>
    <row r="6822" spans="1:10" x14ac:dyDescent="0.25">
      <c r="C6822" s="18" t="s">
        <v>12029</v>
      </c>
      <c r="D6822" s="18" t="s">
        <v>12030</v>
      </c>
      <c r="E6822" s="20">
        <v>1520</v>
      </c>
      <c r="F6822" s="20">
        <f>E6822*(100-OP!D78)/100</f>
        <v>1216</v>
      </c>
      <c r="G6822" s="20">
        <f>F6822*(100-OP!H78)/100</f>
        <v>1191.68</v>
      </c>
      <c r="H6822" s="10" t="s">
        <v>303</v>
      </c>
      <c r="I6822" s="10" t="s">
        <v>303</v>
      </c>
      <c r="J6822" s="23" t="s">
        <v>303</v>
      </c>
    </row>
    <row r="6823" spans="1:10" x14ac:dyDescent="0.25">
      <c r="C6823" s="18" t="s">
        <v>12031</v>
      </c>
      <c r="D6823" s="18" t="s">
        <v>12032</v>
      </c>
      <c r="E6823" s="20">
        <v>1520</v>
      </c>
      <c r="F6823" s="20">
        <f>E6823*(100-OP!D78)/100</f>
        <v>1216</v>
      </c>
      <c r="G6823" s="20">
        <f>F6823*(100-OP!H78)/100</f>
        <v>1191.68</v>
      </c>
      <c r="H6823" s="10" t="s">
        <v>303</v>
      </c>
      <c r="I6823" s="10" t="s">
        <v>303</v>
      </c>
      <c r="J6823" s="23" t="s">
        <v>303</v>
      </c>
    </row>
    <row r="6824" spans="1:10" x14ac:dyDescent="0.25">
      <c r="C6824" s="18" t="s">
        <v>12033</v>
      </c>
      <c r="D6824" s="18" t="s">
        <v>12034</v>
      </c>
      <c r="E6824" s="20">
        <v>1520</v>
      </c>
      <c r="F6824" s="20">
        <f>E6824*(100-OP!D78)/100</f>
        <v>1216</v>
      </c>
      <c r="G6824" s="20">
        <f>F6824*(100-OP!H78)/100</f>
        <v>1191.68</v>
      </c>
      <c r="H6824" s="10" t="s">
        <v>303</v>
      </c>
      <c r="I6824" s="10" t="s">
        <v>303</v>
      </c>
      <c r="J6824" s="23" t="s">
        <v>303</v>
      </c>
    </row>
    <row r="6825" spans="1:10" x14ac:dyDescent="0.25">
      <c r="C6825" s="18" t="s">
        <v>12035</v>
      </c>
      <c r="D6825" s="18" t="s">
        <v>12036</v>
      </c>
      <c r="E6825" s="20">
        <v>2228</v>
      </c>
      <c r="F6825" s="20">
        <f>E6825*(100-OP!D78)/100</f>
        <v>1782.4</v>
      </c>
      <c r="G6825" s="20">
        <f>F6825*(100-OP!H78)/100</f>
        <v>1746.7520000000002</v>
      </c>
      <c r="H6825" s="10" t="s">
        <v>303</v>
      </c>
      <c r="I6825" s="10" t="s">
        <v>303</v>
      </c>
      <c r="J6825" s="23" t="s">
        <v>303</v>
      </c>
    </row>
    <row r="6826" spans="1:10" x14ac:dyDescent="0.25">
      <c r="C6826" s="18" t="s">
        <v>12037</v>
      </c>
      <c r="D6826" s="18" t="s">
        <v>12038</v>
      </c>
      <c r="E6826" s="20">
        <v>2228</v>
      </c>
      <c r="F6826" s="20">
        <f>E6826*(100-OP!D78)/100</f>
        <v>1782.4</v>
      </c>
      <c r="G6826" s="20">
        <f>F6826*(100-OP!H78)/100</f>
        <v>1746.7520000000002</v>
      </c>
      <c r="H6826" s="10" t="s">
        <v>303</v>
      </c>
      <c r="I6826" s="10" t="s">
        <v>303</v>
      </c>
      <c r="J6826" s="23" t="s">
        <v>303</v>
      </c>
    </row>
    <row r="6827" spans="1:10" x14ac:dyDescent="0.25">
      <c r="C6827" s="18" t="s">
        <v>12039</v>
      </c>
      <c r="D6827" s="18" t="s">
        <v>12040</v>
      </c>
      <c r="E6827" s="20">
        <v>2228</v>
      </c>
      <c r="F6827" s="20">
        <f>E6827*(100-OP!D78)/100</f>
        <v>1782.4</v>
      </c>
      <c r="G6827" s="20">
        <f>F6827*(100-OP!H78)/100</f>
        <v>1746.7520000000002</v>
      </c>
      <c r="H6827" s="10" t="s">
        <v>303</v>
      </c>
      <c r="I6827" s="10" t="s">
        <v>303</v>
      </c>
      <c r="J6827" s="23" t="s">
        <v>303</v>
      </c>
    </row>
    <row r="6828" spans="1:10" x14ac:dyDescent="0.25">
      <c r="C6828" s="18" t="s">
        <v>12041</v>
      </c>
      <c r="D6828" s="18" t="s">
        <v>12042</v>
      </c>
      <c r="E6828" s="20">
        <v>2228</v>
      </c>
      <c r="F6828" s="20">
        <f>E6828*(100-OP!D78)/100</f>
        <v>1782.4</v>
      </c>
      <c r="G6828" s="20">
        <f>F6828*(100-OP!H78)/100</f>
        <v>1746.7520000000002</v>
      </c>
      <c r="H6828" s="10" t="s">
        <v>303</v>
      </c>
      <c r="I6828" s="10" t="s">
        <v>303</v>
      </c>
      <c r="J6828" s="23" t="s">
        <v>303</v>
      </c>
    </row>
    <row r="6829" spans="1:10" x14ac:dyDescent="0.25">
      <c r="A6829" s="5" t="s">
        <v>12043</v>
      </c>
    </row>
    <row r="6830" spans="1:10" x14ac:dyDescent="0.25">
      <c r="C6830" s="18" t="s">
        <v>12044</v>
      </c>
      <c r="D6830" s="18" t="s">
        <v>12045</v>
      </c>
      <c r="E6830" s="20">
        <v>370</v>
      </c>
      <c r="F6830" s="20">
        <f>E6830*(100-OP!D78)/100</f>
        <v>296</v>
      </c>
      <c r="G6830" s="20">
        <f>F6830*(100-OP!H78)/100</f>
        <v>290.08</v>
      </c>
      <c r="H6830" s="10" t="s">
        <v>303</v>
      </c>
      <c r="I6830" s="10" t="s">
        <v>303</v>
      </c>
      <c r="J6830" s="23" t="s">
        <v>303</v>
      </c>
    </row>
    <row r="6831" spans="1:10" x14ac:dyDescent="0.25">
      <c r="C6831" s="18" t="s">
        <v>12046</v>
      </c>
      <c r="D6831" s="18" t="s">
        <v>12047</v>
      </c>
      <c r="E6831" s="20">
        <v>370</v>
      </c>
      <c r="F6831" s="20">
        <f>E6831*(100-OP!D78)/100</f>
        <v>296</v>
      </c>
      <c r="G6831" s="20">
        <f>F6831*(100-OP!H78)/100</f>
        <v>290.08</v>
      </c>
      <c r="H6831" s="10" t="s">
        <v>303</v>
      </c>
      <c r="I6831" s="10" t="s">
        <v>303</v>
      </c>
      <c r="J6831" s="23" t="s">
        <v>303</v>
      </c>
    </row>
    <row r="6832" spans="1:10" x14ac:dyDescent="0.25">
      <c r="C6832" s="18" t="s">
        <v>12048</v>
      </c>
      <c r="D6832" s="18" t="s">
        <v>12049</v>
      </c>
      <c r="E6832" s="20">
        <v>587</v>
      </c>
      <c r="F6832" s="20">
        <f>E6832*(100-OP!D78)/100</f>
        <v>469.6</v>
      </c>
      <c r="G6832" s="20">
        <f>F6832*(100-OP!H78)/100</f>
        <v>460.20800000000003</v>
      </c>
      <c r="H6832" s="10" t="s">
        <v>303</v>
      </c>
      <c r="I6832" s="10" t="s">
        <v>303</v>
      </c>
      <c r="J6832" s="23" t="s">
        <v>303</v>
      </c>
    </row>
    <row r="6833" spans="1:10" x14ac:dyDescent="0.25">
      <c r="C6833" s="18" t="s">
        <v>12050</v>
      </c>
      <c r="D6833" s="18" t="s">
        <v>12051</v>
      </c>
      <c r="E6833" s="20">
        <v>587</v>
      </c>
      <c r="F6833" s="20">
        <f>E6833*(100-OP!D78)/100</f>
        <v>469.6</v>
      </c>
      <c r="G6833" s="20">
        <f>F6833*(100-OP!H78)/100</f>
        <v>460.20800000000003</v>
      </c>
      <c r="H6833" s="10" t="s">
        <v>303</v>
      </c>
      <c r="I6833" s="10" t="s">
        <v>303</v>
      </c>
      <c r="J6833" s="23" t="s">
        <v>303</v>
      </c>
    </row>
    <row r="6835" spans="1:10" x14ac:dyDescent="0.25">
      <c r="A6835" s="5" t="s">
        <v>12052</v>
      </c>
    </row>
    <row r="6836" spans="1:10" x14ac:dyDescent="0.25">
      <c r="C6836" s="18" t="s">
        <v>12053</v>
      </c>
      <c r="D6836" s="18" t="s">
        <v>12054</v>
      </c>
      <c r="E6836" s="20">
        <v>636</v>
      </c>
      <c r="F6836" s="20">
        <f>E6836*(100-OP!D78)/100</f>
        <v>508.8</v>
      </c>
      <c r="G6836" s="20">
        <f>F6836*(100-OP!H78)/100</f>
        <v>498.62400000000002</v>
      </c>
      <c r="H6836" s="10" t="s">
        <v>303</v>
      </c>
      <c r="I6836" s="10" t="s">
        <v>303</v>
      </c>
      <c r="J6836" s="23" t="s">
        <v>303</v>
      </c>
    </row>
    <row r="6837" spans="1:10" x14ac:dyDescent="0.25">
      <c r="C6837" s="18" t="s">
        <v>12055</v>
      </c>
      <c r="D6837" s="18" t="s">
        <v>12056</v>
      </c>
      <c r="E6837" s="20">
        <v>956</v>
      </c>
      <c r="F6837" s="20">
        <f>E6837*(100-OP!D78)/100</f>
        <v>764.8</v>
      </c>
      <c r="G6837" s="20">
        <f>F6837*(100-OP!H78)/100</f>
        <v>749.50399999999991</v>
      </c>
      <c r="H6837" s="10" t="s">
        <v>303</v>
      </c>
      <c r="I6837" s="10" t="s">
        <v>303</v>
      </c>
      <c r="J6837" s="23" t="s">
        <v>303</v>
      </c>
    </row>
    <row r="6838" spans="1:10" x14ac:dyDescent="0.25">
      <c r="C6838" s="18" t="s">
        <v>12057</v>
      </c>
      <c r="D6838" s="18" t="s">
        <v>12058</v>
      </c>
      <c r="E6838" s="20">
        <v>956</v>
      </c>
      <c r="F6838" s="20">
        <f>E6838*(100-OP!D78)/100</f>
        <v>764.8</v>
      </c>
      <c r="G6838" s="20">
        <f>F6838*(100-OP!H78)/100</f>
        <v>749.50399999999991</v>
      </c>
      <c r="I6838" s="10" t="s">
        <v>303</v>
      </c>
      <c r="J6838" s="23" t="s">
        <v>303</v>
      </c>
    </row>
    <row r="6839" spans="1:10" x14ac:dyDescent="0.25">
      <c r="C6839" s="18" t="s">
        <v>12059</v>
      </c>
      <c r="D6839" s="18" t="s">
        <v>12060</v>
      </c>
      <c r="E6839" s="20">
        <v>1010</v>
      </c>
      <c r="F6839" s="20">
        <f>E6839*(100-OP!D78)/100</f>
        <v>808</v>
      </c>
      <c r="G6839" s="20">
        <f>F6839*(100-OP!H78)/100</f>
        <v>791.84</v>
      </c>
      <c r="H6839" s="10" t="s">
        <v>303</v>
      </c>
      <c r="I6839" s="10" t="s">
        <v>303</v>
      </c>
      <c r="J6839" s="23" t="s">
        <v>303</v>
      </c>
    </row>
    <row r="6840" spans="1:10" x14ac:dyDescent="0.25">
      <c r="C6840" s="18" t="s">
        <v>12061</v>
      </c>
      <c r="D6840" s="18" t="s">
        <v>12062</v>
      </c>
      <c r="E6840" s="20">
        <v>1010</v>
      </c>
      <c r="F6840" s="20">
        <f>E6840*(100-OP!D78)/100</f>
        <v>808</v>
      </c>
      <c r="G6840" s="20">
        <f>F6840*(100-OP!H78)/100</f>
        <v>791.84</v>
      </c>
      <c r="H6840" s="10" t="s">
        <v>303</v>
      </c>
      <c r="I6840" s="10" t="s">
        <v>303</v>
      </c>
      <c r="J6840" s="23" t="s">
        <v>303</v>
      </c>
    </row>
    <row r="6841" spans="1:10" x14ac:dyDescent="0.25">
      <c r="C6841" s="18" t="s">
        <v>12063</v>
      </c>
      <c r="D6841" s="18" t="s">
        <v>12064</v>
      </c>
      <c r="E6841" s="20">
        <v>1525</v>
      </c>
      <c r="F6841" s="20">
        <f>E6841*(100-OP!D78)/100</f>
        <v>1220</v>
      </c>
      <c r="G6841" s="20">
        <f>F6841*(100-OP!H78)/100</f>
        <v>1195.5999999999999</v>
      </c>
      <c r="H6841" s="10" t="s">
        <v>303</v>
      </c>
      <c r="I6841" s="10" t="s">
        <v>303</v>
      </c>
      <c r="J6841" s="23" t="s">
        <v>303</v>
      </c>
    </row>
    <row r="6842" spans="1:10" x14ac:dyDescent="0.25">
      <c r="C6842" s="18" t="s">
        <v>12065</v>
      </c>
      <c r="D6842" s="18" t="s">
        <v>12066</v>
      </c>
      <c r="E6842" s="20">
        <v>1557</v>
      </c>
      <c r="F6842" s="20">
        <f>E6842*(100-OP!D78)/100</f>
        <v>1245.5999999999999</v>
      </c>
      <c r="G6842" s="20">
        <f>F6842*(100-OP!H78)/100</f>
        <v>1220.6879999999999</v>
      </c>
      <c r="H6842" s="10" t="s">
        <v>303</v>
      </c>
      <c r="I6842" s="10" t="s">
        <v>303</v>
      </c>
      <c r="J6842" s="23" t="s">
        <v>303</v>
      </c>
    </row>
    <row r="6843" spans="1:10" x14ac:dyDescent="0.25">
      <c r="C6843" s="18" t="s">
        <v>12067</v>
      </c>
      <c r="D6843" s="18" t="s">
        <v>12068</v>
      </c>
      <c r="E6843" s="20">
        <v>1557</v>
      </c>
      <c r="F6843" s="20">
        <f>E6843*(100-OP!D78)/100</f>
        <v>1245.5999999999999</v>
      </c>
      <c r="G6843" s="20">
        <f>F6843*(100-OP!H78)/100</f>
        <v>1220.6879999999999</v>
      </c>
      <c r="H6843" s="10" t="s">
        <v>303</v>
      </c>
      <c r="I6843" s="10" t="s">
        <v>303</v>
      </c>
      <c r="J6843" s="23" t="s">
        <v>303</v>
      </c>
    </row>
    <row r="6844" spans="1:10" x14ac:dyDescent="0.25">
      <c r="C6844" s="18" t="s">
        <v>12069</v>
      </c>
      <c r="D6844" s="18" t="s">
        <v>12070</v>
      </c>
      <c r="E6844" s="20">
        <v>1956</v>
      </c>
      <c r="F6844" s="20">
        <f>E6844*(100-OP!D78)/100</f>
        <v>1564.8</v>
      </c>
      <c r="G6844" s="20">
        <f>F6844*(100-OP!H78)/100</f>
        <v>1533.5039999999999</v>
      </c>
      <c r="I6844" s="10" t="s">
        <v>303</v>
      </c>
      <c r="J6844" s="23" t="s">
        <v>303</v>
      </c>
    </row>
    <row r="6845" spans="1:10" x14ac:dyDescent="0.25">
      <c r="C6845" s="18" t="s">
        <v>12071</v>
      </c>
      <c r="D6845" s="18" t="s">
        <v>12072</v>
      </c>
      <c r="E6845" s="20">
        <v>2015</v>
      </c>
      <c r="F6845" s="20">
        <f>E6845*(100-OP!D78)/100</f>
        <v>1612</v>
      </c>
      <c r="G6845" s="20">
        <f>F6845*(100-OP!H78)/100</f>
        <v>1579.76</v>
      </c>
      <c r="H6845" s="10" t="s">
        <v>303</v>
      </c>
      <c r="I6845" s="10" t="s">
        <v>303</v>
      </c>
      <c r="J6845" s="23" t="s">
        <v>303</v>
      </c>
    </row>
    <row r="6846" spans="1:10" x14ac:dyDescent="0.25">
      <c r="C6846" s="18" t="s">
        <v>12073</v>
      </c>
      <c r="D6846" s="18" t="s">
        <v>12074</v>
      </c>
      <c r="E6846" s="20">
        <v>2015</v>
      </c>
      <c r="F6846" s="20">
        <f>E6846*(100-OP!D78)/100</f>
        <v>1612</v>
      </c>
      <c r="G6846" s="20">
        <f>F6846*(100-OP!H78)/100</f>
        <v>1579.76</v>
      </c>
      <c r="I6846" s="10" t="s">
        <v>303</v>
      </c>
      <c r="J6846" s="23" t="s">
        <v>303</v>
      </c>
    </row>
    <row r="6847" spans="1:10" x14ac:dyDescent="0.25">
      <c r="C6847" s="18" t="s">
        <v>12075</v>
      </c>
      <c r="D6847" s="18" t="s">
        <v>12076</v>
      </c>
      <c r="E6847" s="20">
        <v>3493</v>
      </c>
      <c r="F6847" s="20">
        <f>E6847*(100-OP!D78)/100</f>
        <v>2794.4</v>
      </c>
      <c r="G6847" s="20">
        <f>F6847*(100-OP!H78)/100</f>
        <v>2738.5120000000002</v>
      </c>
      <c r="H6847" s="10" t="s">
        <v>303</v>
      </c>
      <c r="I6847" s="10" t="s">
        <v>303</v>
      </c>
      <c r="J6847" s="23" t="s">
        <v>303</v>
      </c>
    </row>
    <row r="6848" spans="1:10" x14ac:dyDescent="0.25">
      <c r="C6848" s="18" t="s">
        <v>12077</v>
      </c>
      <c r="D6848" s="18" t="s">
        <v>12078</v>
      </c>
      <c r="E6848" s="20">
        <v>3602</v>
      </c>
      <c r="F6848" s="20">
        <f>E6848*(100-OP!D78)/100</f>
        <v>2881.6</v>
      </c>
      <c r="G6848" s="20">
        <f>F6848*(100-OP!H78)/100</f>
        <v>2823.9679999999998</v>
      </c>
      <c r="H6848" s="10" t="s">
        <v>303</v>
      </c>
      <c r="I6848" s="10" t="s">
        <v>303</v>
      </c>
      <c r="J6848" s="23" t="s">
        <v>303</v>
      </c>
    </row>
    <row r="6849" spans="1:10" x14ac:dyDescent="0.25">
      <c r="C6849" s="18" t="s">
        <v>12079</v>
      </c>
      <c r="D6849" s="18" t="s">
        <v>12080</v>
      </c>
      <c r="E6849" s="20">
        <v>5044</v>
      </c>
      <c r="F6849" s="20">
        <f>E6849*(100-OP!D78)/100</f>
        <v>4035.2</v>
      </c>
      <c r="G6849" s="20">
        <f>F6849*(100-OP!H78)/100</f>
        <v>3954.4959999999996</v>
      </c>
      <c r="H6849" s="10" t="s">
        <v>303</v>
      </c>
      <c r="I6849" s="10" t="s">
        <v>303</v>
      </c>
      <c r="J6849" s="23" t="s">
        <v>303</v>
      </c>
    </row>
    <row r="6850" spans="1:10" x14ac:dyDescent="0.25">
      <c r="C6850" s="18" t="s">
        <v>12081</v>
      </c>
      <c r="D6850" s="18" t="s">
        <v>12082</v>
      </c>
      <c r="E6850" s="20">
        <v>5198</v>
      </c>
      <c r="F6850" s="20">
        <f>E6850*(100-OP!D78)/100</f>
        <v>4158.3999999999996</v>
      </c>
      <c r="G6850" s="20">
        <f>F6850*(100-OP!H78)/100</f>
        <v>4075.2319999999995</v>
      </c>
      <c r="H6850" s="10" t="s">
        <v>303</v>
      </c>
      <c r="I6850" s="10" t="s">
        <v>303</v>
      </c>
      <c r="J6850" s="23" t="s">
        <v>303</v>
      </c>
    </row>
    <row r="6851" spans="1:10" x14ac:dyDescent="0.25">
      <c r="C6851" s="18" t="s">
        <v>12083</v>
      </c>
      <c r="D6851" s="18" t="s">
        <v>12084</v>
      </c>
      <c r="E6851" s="20">
        <v>5198</v>
      </c>
      <c r="F6851" s="20">
        <f>E6851*(100-OP!D78)/100</f>
        <v>4158.3999999999996</v>
      </c>
      <c r="G6851" s="20">
        <f>F6851*(100-OP!H78)/100</f>
        <v>4075.2319999999995</v>
      </c>
      <c r="H6851" s="10" t="s">
        <v>303</v>
      </c>
      <c r="I6851" s="10" t="s">
        <v>303</v>
      </c>
      <c r="J6851" s="23" t="s">
        <v>303</v>
      </c>
    </row>
    <row r="6852" spans="1:10" x14ac:dyDescent="0.25">
      <c r="A6852" s="5" t="s">
        <v>12085</v>
      </c>
    </row>
    <row r="6853" spans="1:10" x14ac:dyDescent="0.25">
      <c r="C6853" s="18" t="s">
        <v>12086</v>
      </c>
      <c r="D6853" s="18" t="s">
        <v>12087</v>
      </c>
      <c r="E6853" s="20">
        <v>636</v>
      </c>
      <c r="F6853" s="20">
        <f>E6853*(100-OP!D78)/100</f>
        <v>508.8</v>
      </c>
      <c r="G6853" s="20">
        <f>F6853*(100-OP!H78)/100</f>
        <v>498.62400000000002</v>
      </c>
      <c r="H6853" s="10" t="s">
        <v>303</v>
      </c>
      <c r="I6853" s="10" t="s">
        <v>303</v>
      </c>
      <c r="J6853" s="23" t="s">
        <v>303</v>
      </c>
    </row>
    <row r="6854" spans="1:10" x14ac:dyDescent="0.25">
      <c r="C6854" s="18" t="s">
        <v>12088</v>
      </c>
      <c r="D6854" s="18" t="s">
        <v>12089</v>
      </c>
      <c r="E6854" s="20">
        <v>956</v>
      </c>
      <c r="F6854" s="20">
        <f>E6854*(100-OP!D78)/100</f>
        <v>764.8</v>
      </c>
      <c r="G6854" s="20">
        <f>F6854*(100-OP!H78)/100</f>
        <v>749.50399999999991</v>
      </c>
      <c r="H6854" s="10" t="s">
        <v>303</v>
      </c>
      <c r="I6854" s="10" t="s">
        <v>303</v>
      </c>
      <c r="J6854" s="23" t="s">
        <v>303</v>
      </c>
    </row>
    <row r="6855" spans="1:10" x14ac:dyDescent="0.25">
      <c r="C6855" s="18" t="s">
        <v>12090</v>
      </c>
      <c r="D6855" s="18" t="s">
        <v>12091</v>
      </c>
      <c r="E6855" s="20">
        <v>956</v>
      </c>
      <c r="F6855" s="20">
        <f>E6855*(100-OP!D78)/100</f>
        <v>764.8</v>
      </c>
      <c r="G6855" s="20">
        <f>F6855*(100-OP!H78)/100</f>
        <v>749.50399999999991</v>
      </c>
      <c r="H6855" s="10" t="s">
        <v>303</v>
      </c>
      <c r="I6855" s="10" t="s">
        <v>303</v>
      </c>
      <c r="J6855" s="23" t="s">
        <v>303</v>
      </c>
    </row>
    <row r="6856" spans="1:10" x14ac:dyDescent="0.25">
      <c r="C6856" s="18" t="s">
        <v>12092</v>
      </c>
      <c r="D6856" s="18" t="s">
        <v>12093</v>
      </c>
      <c r="E6856" s="20">
        <v>1010</v>
      </c>
      <c r="F6856" s="20">
        <f>E6856*(100-OP!D78)/100</f>
        <v>808</v>
      </c>
      <c r="G6856" s="20">
        <f>F6856*(100-OP!H78)/100</f>
        <v>791.84</v>
      </c>
      <c r="H6856" s="10" t="s">
        <v>303</v>
      </c>
      <c r="I6856" s="10" t="s">
        <v>303</v>
      </c>
      <c r="J6856" s="23" t="s">
        <v>303</v>
      </c>
    </row>
    <row r="6857" spans="1:10" x14ac:dyDescent="0.25">
      <c r="C6857" s="18" t="s">
        <v>12094</v>
      </c>
      <c r="D6857" s="18" t="s">
        <v>12095</v>
      </c>
      <c r="E6857" s="20">
        <v>1010</v>
      </c>
      <c r="F6857" s="20">
        <f>E6857*(100-OP!D78)/100</f>
        <v>808</v>
      </c>
      <c r="G6857" s="20">
        <f>F6857*(100-OP!H78)/100</f>
        <v>791.84</v>
      </c>
      <c r="H6857" s="10" t="s">
        <v>303</v>
      </c>
      <c r="I6857" s="10" t="s">
        <v>303</v>
      </c>
      <c r="J6857" s="23" t="s">
        <v>303</v>
      </c>
    </row>
    <row r="6858" spans="1:10" x14ac:dyDescent="0.25">
      <c r="C6858" s="18" t="s">
        <v>12096</v>
      </c>
      <c r="D6858" s="18" t="s">
        <v>12097</v>
      </c>
      <c r="E6858" s="20">
        <v>1525</v>
      </c>
      <c r="F6858" s="20">
        <f>E6858*(100-OP!D78)/100</f>
        <v>1220</v>
      </c>
      <c r="G6858" s="20">
        <f>F6858*(100-OP!H78)/100</f>
        <v>1195.5999999999999</v>
      </c>
      <c r="H6858" s="10" t="s">
        <v>303</v>
      </c>
      <c r="I6858" s="10" t="s">
        <v>303</v>
      </c>
      <c r="J6858" s="23" t="s">
        <v>303</v>
      </c>
    </row>
    <row r="6859" spans="1:10" x14ac:dyDescent="0.25">
      <c r="C6859" s="18" t="s">
        <v>12098</v>
      </c>
      <c r="D6859" s="18" t="s">
        <v>12099</v>
      </c>
      <c r="E6859" s="20">
        <v>1557</v>
      </c>
      <c r="F6859" s="20">
        <f>E6859*(100-OP!D78)/100</f>
        <v>1245.5999999999999</v>
      </c>
      <c r="G6859" s="20">
        <f>F6859*(100-OP!H78)/100</f>
        <v>1220.6879999999999</v>
      </c>
      <c r="H6859" s="10" t="s">
        <v>303</v>
      </c>
      <c r="I6859" s="10" t="s">
        <v>303</v>
      </c>
      <c r="J6859" s="23" t="s">
        <v>303</v>
      </c>
    </row>
    <row r="6860" spans="1:10" x14ac:dyDescent="0.25">
      <c r="C6860" s="18" t="s">
        <v>12100</v>
      </c>
      <c r="D6860" s="18" t="s">
        <v>12101</v>
      </c>
      <c r="E6860" s="20">
        <v>1956</v>
      </c>
      <c r="F6860" s="20">
        <f>E6860*(100-OP!D78)/100</f>
        <v>1564.8</v>
      </c>
      <c r="G6860" s="20">
        <f>F6860*(100-OP!H78)/100</f>
        <v>1533.5039999999999</v>
      </c>
      <c r="H6860" s="10" t="s">
        <v>303</v>
      </c>
      <c r="I6860" s="10" t="s">
        <v>303</v>
      </c>
      <c r="J6860" s="23" t="s">
        <v>303</v>
      </c>
    </row>
    <row r="6861" spans="1:10" x14ac:dyDescent="0.25">
      <c r="C6861" s="18" t="s">
        <v>12102</v>
      </c>
      <c r="D6861" s="18" t="s">
        <v>12103</v>
      </c>
      <c r="E6861" s="20">
        <v>2015</v>
      </c>
      <c r="F6861" s="20">
        <f>E6861*(100-OP!D78)/100</f>
        <v>1612</v>
      </c>
      <c r="G6861" s="20">
        <f>F6861*(100-OP!H78)/100</f>
        <v>1579.76</v>
      </c>
      <c r="H6861" s="10" t="s">
        <v>303</v>
      </c>
      <c r="I6861" s="10" t="s">
        <v>303</v>
      </c>
      <c r="J6861" s="23" t="s">
        <v>303</v>
      </c>
    </row>
    <row r="6862" spans="1:10" x14ac:dyDescent="0.25">
      <c r="C6862" s="18" t="s">
        <v>12104</v>
      </c>
      <c r="D6862" s="18" t="s">
        <v>12105</v>
      </c>
      <c r="E6862" s="20">
        <v>2015</v>
      </c>
      <c r="F6862" s="20">
        <f>E6862*(100-OP!D78)/100</f>
        <v>1612</v>
      </c>
      <c r="G6862" s="20">
        <f>F6862*(100-OP!H78)/100</f>
        <v>1579.76</v>
      </c>
      <c r="H6862" s="10" t="s">
        <v>303</v>
      </c>
      <c r="I6862" s="10" t="s">
        <v>303</v>
      </c>
      <c r="J6862" s="23" t="s">
        <v>303</v>
      </c>
    </row>
    <row r="6863" spans="1:10" x14ac:dyDescent="0.25">
      <c r="C6863" s="18" t="s">
        <v>12106</v>
      </c>
      <c r="D6863" s="18" t="s">
        <v>12107</v>
      </c>
      <c r="E6863" s="20">
        <v>3493</v>
      </c>
      <c r="F6863" s="20">
        <f>E6863*(100-OP!D78)/100</f>
        <v>2794.4</v>
      </c>
      <c r="G6863" s="20">
        <f>F6863*(100-OP!H78)/100</f>
        <v>2738.5120000000002</v>
      </c>
      <c r="H6863" s="10" t="s">
        <v>303</v>
      </c>
      <c r="I6863" s="10" t="s">
        <v>303</v>
      </c>
      <c r="J6863" s="23" t="s">
        <v>303</v>
      </c>
    </row>
    <row r="6864" spans="1:10" x14ac:dyDescent="0.25">
      <c r="C6864" s="18" t="s">
        <v>12108</v>
      </c>
      <c r="D6864" s="18" t="s">
        <v>12109</v>
      </c>
      <c r="E6864" s="20">
        <v>3602</v>
      </c>
      <c r="F6864" s="20">
        <f>E6864*(100-OP!D78)/100</f>
        <v>2881.6</v>
      </c>
      <c r="G6864" s="20">
        <f>F6864*(100-OP!H78)/100</f>
        <v>2823.9679999999998</v>
      </c>
      <c r="H6864" s="10" t="s">
        <v>303</v>
      </c>
      <c r="I6864" s="10" t="s">
        <v>303</v>
      </c>
      <c r="J6864" s="23" t="s">
        <v>303</v>
      </c>
    </row>
    <row r="6865" spans="1:10" x14ac:dyDescent="0.25">
      <c r="C6865" s="18" t="s">
        <v>12110</v>
      </c>
      <c r="D6865" s="18" t="s">
        <v>12111</v>
      </c>
      <c r="E6865" s="20">
        <v>3602</v>
      </c>
      <c r="F6865" s="20">
        <f>E6865*(100-OP!D78)/100</f>
        <v>2881.6</v>
      </c>
      <c r="G6865" s="20">
        <f>F6865*(100-OP!H78)/100</f>
        <v>2823.9679999999998</v>
      </c>
      <c r="H6865" s="10" t="s">
        <v>303</v>
      </c>
      <c r="I6865" s="10" t="s">
        <v>303</v>
      </c>
      <c r="J6865" s="23" t="s">
        <v>303</v>
      </c>
    </row>
    <row r="6866" spans="1:10" x14ac:dyDescent="0.25">
      <c r="C6866" s="18" t="s">
        <v>12112</v>
      </c>
      <c r="D6866" s="18" t="s">
        <v>12113</v>
      </c>
      <c r="E6866" s="20">
        <v>5044</v>
      </c>
      <c r="F6866" s="20">
        <f>E6866*(100-OP!D78)/100</f>
        <v>4035.2</v>
      </c>
      <c r="G6866" s="20">
        <f>F6866*(100-OP!H78)/100</f>
        <v>3954.4959999999996</v>
      </c>
      <c r="H6866" s="10" t="s">
        <v>303</v>
      </c>
      <c r="I6866" s="10" t="s">
        <v>303</v>
      </c>
      <c r="J6866" s="23" t="s">
        <v>303</v>
      </c>
    </row>
    <row r="6867" spans="1:10" x14ac:dyDescent="0.25">
      <c r="C6867" s="18" t="s">
        <v>12114</v>
      </c>
      <c r="D6867" s="18" t="s">
        <v>12115</v>
      </c>
      <c r="E6867" s="20">
        <v>5198</v>
      </c>
      <c r="F6867" s="20">
        <f>E6867*(100-OP!D78)/100</f>
        <v>4158.3999999999996</v>
      </c>
      <c r="G6867" s="20">
        <f>F6867*(100-OP!H78)/100</f>
        <v>4075.2319999999995</v>
      </c>
      <c r="H6867" s="10" t="s">
        <v>303</v>
      </c>
      <c r="I6867" s="10" t="s">
        <v>303</v>
      </c>
      <c r="J6867" s="23" t="s">
        <v>303</v>
      </c>
    </row>
    <row r="6868" spans="1:10" x14ac:dyDescent="0.25">
      <c r="C6868" s="18" t="s">
        <v>12116</v>
      </c>
      <c r="D6868" s="18" t="s">
        <v>12117</v>
      </c>
      <c r="E6868" s="20">
        <v>5198</v>
      </c>
      <c r="F6868" s="20">
        <f>E6868*(100-OP!D78)/100</f>
        <v>4158.3999999999996</v>
      </c>
      <c r="G6868" s="20">
        <f>F6868*(100-OP!H78)/100</f>
        <v>4075.2319999999995</v>
      </c>
      <c r="H6868" s="10" t="s">
        <v>303</v>
      </c>
      <c r="I6868" s="10" t="s">
        <v>303</v>
      </c>
      <c r="J6868" s="23" t="s">
        <v>303</v>
      </c>
    </row>
    <row r="6869" spans="1:10" x14ac:dyDescent="0.25">
      <c r="C6869" s="18" t="s">
        <v>12118</v>
      </c>
      <c r="D6869" s="18" t="s">
        <v>12119</v>
      </c>
      <c r="E6869" s="20">
        <v>7103</v>
      </c>
      <c r="F6869" s="20">
        <f>E6869*(100-OP!D78)/100</f>
        <v>5682.4</v>
      </c>
      <c r="G6869" s="20">
        <f>F6869*(100-OP!H78)/100</f>
        <v>5568.7519999999995</v>
      </c>
      <c r="H6869" s="10" t="s">
        <v>303</v>
      </c>
      <c r="I6869" s="10" t="s">
        <v>303</v>
      </c>
      <c r="J6869" s="23" t="s">
        <v>303</v>
      </c>
    </row>
    <row r="6870" spans="1:10" x14ac:dyDescent="0.25">
      <c r="C6870" s="18" t="s">
        <v>12120</v>
      </c>
      <c r="D6870" s="18" t="s">
        <v>12121</v>
      </c>
      <c r="E6870" s="20">
        <v>7286</v>
      </c>
      <c r="F6870" s="20">
        <f>E6870*(100-OP!D78)/100</f>
        <v>5828.8</v>
      </c>
      <c r="G6870" s="20">
        <f>F6870*(100-OP!H78)/100</f>
        <v>5712.2240000000002</v>
      </c>
      <c r="H6870" s="10" t="s">
        <v>303</v>
      </c>
      <c r="I6870" s="10" t="s">
        <v>303</v>
      </c>
      <c r="J6870" s="23" t="s">
        <v>303</v>
      </c>
    </row>
    <row r="6871" spans="1:10" x14ac:dyDescent="0.25">
      <c r="C6871" s="18" t="s">
        <v>12122</v>
      </c>
      <c r="D6871" s="18" t="s">
        <v>12123</v>
      </c>
      <c r="E6871" s="20">
        <v>7286</v>
      </c>
      <c r="F6871" s="20">
        <f>E6871*(100-OP!D78)/100</f>
        <v>5828.8</v>
      </c>
      <c r="G6871" s="20">
        <f>F6871*(100-OP!H78)/100</f>
        <v>5712.2240000000002</v>
      </c>
      <c r="H6871" s="10" t="s">
        <v>303</v>
      </c>
      <c r="I6871" s="10" t="s">
        <v>303</v>
      </c>
      <c r="J6871" s="23" t="s">
        <v>303</v>
      </c>
    </row>
    <row r="6872" spans="1:10" x14ac:dyDescent="0.25">
      <c r="A6872" s="5" t="s">
        <v>12124</v>
      </c>
    </row>
    <row r="6873" spans="1:10" x14ac:dyDescent="0.25">
      <c r="C6873" s="18" t="s">
        <v>12125</v>
      </c>
      <c r="D6873" s="18" t="s">
        <v>12126</v>
      </c>
      <c r="E6873" s="20">
        <v>826</v>
      </c>
      <c r="F6873" s="20">
        <f>E6873*(100-OP!D78)/100</f>
        <v>660.8</v>
      </c>
      <c r="G6873" s="20">
        <f>F6873*(100-OP!H78)/100</f>
        <v>647.58399999999995</v>
      </c>
      <c r="H6873" s="10" t="s">
        <v>303</v>
      </c>
      <c r="I6873" s="10" t="s">
        <v>303</v>
      </c>
      <c r="J6873" s="23" t="s">
        <v>303</v>
      </c>
    </row>
    <row r="6874" spans="1:10" x14ac:dyDescent="0.25">
      <c r="C6874" s="18" t="s">
        <v>12127</v>
      </c>
      <c r="D6874" s="18" t="s">
        <v>12128</v>
      </c>
      <c r="E6874" s="20">
        <v>826</v>
      </c>
      <c r="F6874" s="20">
        <f>E6874*(100-OP!D78)/100</f>
        <v>660.8</v>
      </c>
      <c r="G6874" s="20">
        <f>F6874*(100-OP!H78)/100</f>
        <v>647.58399999999995</v>
      </c>
      <c r="H6874" s="10" t="s">
        <v>303</v>
      </c>
      <c r="I6874" s="10" t="s">
        <v>303</v>
      </c>
      <c r="J6874" s="23" t="s">
        <v>303</v>
      </c>
    </row>
    <row r="6875" spans="1:10" x14ac:dyDescent="0.25">
      <c r="C6875" s="18" t="s">
        <v>12129</v>
      </c>
      <c r="D6875" s="18" t="s">
        <v>12130</v>
      </c>
      <c r="E6875" s="20">
        <v>826</v>
      </c>
      <c r="F6875" s="20">
        <f>E6875*(100-OP!D78)/100</f>
        <v>660.8</v>
      </c>
      <c r="G6875" s="20">
        <f>F6875*(100-OP!H78)/100</f>
        <v>647.58399999999995</v>
      </c>
      <c r="H6875" s="10" t="s">
        <v>303</v>
      </c>
      <c r="I6875" s="10" t="s">
        <v>303</v>
      </c>
      <c r="J6875" s="23" t="s">
        <v>303</v>
      </c>
    </row>
    <row r="6876" spans="1:10" x14ac:dyDescent="0.25">
      <c r="C6876" s="18" t="s">
        <v>12131</v>
      </c>
      <c r="D6876" s="18" t="s">
        <v>12132</v>
      </c>
      <c r="E6876" s="20">
        <v>826</v>
      </c>
      <c r="F6876" s="20">
        <f>E6876*(100-OP!D78)/100</f>
        <v>660.8</v>
      </c>
      <c r="G6876" s="20">
        <f>F6876*(100-OP!H78)/100</f>
        <v>647.58399999999995</v>
      </c>
      <c r="H6876" s="10" t="s">
        <v>303</v>
      </c>
      <c r="I6876" s="10" t="s">
        <v>303</v>
      </c>
      <c r="J6876" s="23" t="s">
        <v>303</v>
      </c>
    </row>
    <row r="6877" spans="1:10" x14ac:dyDescent="0.25">
      <c r="C6877" s="18" t="s">
        <v>12133</v>
      </c>
      <c r="D6877" s="18" t="s">
        <v>12134</v>
      </c>
      <c r="E6877" s="20">
        <v>1632</v>
      </c>
      <c r="F6877" s="20">
        <f>E6877*(100-OP!D78)/100</f>
        <v>1305.5999999999999</v>
      </c>
      <c r="G6877" s="20">
        <f>F6877*(100-OP!H78)/100</f>
        <v>1279.4879999999998</v>
      </c>
      <c r="H6877" s="10" t="s">
        <v>303</v>
      </c>
      <c r="I6877" s="10" t="s">
        <v>303</v>
      </c>
      <c r="J6877" s="23" t="s">
        <v>303</v>
      </c>
    </row>
    <row r="6879" spans="1:10" x14ac:dyDescent="0.25">
      <c r="A6879" s="5" t="s">
        <v>12135</v>
      </c>
    </row>
    <row r="6880" spans="1:10" x14ac:dyDescent="0.25">
      <c r="C6880" s="18" t="s">
        <v>12136</v>
      </c>
      <c r="D6880" s="18" t="s">
        <v>12137</v>
      </c>
      <c r="E6880" s="20">
        <v>116</v>
      </c>
      <c r="F6880" s="20">
        <f>E6880*(100-OP!D78)/100</f>
        <v>92.8</v>
      </c>
      <c r="G6880" s="20">
        <f>F6880*(100-OP!H78)/100</f>
        <v>90.944000000000003</v>
      </c>
      <c r="H6880" s="10" t="s">
        <v>303</v>
      </c>
      <c r="I6880" s="10" t="s">
        <v>303</v>
      </c>
      <c r="J6880" s="23" t="s">
        <v>303</v>
      </c>
    </row>
    <row r="6881" spans="1:10" x14ac:dyDescent="0.25">
      <c r="C6881" s="18" t="s">
        <v>12138</v>
      </c>
      <c r="D6881" s="18" t="s">
        <v>12139</v>
      </c>
      <c r="E6881" s="20">
        <v>239</v>
      </c>
      <c r="F6881" s="20">
        <f>E6881*(100-OP!D78)/100</f>
        <v>191.2</v>
      </c>
      <c r="G6881" s="20">
        <f>F6881*(100-OP!H78)/100</f>
        <v>187.37599999999998</v>
      </c>
      <c r="H6881" s="10" t="s">
        <v>303</v>
      </c>
      <c r="I6881" s="10" t="s">
        <v>303</v>
      </c>
      <c r="J6881" s="23" t="s">
        <v>303</v>
      </c>
    </row>
    <row r="6882" spans="1:10" x14ac:dyDescent="0.25">
      <c r="C6882" s="18" t="s">
        <v>12140</v>
      </c>
      <c r="D6882" s="18" t="s">
        <v>12141</v>
      </c>
      <c r="E6882" s="20">
        <v>239</v>
      </c>
      <c r="F6882" s="20">
        <f>E6882*(100-OP!D78)/100</f>
        <v>191.2</v>
      </c>
      <c r="G6882" s="20">
        <f>F6882*(100-OP!H78)/100</f>
        <v>187.37599999999998</v>
      </c>
      <c r="H6882" s="10" t="s">
        <v>303</v>
      </c>
      <c r="I6882" s="10" t="s">
        <v>303</v>
      </c>
      <c r="J6882" s="23" t="s">
        <v>303</v>
      </c>
    </row>
    <row r="6883" spans="1:10" x14ac:dyDescent="0.25">
      <c r="C6883" s="18" t="s">
        <v>12142</v>
      </c>
      <c r="D6883" s="18" t="s">
        <v>12143</v>
      </c>
      <c r="E6883" s="20">
        <v>2133</v>
      </c>
      <c r="F6883" s="20">
        <f>E6883*(100-OP!D78)/100</f>
        <v>1706.4</v>
      </c>
      <c r="G6883" s="20">
        <f>F6883*(100-OP!H78)/100</f>
        <v>1672.2720000000002</v>
      </c>
      <c r="H6883" s="10" t="s">
        <v>303</v>
      </c>
      <c r="I6883" s="10" t="s">
        <v>303</v>
      </c>
      <c r="J6883" s="23" t="s">
        <v>303</v>
      </c>
    </row>
    <row r="6884" spans="1:10" x14ac:dyDescent="0.25">
      <c r="C6884" s="18" t="s">
        <v>12144</v>
      </c>
      <c r="D6884" s="18" t="s">
        <v>12145</v>
      </c>
      <c r="E6884" s="20">
        <v>2754</v>
      </c>
      <c r="F6884" s="20">
        <f>E6884*(100-OP!D78)/100</f>
        <v>2203.1999999999998</v>
      </c>
      <c r="G6884" s="20">
        <f>F6884*(100-OP!H78)/100</f>
        <v>2159.136</v>
      </c>
      <c r="H6884" s="10" t="s">
        <v>303</v>
      </c>
      <c r="I6884" s="10" t="s">
        <v>303</v>
      </c>
      <c r="J6884" s="23" t="s">
        <v>303</v>
      </c>
    </row>
    <row r="6885" spans="1:10" x14ac:dyDescent="0.25">
      <c r="C6885" s="18" t="s">
        <v>12146</v>
      </c>
      <c r="D6885" s="18" t="s">
        <v>12147</v>
      </c>
      <c r="E6885" s="20">
        <v>3969</v>
      </c>
      <c r="F6885" s="20">
        <f>E6885*(100-OP!D78)/100</f>
        <v>3175.2</v>
      </c>
      <c r="G6885" s="20">
        <f>F6885*(100-OP!H78)/100</f>
        <v>3111.6959999999999</v>
      </c>
      <c r="H6885" s="10" t="s">
        <v>303</v>
      </c>
      <c r="I6885" s="10" t="s">
        <v>303</v>
      </c>
      <c r="J6885" s="23" t="s">
        <v>303</v>
      </c>
    </row>
    <row r="6888" spans="1:10" x14ac:dyDescent="0.25">
      <c r="A6888" s="5" t="s">
        <v>12148</v>
      </c>
    </row>
    <row r="6889" spans="1:10" x14ac:dyDescent="0.25">
      <c r="C6889" s="18" t="s">
        <v>12149</v>
      </c>
      <c r="D6889" s="18" t="s">
        <v>12150</v>
      </c>
      <c r="E6889" s="20">
        <v>108</v>
      </c>
      <c r="F6889" s="20">
        <f>E6889*(100-OP!D78)/100</f>
        <v>86.4</v>
      </c>
      <c r="G6889" s="20">
        <f>F6889*(100-OP!H78)/100</f>
        <v>84.672000000000011</v>
      </c>
      <c r="H6889" s="10" t="s">
        <v>303</v>
      </c>
      <c r="I6889" s="10" t="s">
        <v>303</v>
      </c>
      <c r="J6889" s="23" t="s">
        <v>303</v>
      </c>
    </row>
    <row r="6890" spans="1:10" x14ac:dyDescent="0.25">
      <c r="A6890" s="5" t="s">
        <v>12151</v>
      </c>
    </row>
    <row r="6891" spans="1:10" x14ac:dyDescent="0.25">
      <c r="C6891" s="18" t="s">
        <v>12152</v>
      </c>
      <c r="D6891" s="18" t="s">
        <v>12153</v>
      </c>
      <c r="E6891" s="20">
        <v>372</v>
      </c>
      <c r="F6891" s="20">
        <f>E6891*(100-OP!D78)/100</f>
        <v>297.60000000000002</v>
      </c>
      <c r="G6891" s="20">
        <f>F6891*(100-OP!H78)/100</f>
        <v>291.64800000000002</v>
      </c>
      <c r="H6891" s="10" t="s">
        <v>303</v>
      </c>
      <c r="I6891" s="10" t="s">
        <v>303</v>
      </c>
      <c r="J6891" s="23" t="s">
        <v>303</v>
      </c>
    </row>
    <row r="6892" spans="1:10" x14ac:dyDescent="0.25">
      <c r="C6892" s="18" t="s">
        <v>12154</v>
      </c>
      <c r="D6892" s="18" t="s">
        <v>12155</v>
      </c>
      <c r="E6892" s="20">
        <v>472</v>
      </c>
      <c r="F6892" s="20">
        <f>E6892*(100-OP!D78)/100</f>
        <v>377.6</v>
      </c>
      <c r="G6892" s="20">
        <f>F6892*(100-OP!H78)/100</f>
        <v>370.048</v>
      </c>
      <c r="H6892" s="10" t="s">
        <v>303</v>
      </c>
      <c r="I6892" s="10" t="s">
        <v>303</v>
      </c>
      <c r="J6892" s="23" t="s">
        <v>303</v>
      </c>
    </row>
    <row r="6893" spans="1:10" x14ac:dyDescent="0.25">
      <c r="C6893" s="18" t="s">
        <v>12156</v>
      </c>
      <c r="D6893" s="18" t="s">
        <v>12157</v>
      </c>
      <c r="E6893" s="20">
        <v>591</v>
      </c>
      <c r="F6893" s="20">
        <f>E6893*(100-OP!D78)/100</f>
        <v>472.8</v>
      </c>
      <c r="G6893" s="20">
        <f>F6893*(100-OP!H78)/100</f>
        <v>463.34399999999999</v>
      </c>
      <c r="H6893" s="10" t="s">
        <v>303</v>
      </c>
      <c r="I6893" s="10" t="s">
        <v>303</v>
      </c>
      <c r="J6893" s="23" t="s">
        <v>303</v>
      </c>
    </row>
    <row r="6894" spans="1:10" x14ac:dyDescent="0.25">
      <c r="C6894" s="18" t="s">
        <v>12158</v>
      </c>
      <c r="D6894" s="18" t="s">
        <v>12159</v>
      </c>
      <c r="E6894" s="20">
        <v>856</v>
      </c>
      <c r="F6894" s="20">
        <f>E6894*(100-OP!D78)/100</f>
        <v>684.8</v>
      </c>
      <c r="G6894" s="20">
        <f>F6894*(100-OP!H78)/100</f>
        <v>671.10399999999993</v>
      </c>
      <c r="H6894" s="10" t="s">
        <v>303</v>
      </c>
      <c r="I6894" s="10" t="s">
        <v>303</v>
      </c>
      <c r="J6894" s="23" t="s">
        <v>303</v>
      </c>
    </row>
    <row r="6895" spans="1:10" x14ac:dyDescent="0.25">
      <c r="C6895" s="18" t="s">
        <v>12160</v>
      </c>
      <c r="D6895" s="18" t="s">
        <v>12161</v>
      </c>
      <c r="E6895" s="20">
        <v>1159</v>
      </c>
      <c r="F6895" s="20">
        <f>E6895*(100-OP!D78)/100</f>
        <v>927.2</v>
      </c>
      <c r="G6895" s="20">
        <f>F6895*(100-OP!H78)/100</f>
        <v>908.65600000000006</v>
      </c>
      <c r="H6895" s="10" t="s">
        <v>303</v>
      </c>
      <c r="I6895" s="10" t="s">
        <v>303</v>
      </c>
      <c r="J6895" s="23" t="s">
        <v>303</v>
      </c>
    </row>
    <row r="6896" spans="1:10" x14ac:dyDescent="0.25">
      <c r="C6896" s="18" t="s">
        <v>12162</v>
      </c>
      <c r="D6896" s="18" t="s">
        <v>12163</v>
      </c>
      <c r="E6896" s="20">
        <v>1628</v>
      </c>
      <c r="F6896" s="20">
        <f>E6896*(100-OP!D78)/100</f>
        <v>1302.4000000000001</v>
      </c>
      <c r="G6896" s="20">
        <f>F6896*(100-OP!H78)/100</f>
        <v>1276.3520000000001</v>
      </c>
      <c r="H6896" s="10" t="s">
        <v>303</v>
      </c>
      <c r="I6896" s="10" t="s">
        <v>303</v>
      </c>
      <c r="J6896" s="23" t="s">
        <v>303</v>
      </c>
    </row>
    <row r="6897" spans="1:10" x14ac:dyDescent="0.25">
      <c r="A6897" s="5" t="s">
        <v>12164</v>
      </c>
    </row>
    <row r="6898" spans="1:10" x14ac:dyDescent="0.25">
      <c r="C6898" s="18" t="s">
        <v>12165</v>
      </c>
      <c r="D6898" s="18" t="s">
        <v>12166</v>
      </c>
      <c r="E6898" s="20">
        <v>236</v>
      </c>
      <c r="F6898" s="20">
        <f>E6898*(100-OP!D78)/100</f>
        <v>188.8</v>
      </c>
      <c r="G6898" s="20">
        <f>F6898*(100-OP!H78)/100</f>
        <v>185.024</v>
      </c>
      <c r="H6898" s="10" t="s">
        <v>303</v>
      </c>
      <c r="I6898" s="10" t="s">
        <v>303</v>
      </c>
      <c r="J6898" s="23" t="s">
        <v>303</v>
      </c>
    </row>
    <row r="6899" spans="1:10" x14ac:dyDescent="0.25">
      <c r="C6899" s="18" t="s">
        <v>12167</v>
      </c>
      <c r="D6899" s="18" t="s">
        <v>12168</v>
      </c>
      <c r="E6899" s="20">
        <v>356</v>
      </c>
      <c r="F6899" s="20">
        <f>E6899*(100-OP!D78)/100</f>
        <v>284.8</v>
      </c>
      <c r="G6899" s="20">
        <f>F6899*(100-OP!H78)/100</f>
        <v>279.10400000000004</v>
      </c>
      <c r="H6899" s="10" t="s">
        <v>303</v>
      </c>
      <c r="I6899" s="10" t="s">
        <v>303</v>
      </c>
      <c r="J6899" s="23" t="s">
        <v>303</v>
      </c>
    </row>
    <row r="6900" spans="1:10" x14ac:dyDescent="0.25">
      <c r="C6900" s="18" t="s">
        <v>12169</v>
      </c>
      <c r="D6900" s="18" t="s">
        <v>12170</v>
      </c>
      <c r="E6900" s="20">
        <v>509</v>
      </c>
      <c r="F6900" s="20">
        <f>E6900*(100-OP!D78)/100</f>
        <v>407.2</v>
      </c>
      <c r="G6900" s="20">
        <f>F6900*(100-OP!H78)/100</f>
        <v>399.05599999999998</v>
      </c>
      <c r="H6900" s="10" t="s">
        <v>303</v>
      </c>
      <c r="I6900" s="10" t="s">
        <v>303</v>
      </c>
      <c r="J6900" s="23" t="s">
        <v>303</v>
      </c>
    </row>
    <row r="6901" spans="1:10" x14ac:dyDescent="0.25">
      <c r="C6901" s="18" t="s">
        <v>12171</v>
      </c>
      <c r="D6901" s="18" t="s">
        <v>12172</v>
      </c>
      <c r="E6901" s="20">
        <v>651</v>
      </c>
      <c r="F6901" s="20">
        <f>E6901*(100-OP!D78)/100</f>
        <v>520.79999999999995</v>
      </c>
      <c r="G6901" s="20">
        <f>F6901*(100-OP!H78)/100</f>
        <v>510.38399999999996</v>
      </c>
      <c r="H6901" s="10" t="s">
        <v>303</v>
      </c>
      <c r="I6901" s="10" t="s">
        <v>303</v>
      </c>
      <c r="J6901" s="23" t="s">
        <v>303</v>
      </c>
    </row>
    <row r="6902" spans="1:10" x14ac:dyDescent="0.25">
      <c r="C6902" s="18" t="s">
        <v>12173</v>
      </c>
      <c r="D6902" s="18" t="s">
        <v>12174</v>
      </c>
      <c r="E6902" s="20">
        <v>1016</v>
      </c>
      <c r="F6902" s="20">
        <f>E6902*(100-OP!D78)/100</f>
        <v>812.8</v>
      </c>
      <c r="G6902" s="20">
        <f>F6902*(100-OP!H78)/100</f>
        <v>796.54399999999998</v>
      </c>
      <c r="H6902" s="10" t="s">
        <v>303</v>
      </c>
      <c r="I6902" s="10" t="s">
        <v>303</v>
      </c>
      <c r="J6902" s="23" t="s">
        <v>303</v>
      </c>
    </row>
    <row r="6903" spans="1:10" x14ac:dyDescent="0.25">
      <c r="C6903" s="18" t="s">
        <v>12175</v>
      </c>
      <c r="D6903" s="18" t="s">
        <v>12176</v>
      </c>
      <c r="E6903" s="20">
        <v>1886</v>
      </c>
      <c r="F6903" s="20">
        <f>E6903*(100-OP!D78)/100</f>
        <v>1508.8</v>
      </c>
      <c r="G6903" s="20">
        <f>F6903*(100-OP!H78)/100</f>
        <v>1478.624</v>
      </c>
      <c r="H6903" s="10" t="s">
        <v>303</v>
      </c>
      <c r="I6903" s="10" t="s">
        <v>303</v>
      </c>
      <c r="J6903" s="23" t="s">
        <v>303</v>
      </c>
    </row>
    <row r="6904" spans="1:10" ht="15.75" thickBot="1" x14ac:dyDescent="0.3">
      <c r="C6904" s="18" t="s">
        <v>12177</v>
      </c>
      <c r="D6904" s="18" t="s">
        <v>12178</v>
      </c>
      <c r="E6904" s="20">
        <v>3431</v>
      </c>
      <c r="F6904" s="20">
        <f>E6904*(100-OP!D78)/100</f>
        <v>2744.8</v>
      </c>
      <c r="G6904" s="20">
        <f>F6904*(100-OP!H78)/100</f>
        <v>2689.9040000000005</v>
      </c>
      <c r="H6904" s="10" t="s">
        <v>303</v>
      </c>
      <c r="I6904" s="10" t="s">
        <v>303</v>
      </c>
      <c r="J6904" s="23" t="s">
        <v>303</v>
      </c>
    </row>
    <row r="6905" spans="1:10" ht="15.75" thickBot="1" x14ac:dyDescent="0.3">
      <c r="A6905" s="3" t="s">
        <v>173</v>
      </c>
      <c r="B6905" s="4"/>
      <c r="C6905" s="17"/>
      <c r="D6905" s="17"/>
      <c r="E6905" s="19"/>
      <c r="F6905" s="19"/>
      <c r="G6905" s="19"/>
      <c r="H6905" s="9"/>
      <c r="I6905" s="9"/>
      <c r="J6905" s="22"/>
    </row>
    <row r="6906" spans="1:10" x14ac:dyDescent="0.25">
      <c r="A6906" s="5" t="s">
        <v>11953</v>
      </c>
    </row>
    <row r="6907" spans="1:10" x14ac:dyDescent="0.25">
      <c r="C6907" s="18" t="s">
        <v>12179</v>
      </c>
      <c r="D6907" s="18" t="s">
        <v>12180</v>
      </c>
      <c r="E6907" s="20">
        <v>1096</v>
      </c>
      <c r="F6907" s="20">
        <f>E6907*(100-OP!D79)/100</f>
        <v>854.88</v>
      </c>
      <c r="G6907" s="20">
        <f>F6907*(100-OP!H79)/100</f>
        <v>837.78240000000005</v>
      </c>
      <c r="H6907" s="10" t="s">
        <v>303</v>
      </c>
      <c r="I6907" s="10" t="s">
        <v>303</v>
      </c>
      <c r="J6907" s="23" t="s">
        <v>303</v>
      </c>
    </row>
    <row r="6908" spans="1:10" x14ac:dyDescent="0.25">
      <c r="C6908" s="18" t="s">
        <v>12181</v>
      </c>
      <c r="D6908" s="18" t="s">
        <v>12182</v>
      </c>
      <c r="E6908" s="20">
        <v>1411</v>
      </c>
      <c r="F6908" s="20">
        <f>E6908*(100-OP!D79)/100</f>
        <v>1100.58</v>
      </c>
      <c r="G6908" s="20">
        <f>F6908*(100-OP!H79)/100</f>
        <v>1078.5683999999999</v>
      </c>
      <c r="H6908" s="10" t="s">
        <v>303</v>
      </c>
      <c r="I6908" s="10" t="s">
        <v>303</v>
      </c>
      <c r="J6908" s="23" t="s">
        <v>303</v>
      </c>
    </row>
    <row r="6909" spans="1:10" x14ac:dyDescent="0.25">
      <c r="C6909" s="18" t="s">
        <v>12183</v>
      </c>
      <c r="D6909" s="18" t="s">
        <v>12184</v>
      </c>
      <c r="E6909" s="20">
        <v>1959</v>
      </c>
      <c r="F6909" s="20">
        <f>E6909*(100-OP!D79)/100</f>
        <v>1528.02</v>
      </c>
      <c r="G6909" s="20">
        <f>F6909*(100-OP!H79)/100</f>
        <v>1497.4595999999999</v>
      </c>
      <c r="H6909" s="10" t="s">
        <v>303</v>
      </c>
      <c r="I6909" s="10" t="s">
        <v>303</v>
      </c>
      <c r="J6909" s="23" t="s">
        <v>303</v>
      </c>
    </row>
    <row r="6910" spans="1:10" x14ac:dyDescent="0.25">
      <c r="C6910" s="18" t="s">
        <v>12185</v>
      </c>
      <c r="D6910" s="18" t="s">
        <v>12186</v>
      </c>
      <c r="E6910" s="20">
        <v>3035</v>
      </c>
      <c r="F6910" s="20">
        <f>E6910*(100-OP!D79)/100</f>
        <v>2367.3000000000002</v>
      </c>
      <c r="G6910" s="20">
        <f>F6910*(100-OP!H79)/100</f>
        <v>2319.9540000000002</v>
      </c>
      <c r="H6910" s="10" t="s">
        <v>303</v>
      </c>
      <c r="I6910" s="10" t="s">
        <v>303</v>
      </c>
      <c r="J6910" s="23" t="s">
        <v>303</v>
      </c>
    </row>
    <row r="6911" spans="1:10" x14ac:dyDescent="0.25">
      <c r="C6911" s="18" t="s">
        <v>12187</v>
      </c>
      <c r="D6911" s="18" t="s">
        <v>12188</v>
      </c>
      <c r="E6911" s="20">
        <v>5852</v>
      </c>
      <c r="F6911" s="20">
        <f>E6911*(100-OP!D79)/100</f>
        <v>4564.5600000000004</v>
      </c>
      <c r="G6911" s="20">
        <f>F6911*(100-OP!H79)/100</f>
        <v>4473.2688000000007</v>
      </c>
      <c r="H6911" s="10" t="s">
        <v>303</v>
      </c>
      <c r="I6911" s="10" t="s">
        <v>303</v>
      </c>
      <c r="J6911" s="23" t="s">
        <v>303</v>
      </c>
    </row>
    <row r="6912" spans="1:10" x14ac:dyDescent="0.25">
      <c r="A6912" s="5" t="s">
        <v>12189</v>
      </c>
    </row>
    <row r="6913" spans="1:10" x14ac:dyDescent="0.25">
      <c r="C6913" s="18" t="s">
        <v>12190</v>
      </c>
      <c r="D6913" s="18" t="s">
        <v>12191</v>
      </c>
      <c r="E6913" s="20">
        <v>1361</v>
      </c>
      <c r="F6913" s="20">
        <f>E6913*(100-OP!D79)/100</f>
        <v>1061.58</v>
      </c>
      <c r="G6913" s="20">
        <f>F6913*(100-OP!H79)/100</f>
        <v>1040.3483999999999</v>
      </c>
      <c r="H6913" s="10" t="s">
        <v>303</v>
      </c>
      <c r="I6913" s="10" t="s">
        <v>303</v>
      </c>
      <c r="J6913" s="23" t="s">
        <v>303</v>
      </c>
    </row>
    <row r="6914" spans="1:10" x14ac:dyDescent="0.25">
      <c r="C6914" s="18" t="s">
        <v>12192</v>
      </c>
      <c r="D6914" s="18" t="s">
        <v>12193</v>
      </c>
      <c r="E6914" s="20">
        <v>2359</v>
      </c>
      <c r="F6914" s="20">
        <f>E6914*(100-OP!D79)/100</f>
        <v>1840.02</v>
      </c>
      <c r="G6914" s="20">
        <f>F6914*(100-OP!H79)/100</f>
        <v>1803.2195999999999</v>
      </c>
      <c r="H6914" s="10" t="s">
        <v>303</v>
      </c>
      <c r="I6914" s="10" t="s">
        <v>303</v>
      </c>
      <c r="J6914" s="23" t="s">
        <v>303</v>
      </c>
    </row>
    <row r="6915" spans="1:10" x14ac:dyDescent="0.25">
      <c r="C6915" s="18" t="s">
        <v>12194</v>
      </c>
      <c r="D6915" s="18" t="s">
        <v>12195</v>
      </c>
      <c r="E6915" s="20">
        <v>3171</v>
      </c>
      <c r="F6915" s="20">
        <f>E6915*(100-OP!D79)/100</f>
        <v>2473.38</v>
      </c>
      <c r="G6915" s="20">
        <f>F6915*(100-OP!H79)/100</f>
        <v>2423.9124000000002</v>
      </c>
      <c r="H6915" s="10" t="s">
        <v>303</v>
      </c>
      <c r="I6915" s="10" t="s">
        <v>303</v>
      </c>
      <c r="J6915" s="23" t="s">
        <v>303</v>
      </c>
    </row>
    <row r="6916" spans="1:10" x14ac:dyDescent="0.25">
      <c r="C6916" s="18" t="s">
        <v>12196</v>
      </c>
      <c r="D6916" s="18" t="s">
        <v>12197</v>
      </c>
      <c r="E6916" s="20">
        <v>4926</v>
      </c>
      <c r="F6916" s="20">
        <f>E6916*(100-OP!D79)/100</f>
        <v>3842.28</v>
      </c>
      <c r="G6916" s="20">
        <f>F6916*(100-OP!H79)/100</f>
        <v>3765.4344000000001</v>
      </c>
      <c r="H6916" s="10" t="s">
        <v>303</v>
      </c>
      <c r="I6916" s="10" t="s">
        <v>303</v>
      </c>
      <c r="J6916" s="23" t="s">
        <v>303</v>
      </c>
    </row>
    <row r="6917" spans="1:10" x14ac:dyDescent="0.25">
      <c r="C6917" s="18" t="s">
        <v>12198</v>
      </c>
      <c r="D6917" s="18" t="s">
        <v>12199</v>
      </c>
      <c r="E6917" s="20">
        <v>8919</v>
      </c>
      <c r="F6917" s="20">
        <f>E6917*(100-OP!D79)/100</f>
        <v>6956.82</v>
      </c>
      <c r="G6917" s="20">
        <f>F6917*(100-OP!H79)/100</f>
        <v>6817.6836000000003</v>
      </c>
      <c r="H6917" s="10" t="s">
        <v>303</v>
      </c>
      <c r="I6917" s="10" t="s">
        <v>303</v>
      </c>
      <c r="J6917" s="23" t="s">
        <v>303</v>
      </c>
    </row>
    <row r="6918" spans="1:10" x14ac:dyDescent="0.25">
      <c r="C6918" s="18" t="s">
        <v>12200</v>
      </c>
      <c r="D6918" s="18" t="s">
        <v>12201</v>
      </c>
      <c r="E6918" s="20">
        <v>12512</v>
      </c>
      <c r="F6918" s="20">
        <f>E6918*(100-OP!D79)/100</f>
        <v>9759.36</v>
      </c>
      <c r="G6918" s="20">
        <f>F6918*(100-OP!H79)/100</f>
        <v>9564.1728000000003</v>
      </c>
      <c r="H6918" s="10" t="s">
        <v>303</v>
      </c>
      <c r="I6918" s="10" t="s">
        <v>303</v>
      </c>
      <c r="J6918" s="23" t="s">
        <v>303</v>
      </c>
    </row>
    <row r="6919" spans="1:10" x14ac:dyDescent="0.25">
      <c r="A6919" s="5" t="s">
        <v>11970</v>
      </c>
    </row>
    <row r="6920" spans="1:10" x14ac:dyDescent="0.25">
      <c r="C6920" s="18" t="s">
        <v>12202</v>
      </c>
      <c r="D6920" s="18" t="s">
        <v>12203</v>
      </c>
      <c r="E6920" s="20">
        <v>1789</v>
      </c>
      <c r="F6920" s="20">
        <f>E6920*(100-OP!D79)/100</f>
        <v>1395.42</v>
      </c>
      <c r="G6920" s="20">
        <f>F6920*(100-OP!H79)/100</f>
        <v>1367.5116</v>
      </c>
      <c r="H6920" s="10" t="s">
        <v>303</v>
      </c>
      <c r="I6920" s="10" t="s">
        <v>303</v>
      </c>
      <c r="J6920" s="23" t="s">
        <v>303</v>
      </c>
    </row>
    <row r="6921" spans="1:10" x14ac:dyDescent="0.25">
      <c r="C6921" s="18" t="s">
        <v>12204</v>
      </c>
      <c r="D6921" s="18" t="s">
        <v>12205</v>
      </c>
      <c r="E6921" s="20">
        <v>708</v>
      </c>
      <c r="F6921" s="20">
        <f>E6921*(100-OP!D79)/100</f>
        <v>552.24</v>
      </c>
      <c r="G6921" s="20">
        <f>F6921*(100-OP!H79)/100</f>
        <v>541.1952</v>
      </c>
      <c r="H6921" s="10" t="s">
        <v>303</v>
      </c>
      <c r="I6921" s="10" t="s">
        <v>303</v>
      </c>
      <c r="J6921" s="23" t="s">
        <v>303</v>
      </c>
    </row>
    <row r="6922" spans="1:10" x14ac:dyDescent="0.25">
      <c r="C6922" s="18" t="s">
        <v>12206</v>
      </c>
      <c r="D6922" s="18" t="s">
        <v>12207</v>
      </c>
      <c r="E6922" s="20">
        <v>826</v>
      </c>
      <c r="F6922" s="20">
        <f>E6922*(100-OP!D79)/100</f>
        <v>644.28</v>
      </c>
      <c r="G6922" s="20">
        <f>F6922*(100-OP!H79)/100</f>
        <v>631.39439999999991</v>
      </c>
      <c r="H6922" s="10" t="s">
        <v>303</v>
      </c>
      <c r="I6922" s="10" t="s">
        <v>303</v>
      </c>
      <c r="J6922" s="23" t="s">
        <v>303</v>
      </c>
    </row>
    <row r="6923" spans="1:10" x14ac:dyDescent="0.25">
      <c r="C6923" s="18" t="s">
        <v>12208</v>
      </c>
      <c r="D6923" s="18" t="s">
        <v>12209</v>
      </c>
      <c r="E6923" s="20">
        <v>1140</v>
      </c>
      <c r="F6923" s="20">
        <f>E6923*(100-OP!D79)/100</f>
        <v>889.2</v>
      </c>
      <c r="G6923" s="20">
        <f>F6923*(100-OP!H79)/100</f>
        <v>871.41600000000005</v>
      </c>
      <c r="H6923" s="10" t="s">
        <v>303</v>
      </c>
      <c r="I6923" s="10" t="s">
        <v>303</v>
      </c>
      <c r="J6923" s="23" t="s">
        <v>303</v>
      </c>
    </row>
    <row r="6924" spans="1:10" x14ac:dyDescent="0.25">
      <c r="C6924" s="18" t="s">
        <v>12210</v>
      </c>
      <c r="D6924" s="18" t="s">
        <v>12211</v>
      </c>
      <c r="E6924" s="20">
        <v>3384</v>
      </c>
      <c r="F6924" s="20">
        <f>E6924*(100-OP!D79)/100</f>
        <v>2639.52</v>
      </c>
      <c r="G6924" s="20">
        <f>F6924*(100-OP!H79)/100</f>
        <v>2586.7296000000001</v>
      </c>
      <c r="H6924" s="10" t="s">
        <v>303</v>
      </c>
      <c r="I6924" s="10" t="s">
        <v>303</v>
      </c>
      <c r="J6924" s="23" t="s">
        <v>303</v>
      </c>
    </row>
    <row r="6925" spans="1:10" x14ac:dyDescent="0.25">
      <c r="C6925" s="18" t="s">
        <v>12212</v>
      </c>
      <c r="D6925" s="18" t="s">
        <v>12213</v>
      </c>
      <c r="E6925" s="20">
        <v>4827</v>
      </c>
      <c r="F6925" s="20">
        <f>E6925*(100-OP!D79)/100</f>
        <v>3765.06</v>
      </c>
      <c r="G6925" s="20">
        <f>F6925*(100-OP!H79)/100</f>
        <v>3689.7588000000001</v>
      </c>
      <c r="H6925" s="10" t="s">
        <v>303</v>
      </c>
      <c r="I6925" s="10" t="s">
        <v>303</v>
      </c>
      <c r="J6925" s="23" t="s">
        <v>303</v>
      </c>
    </row>
    <row r="6926" spans="1:10" x14ac:dyDescent="0.25">
      <c r="C6926" s="18" t="s">
        <v>12214</v>
      </c>
      <c r="D6926" s="18" t="s">
        <v>12215</v>
      </c>
      <c r="E6926" s="20">
        <v>1096</v>
      </c>
      <c r="F6926" s="20">
        <f>E6926*(100-OP!D79)/100</f>
        <v>854.88</v>
      </c>
      <c r="G6926" s="20">
        <f>F6926*(100-OP!H79)/100</f>
        <v>837.78240000000005</v>
      </c>
      <c r="H6926" s="10" t="s">
        <v>303</v>
      </c>
      <c r="I6926" s="10" t="s">
        <v>303</v>
      </c>
      <c r="J6926" s="23" t="s">
        <v>303</v>
      </c>
    </row>
    <row r="6927" spans="1:10" x14ac:dyDescent="0.25">
      <c r="C6927" s="18" t="s">
        <v>12216</v>
      </c>
      <c r="D6927" s="18" t="s">
        <v>12217</v>
      </c>
      <c r="E6927" s="20">
        <v>1411</v>
      </c>
      <c r="F6927" s="20">
        <f>E6927*(100-OP!D79)/100</f>
        <v>1100.58</v>
      </c>
      <c r="G6927" s="20">
        <f>F6927*(100-OP!H79)/100</f>
        <v>1078.5683999999999</v>
      </c>
      <c r="H6927" s="10" t="s">
        <v>303</v>
      </c>
      <c r="I6927" s="10" t="s">
        <v>303</v>
      </c>
      <c r="J6927" s="23" t="s">
        <v>303</v>
      </c>
    </row>
    <row r="6928" spans="1:10" x14ac:dyDescent="0.25">
      <c r="C6928" s="18" t="s">
        <v>12218</v>
      </c>
      <c r="D6928" s="18" t="s">
        <v>12219</v>
      </c>
      <c r="E6928" s="20">
        <v>1959</v>
      </c>
      <c r="F6928" s="20">
        <f>E6928*(100-OP!D79)/100</f>
        <v>1528.02</v>
      </c>
      <c r="G6928" s="20">
        <f>F6928*(100-OP!H79)/100</f>
        <v>1497.4595999999999</v>
      </c>
      <c r="H6928" s="10" t="s">
        <v>303</v>
      </c>
      <c r="I6928" s="10" t="s">
        <v>303</v>
      </c>
      <c r="J6928" s="23" t="s">
        <v>303</v>
      </c>
    </row>
    <row r="6929" spans="1:10" x14ac:dyDescent="0.25">
      <c r="C6929" s="18" t="s">
        <v>12220</v>
      </c>
      <c r="D6929" s="18" t="s">
        <v>12221</v>
      </c>
      <c r="E6929" s="20">
        <v>3035</v>
      </c>
      <c r="F6929" s="20">
        <f>E6929*(100-OP!D79)/100</f>
        <v>2367.3000000000002</v>
      </c>
      <c r="G6929" s="20">
        <f>F6929*(100-OP!H79)/100</f>
        <v>2319.9540000000002</v>
      </c>
      <c r="H6929" s="10" t="s">
        <v>303</v>
      </c>
      <c r="I6929" s="10" t="s">
        <v>303</v>
      </c>
      <c r="J6929" s="23" t="s">
        <v>303</v>
      </c>
    </row>
    <row r="6930" spans="1:10" x14ac:dyDescent="0.25">
      <c r="C6930" s="18" t="s">
        <v>12222</v>
      </c>
      <c r="D6930" s="18" t="s">
        <v>12223</v>
      </c>
      <c r="E6930" s="20">
        <v>4406</v>
      </c>
      <c r="F6930" s="20">
        <f>E6930*(100-OP!D79)/100</f>
        <v>3436.68</v>
      </c>
      <c r="G6930" s="20">
        <f>F6930*(100-OP!H79)/100</f>
        <v>3367.9463999999994</v>
      </c>
      <c r="H6930" s="10" t="s">
        <v>303</v>
      </c>
      <c r="I6930" s="10" t="s">
        <v>303</v>
      </c>
      <c r="J6930" s="23" t="s">
        <v>303</v>
      </c>
    </row>
    <row r="6931" spans="1:10" ht="15.75" thickBot="1" x14ac:dyDescent="0.3">
      <c r="C6931" s="18" t="s">
        <v>12224</v>
      </c>
      <c r="D6931" s="18" t="s">
        <v>12225</v>
      </c>
      <c r="E6931" s="20">
        <v>6148</v>
      </c>
      <c r="F6931" s="20">
        <f>E6931*(100-OP!D79)/100</f>
        <v>4795.4399999999996</v>
      </c>
      <c r="G6931" s="20">
        <f>F6931*(100-OP!H79)/100</f>
        <v>4699.5311999999994</v>
      </c>
      <c r="H6931" s="10" t="s">
        <v>303</v>
      </c>
      <c r="I6931" s="10" t="s">
        <v>303</v>
      </c>
      <c r="J6931" s="23" t="s">
        <v>303</v>
      </c>
    </row>
    <row r="6932" spans="1:10" ht="15.75" thickBot="1" x14ac:dyDescent="0.3">
      <c r="A6932" s="3" t="s">
        <v>175</v>
      </c>
      <c r="B6932" s="4"/>
      <c r="C6932" s="17"/>
      <c r="D6932" s="17"/>
      <c r="E6932" s="19"/>
      <c r="F6932" s="19"/>
      <c r="G6932" s="19"/>
      <c r="H6932" s="9"/>
      <c r="I6932" s="9"/>
      <c r="J6932" s="22"/>
    </row>
    <row r="6933" spans="1:10" x14ac:dyDescent="0.25">
      <c r="A6933" s="5" t="s">
        <v>11987</v>
      </c>
    </row>
    <row r="6934" spans="1:10" x14ac:dyDescent="0.25">
      <c r="C6934" s="18" t="s">
        <v>12226</v>
      </c>
      <c r="D6934" s="18" t="s">
        <v>12227</v>
      </c>
      <c r="E6934" s="20">
        <v>1240</v>
      </c>
      <c r="F6934" s="20">
        <f>E6934*(100-OP!D80)/100</f>
        <v>992</v>
      </c>
      <c r="G6934" s="20">
        <f>F6934*(100-OP!H80)/100</f>
        <v>972.16</v>
      </c>
      <c r="H6934" s="10" t="s">
        <v>303</v>
      </c>
      <c r="I6934" s="10" t="s">
        <v>303</v>
      </c>
      <c r="J6934" s="23" t="s">
        <v>303</v>
      </c>
    </row>
    <row r="6935" spans="1:10" x14ac:dyDescent="0.25">
      <c r="C6935" s="18" t="s">
        <v>12228</v>
      </c>
      <c r="D6935" s="18" t="s">
        <v>12229</v>
      </c>
      <c r="E6935" s="20">
        <v>1637</v>
      </c>
      <c r="F6935" s="20">
        <f>E6935*(100-OP!D80)/100</f>
        <v>1309.5999999999999</v>
      </c>
      <c r="G6935" s="20">
        <f>F6935*(100-OP!H80)/100</f>
        <v>1283.4079999999999</v>
      </c>
      <c r="H6935" s="10" t="s">
        <v>303</v>
      </c>
      <c r="I6935" s="10" t="s">
        <v>303</v>
      </c>
      <c r="J6935" s="23" t="s">
        <v>303</v>
      </c>
    </row>
    <row r="6936" spans="1:10" x14ac:dyDescent="0.25">
      <c r="C6936" s="18" t="s">
        <v>12230</v>
      </c>
      <c r="D6936" s="18" t="s">
        <v>12231</v>
      </c>
      <c r="E6936" s="20">
        <v>1675</v>
      </c>
      <c r="F6936" s="20">
        <f>E6936*(100-OP!D80)/100</f>
        <v>1340</v>
      </c>
      <c r="G6936" s="20">
        <f>F6936*(100-OP!H80)/100</f>
        <v>1313.2</v>
      </c>
      <c r="H6936" s="10" t="s">
        <v>303</v>
      </c>
      <c r="I6936" s="10" t="s">
        <v>303</v>
      </c>
      <c r="J6936" s="23" t="s">
        <v>303</v>
      </c>
    </row>
    <row r="6937" spans="1:10" x14ac:dyDescent="0.25">
      <c r="C6937" s="18" t="s">
        <v>12232</v>
      </c>
      <c r="D6937" s="18" t="s">
        <v>12233</v>
      </c>
      <c r="E6937" s="20">
        <v>2739</v>
      </c>
      <c r="F6937" s="20">
        <f>E6937*(100-OP!D80)/100</f>
        <v>2191.1999999999998</v>
      </c>
      <c r="G6937" s="20">
        <f>F6937*(100-OP!H80)/100</f>
        <v>2147.3759999999997</v>
      </c>
      <c r="H6937" s="10" t="s">
        <v>303</v>
      </c>
      <c r="I6937" s="10" t="s">
        <v>303</v>
      </c>
      <c r="J6937" s="23" t="s">
        <v>303</v>
      </c>
    </row>
    <row r="6938" spans="1:10" x14ac:dyDescent="0.25">
      <c r="C6938" s="18" t="s">
        <v>12234</v>
      </c>
      <c r="D6938" s="18" t="s">
        <v>12235</v>
      </c>
      <c r="E6938" s="20">
        <v>6706</v>
      </c>
      <c r="F6938" s="20">
        <f>E6938*(100-OP!D80)/100</f>
        <v>5364.8</v>
      </c>
      <c r="G6938" s="20">
        <f>F6938*(100-OP!H80)/100</f>
        <v>5257.5039999999999</v>
      </c>
      <c r="H6938" s="10" t="s">
        <v>303</v>
      </c>
      <c r="I6938" s="10" t="s">
        <v>303</v>
      </c>
      <c r="J6938" s="23" t="s">
        <v>303</v>
      </c>
    </row>
    <row r="6943" spans="1:10" x14ac:dyDescent="0.25">
      <c r="A6943" s="5" t="s">
        <v>12000</v>
      </c>
    </row>
    <row r="6944" spans="1:10" x14ac:dyDescent="0.25">
      <c r="C6944" s="18" t="s">
        <v>12236</v>
      </c>
      <c r="D6944" s="18" t="s">
        <v>12237</v>
      </c>
      <c r="E6944" s="20">
        <v>1111</v>
      </c>
      <c r="F6944" s="20">
        <f>E6944*(100-OP!D80)/100</f>
        <v>888.8</v>
      </c>
      <c r="G6944" s="20">
        <f>F6944*(100-OP!H80)/100</f>
        <v>871.02399999999989</v>
      </c>
      <c r="H6944" s="10" t="s">
        <v>303</v>
      </c>
      <c r="I6944" s="10" t="s">
        <v>303</v>
      </c>
      <c r="J6944" s="23" t="s">
        <v>303</v>
      </c>
    </row>
    <row r="6945" spans="1:10" x14ac:dyDescent="0.25">
      <c r="C6945" s="18" t="s">
        <v>12238</v>
      </c>
      <c r="D6945" s="18" t="s">
        <v>12239</v>
      </c>
      <c r="E6945" s="20">
        <v>1111</v>
      </c>
      <c r="F6945" s="20">
        <f>E6945*(100-OP!D80)/100</f>
        <v>888.8</v>
      </c>
      <c r="G6945" s="20">
        <f>F6945*(100-OP!H80)/100</f>
        <v>871.02399999999989</v>
      </c>
      <c r="H6945" s="10" t="s">
        <v>303</v>
      </c>
      <c r="I6945" s="10" t="s">
        <v>303</v>
      </c>
      <c r="J6945" s="23" t="s">
        <v>303</v>
      </c>
    </row>
    <row r="6946" spans="1:10" x14ac:dyDescent="0.25">
      <c r="C6946" s="18" t="s">
        <v>12240</v>
      </c>
      <c r="D6946" s="18" t="s">
        <v>12241</v>
      </c>
      <c r="E6946" s="20">
        <v>1111</v>
      </c>
      <c r="F6946" s="20">
        <f>E6946*(100-OP!D80)/100</f>
        <v>888.8</v>
      </c>
      <c r="G6946" s="20">
        <f>F6946*(100-OP!H80)/100</f>
        <v>871.02399999999989</v>
      </c>
      <c r="H6946" s="10" t="s">
        <v>303</v>
      </c>
      <c r="I6946" s="10" t="s">
        <v>303</v>
      </c>
      <c r="J6946" s="23" t="s">
        <v>303</v>
      </c>
    </row>
    <row r="6947" spans="1:10" x14ac:dyDescent="0.25">
      <c r="C6947" s="18" t="s">
        <v>12242</v>
      </c>
      <c r="D6947" s="18" t="s">
        <v>12243</v>
      </c>
      <c r="E6947" s="20">
        <v>1111</v>
      </c>
      <c r="F6947" s="20">
        <f>E6947*(100-OP!D80)/100</f>
        <v>888.8</v>
      </c>
      <c r="G6947" s="20">
        <f>F6947*(100-OP!H80)/100</f>
        <v>871.02399999999989</v>
      </c>
      <c r="H6947" s="10" t="s">
        <v>303</v>
      </c>
      <c r="I6947" s="10" t="s">
        <v>303</v>
      </c>
      <c r="J6947" s="23" t="s">
        <v>303</v>
      </c>
    </row>
    <row r="6948" spans="1:10" x14ac:dyDescent="0.25">
      <c r="C6948" s="18" t="s">
        <v>12244</v>
      </c>
      <c r="D6948" s="18" t="s">
        <v>12245</v>
      </c>
      <c r="E6948" s="20">
        <v>1657</v>
      </c>
      <c r="F6948" s="20">
        <f>E6948*(100-OP!D80)/100</f>
        <v>1325.6</v>
      </c>
      <c r="G6948" s="20">
        <f>F6948*(100-OP!H80)/100</f>
        <v>1299.088</v>
      </c>
      <c r="H6948" s="10" t="s">
        <v>303</v>
      </c>
      <c r="I6948" s="10" t="s">
        <v>303</v>
      </c>
      <c r="J6948" s="23" t="s">
        <v>303</v>
      </c>
    </row>
    <row r="6949" spans="1:10" x14ac:dyDescent="0.25">
      <c r="C6949" s="18" t="s">
        <v>12246</v>
      </c>
      <c r="D6949" s="18" t="s">
        <v>12247</v>
      </c>
      <c r="E6949" s="20">
        <v>1657</v>
      </c>
      <c r="F6949" s="20">
        <f>E6949*(100-OP!D80)/100</f>
        <v>1325.6</v>
      </c>
      <c r="G6949" s="20">
        <f>F6949*(100-OP!H80)/100</f>
        <v>1299.088</v>
      </c>
      <c r="H6949" s="10" t="s">
        <v>303</v>
      </c>
      <c r="I6949" s="10" t="s">
        <v>303</v>
      </c>
      <c r="J6949" s="23" t="s">
        <v>303</v>
      </c>
    </row>
    <row r="6950" spans="1:10" x14ac:dyDescent="0.25">
      <c r="C6950" s="18" t="s">
        <v>12248</v>
      </c>
      <c r="D6950" s="18" t="s">
        <v>12249</v>
      </c>
      <c r="E6950" s="20">
        <v>1657</v>
      </c>
      <c r="F6950" s="20">
        <f>E6950*(100-OP!D80)/100</f>
        <v>1325.6</v>
      </c>
      <c r="G6950" s="20">
        <f>F6950*(100-OP!H80)/100</f>
        <v>1299.088</v>
      </c>
      <c r="H6950" s="10" t="s">
        <v>303</v>
      </c>
      <c r="I6950" s="10" t="s">
        <v>303</v>
      </c>
      <c r="J6950" s="23" t="s">
        <v>303</v>
      </c>
    </row>
    <row r="6951" spans="1:10" x14ac:dyDescent="0.25">
      <c r="C6951" s="18" t="s">
        <v>12250</v>
      </c>
      <c r="D6951" s="18" t="s">
        <v>12251</v>
      </c>
      <c r="E6951" s="20">
        <v>2758</v>
      </c>
      <c r="F6951" s="20">
        <f>E6951*(100-OP!D80)/100</f>
        <v>2206.4</v>
      </c>
      <c r="G6951" s="20">
        <f>F6951*(100-OP!H80)/100</f>
        <v>2162.2719999999999</v>
      </c>
      <c r="H6951" s="10" t="s">
        <v>303</v>
      </c>
      <c r="I6951" s="10" t="s">
        <v>303</v>
      </c>
      <c r="J6951" s="23" t="s">
        <v>303</v>
      </c>
    </row>
    <row r="6952" spans="1:10" x14ac:dyDescent="0.25">
      <c r="C6952" s="18" t="s">
        <v>12252</v>
      </c>
      <c r="D6952" s="18" t="s">
        <v>12253</v>
      </c>
      <c r="E6952" s="20">
        <v>2758</v>
      </c>
      <c r="F6952" s="20">
        <f>E6952*(100-OP!D80)/100</f>
        <v>2206.4</v>
      </c>
      <c r="G6952" s="20">
        <f>F6952*(100-OP!H80)/100</f>
        <v>2162.2719999999999</v>
      </c>
      <c r="H6952" s="10" t="s">
        <v>303</v>
      </c>
      <c r="I6952" s="10" t="s">
        <v>303</v>
      </c>
      <c r="J6952" s="23" t="s">
        <v>303</v>
      </c>
    </row>
    <row r="6953" spans="1:10" x14ac:dyDescent="0.25">
      <c r="C6953" s="18" t="s">
        <v>12254</v>
      </c>
      <c r="D6953" s="18" t="s">
        <v>12255</v>
      </c>
      <c r="E6953" s="20">
        <v>2758</v>
      </c>
      <c r="F6953" s="20">
        <f>E6953*(100-OP!D80)/100</f>
        <v>2206.4</v>
      </c>
      <c r="G6953" s="20">
        <f>F6953*(100-OP!H80)/100</f>
        <v>2162.2719999999999</v>
      </c>
      <c r="H6953" s="10" t="s">
        <v>303</v>
      </c>
      <c r="I6953" s="10" t="s">
        <v>303</v>
      </c>
      <c r="J6953" s="23" t="s">
        <v>303</v>
      </c>
    </row>
    <row r="6954" spans="1:10" x14ac:dyDescent="0.25">
      <c r="A6954" s="5" t="s">
        <v>12052</v>
      </c>
    </row>
    <row r="6955" spans="1:10" x14ac:dyDescent="0.25">
      <c r="C6955" s="18" t="s">
        <v>12256</v>
      </c>
      <c r="D6955" s="18" t="s">
        <v>12257</v>
      </c>
      <c r="E6955" s="20">
        <v>1761</v>
      </c>
      <c r="F6955" s="20">
        <f>E6955*(100-OP!D80)/100</f>
        <v>1408.8</v>
      </c>
      <c r="G6955" s="20">
        <f>F6955*(100-OP!H80)/100</f>
        <v>1380.624</v>
      </c>
      <c r="H6955" s="10" t="s">
        <v>303</v>
      </c>
      <c r="I6955" s="10" t="s">
        <v>303</v>
      </c>
      <c r="J6955" s="23" t="s">
        <v>303</v>
      </c>
    </row>
    <row r="6956" spans="1:10" x14ac:dyDescent="0.25">
      <c r="C6956" s="18" t="s">
        <v>12258</v>
      </c>
      <c r="D6956" s="18" t="s">
        <v>12259</v>
      </c>
      <c r="E6956" s="20">
        <v>2161</v>
      </c>
      <c r="F6956" s="20">
        <f>E6956*(100-OP!D80)/100</f>
        <v>1728.8</v>
      </c>
      <c r="G6956" s="20">
        <f>F6956*(100-OP!H80)/100</f>
        <v>1694.2239999999999</v>
      </c>
      <c r="H6956" s="10" t="s">
        <v>303</v>
      </c>
      <c r="I6956" s="10" t="s">
        <v>303</v>
      </c>
      <c r="J6956" s="23" t="s">
        <v>303</v>
      </c>
    </row>
    <row r="6957" spans="1:10" x14ac:dyDescent="0.25">
      <c r="C6957" s="18" t="s">
        <v>12260</v>
      </c>
      <c r="D6957" s="18" t="s">
        <v>12261</v>
      </c>
      <c r="E6957" s="20">
        <v>2058</v>
      </c>
      <c r="F6957" s="20">
        <f>E6957*(100-OP!D80)/100</f>
        <v>1646.4</v>
      </c>
      <c r="G6957" s="20">
        <f>F6957*(100-OP!H80)/100</f>
        <v>1613.4720000000002</v>
      </c>
      <c r="H6957" s="10" t="s">
        <v>303</v>
      </c>
      <c r="I6957" s="10" t="s">
        <v>303</v>
      </c>
      <c r="J6957" s="23" t="s">
        <v>303</v>
      </c>
    </row>
    <row r="6958" spans="1:10" x14ac:dyDescent="0.25">
      <c r="C6958" s="18" t="s">
        <v>12262</v>
      </c>
      <c r="D6958" s="18" t="s">
        <v>12263</v>
      </c>
      <c r="E6958" s="20">
        <v>1837</v>
      </c>
      <c r="F6958" s="20">
        <f>E6958*(100-OP!D80)/100</f>
        <v>1469.6</v>
      </c>
      <c r="G6958" s="20">
        <f>F6958*(100-OP!H80)/100</f>
        <v>1440.2079999999999</v>
      </c>
      <c r="H6958" s="10" t="s">
        <v>303</v>
      </c>
      <c r="I6958" s="10" t="s">
        <v>303</v>
      </c>
      <c r="J6958" s="23" t="s">
        <v>303</v>
      </c>
    </row>
    <row r="6959" spans="1:10" x14ac:dyDescent="0.25">
      <c r="C6959" s="18" t="s">
        <v>12264</v>
      </c>
      <c r="D6959" s="18" t="s">
        <v>12265</v>
      </c>
      <c r="E6959" s="20">
        <v>2687</v>
      </c>
      <c r="F6959" s="20">
        <f>E6959*(100-OP!D80)/100</f>
        <v>2149.6</v>
      </c>
      <c r="G6959" s="20">
        <f>F6959*(100-OP!H80)/100</f>
        <v>2106.6079999999997</v>
      </c>
      <c r="H6959" s="10" t="s">
        <v>303</v>
      </c>
      <c r="I6959" s="10" t="s">
        <v>303</v>
      </c>
      <c r="J6959" s="23" t="s">
        <v>303</v>
      </c>
    </row>
    <row r="6960" spans="1:10" x14ac:dyDescent="0.25">
      <c r="C6960" s="18" t="s">
        <v>12266</v>
      </c>
      <c r="D6960" s="18" t="s">
        <v>12267</v>
      </c>
      <c r="E6960" s="20">
        <v>2769</v>
      </c>
      <c r="F6960" s="20">
        <f>E6960*(100-OP!D80)/100</f>
        <v>2215.1999999999998</v>
      </c>
      <c r="G6960" s="20">
        <f>F6960*(100-OP!H80)/100</f>
        <v>2170.8959999999997</v>
      </c>
      <c r="H6960" s="10" t="s">
        <v>303</v>
      </c>
      <c r="I6960" s="10" t="s">
        <v>303</v>
      </c>
      <c r="J6960" s="23" t="s">
        <v>303</v>
      </c>
    </row>
    <row r="6961" spans="1:10" x14ac:dyDescent="0.25">
      <c r="C6961" s="18" t="s">
        <v>12268</v>
      </c>
      <c r="D6961" s="18" t="s">
        <v>12269</v>
      </c>
      <c r="E6961" s="20">
        <v>2769</v>
      </c>
      <c r="F6961" s="20">
        <f>E6961*(100-OP!D80)/100</f>
        <v>2215.1999999999998</v>
      </c>
      <c r="G6961" s="20">
        <f>F6961*(100-OP!H80)/100</f>
        <v>2170.8959999999997</v>
      </c>
      <c r="H6961" s="10" t="s">
        <v>303</v>
      </c>
      <c r="I6961" s="10" t="s">
        <v>303</v>
      </c>
      <c r="J6961" s="23" t="s">
        <v>303</v>
      </c>
    </row>
    <row r="6962" spans="1:10" x14ac:dyDescent="0.25">
      <c r="C6962" s="18" t="s">
        <v>12270</v>
      </c>
      <c r="D6962" s="18" t="s">
        <v>12271</v>
      </c>
      <c r="E6962" s="20">
        <v>4634</v>
      </c>
      <c r="F6962" s="20">
        <f>E6962*(100-OP!D80)/100</f>
        <v>3707.2</v>
      </c>
      <c r="G6962" s="20">
        <f>F6962*(100-OP!H80)/100</f>
        <v>3633.0559999999996</v>
      </c>
      <c r="H6962" s="10" t="s">
        <v>303</v>
      </c>
      <c r="I6962" s="10" t="s">
        <v>303</v>
      </c>
      <c r="J6962" s="23" t="s">
        <v>303</v>
      </c>
    </row>
    <row r="6963" spans="1:10" x14ac:dyDescent="0.25">
      <c r="C6963" s="18" t="s">
        <v>12272</v>
      </c>
      <c r="D6963" s="18" t="s">
        <v>12273</v>
      </c>
      <c r="E6963" s="20">
        <v>4813</v>
      </c>
      <c r="F6963" s="20">
        <f>E6963*(100-OP!D80)/100</f>
        <v>3850.4</v>
      </c>
      <c r="G6963" s="20">
        <f>F6963*(100-OP!H80)/100</f>
        <v>3773.3920000000003</v>
      </c>
      <c r="H6963" s="10" t="s">
        <v>303</v>
      </c>
      <c r="I6963" s="10" t="s">
        <v>303</v>
      </c>
      <c r="J6963" s="23" t="s">
        <v>303</v>
      </c>
    </row>
    <row r="6964" spans="1:10" x14ac:dyDescent="0.25">
      <c r="C6964" s="18" t="s">
        <v>12274</v>
      </c>
      <c r="D6964" s="18" t="s">
        <v>12275</v>
      </c>
      <c r="E6964" s="20">
        <v>6663</v>
      </c>
      <c r="F6964" s="20">
        <f>E6964*(100-OP!D80)/100</f>
        <v>5330.4</v>
      </c>
      <c r="G6964" s="20">
        <f>F6964*(100-OP!H80)/100</f>
        <v>5223.7919999999995</v>
      </c>
      <c r="H6964" s="10" t="s">
        <v>303</v>
      </c>
      <c r="I6964" s="10" t="s">
        <v>303</v>
      </c>
      <c r="J6964" s="23" t="s">
        <v>303</v>
      </c>
    </row>
    <row r="6965" spans="1:10" x14ac:dyDescent="0.25">
      <c r="C6965" s="18" t="s">
        <v>12276</v>
      </c>
      <c r="D6965" s="18" t="s">
        <v>12277</v>
      </c>
      <c r="E6965" s="20">
        <v>7265</v>
      </c>
      <c r="F6965" s="20">
        <f>E6965*(100-OP!D80)/100</f>
        <v>5812</v>
      </c>
      <c r="G6965" s="20">
        <f>F6965*(100-OP!H80)/100</f>
        <v>5695.76</v>
      </c>
      <c r="H6965" s="10" t="s">
        <v>303</v>
      </c>
      <c r="I6965" s="10" t="s">
        <v>303</v>
      </c>
      <c r="J6965" s="23" t="s">
        <v>303</v>
      </c>
    </row>
    <row r="6966" spans="1:10" x14ac:dyDescent="0.25">
      <c r="C6966" s="18" t="s">
        <v>12278</v>
      </c>
      <c r="D6966" s="18" t="s">
        <v>12279</v>
      </c>
      <c r="E6966" s="20">
        <v>7265</v>
      </c>
      <c r="F6966" s="20">
        <f>E6966*(100-OP!D80)/100</f>
        <v>5812</v>
      </c>
      <c r="G6966" s="20">
        <f>F6966*(100-OP!H80)/100</f>
        <v>5695.76</v>
      </c>
      <c r="H6966" s="10" t="s">
        <v>303</v>
      </c>
      <c r="I6966" s="10" t="s">
        <v>303</v>
      </c>
      <c r="J6966" s="23" t="s">
        <v>303</v>
      </c>
    </row>
    <row r="6967" spans="1:10" x14ac:dyDescent="0.25">
      <c r="C6967" s="18" t="s">
        <v>12280</v>
      </c>
      <c r="D6967" s="18" t="s">
        <v>12281</v>
      </c>
      <c r="E6967" s="20">
        <v>9976</v>
      </c>
      <c r="F6967" s="20">
        <f>E6967*(100-OP!D80)/100</f>
        <v>7980.8</v>
      </c>
      <c r="G6967" s="20">
        <f>F6967*(100-OP!H80)/100</f>
        <v>7821.1840000000002</v>
      </c>
      <c r="H6967" s="10" t="s">
        <v>303</v>
      </c>
      <c r="I6967" s="10" t="s">
        <v>303</v>
      </c>
      <c r="J6967" s="23" t="s">
        <v>303</v>
      </c>
    </row>
    <row r="6968" spans="1:10" x14ac:dyDescent="0.25">
      <c r="A6968" s="5" t="s">
        <v>12085</v>
      </c>
    </row>
    <row r="6969" spans="1:10" x14ac:dyDescent="0.25">
      <c r="C6969" s="18" t="s">
        <v>12282</v>
      </c>
      <c r="D6969" s="18" t="s">
        <v>12283</v>
      </c>
      <c r="E6969" s="20">
        <v>1761</v>
      </c>
      <c r="F6969" s="20">
        <f>E6969*(100-OP!D80)/100</f>
        <v>1408.8</v>
      </c>
      <c r="G6969" s="20">
        <f>F6969*(100-OP!H80)/100</f>
        <v>1380.624</v>
      </c>
      <c r="H6969" s="10" t="s">
        <v>303</v>
      </c>
      <c r="I6969" s="10" t="s">
        <v>303</v>
      </c>
      <c r="J6969" s="23" t="s">
        <v>303</v>
      </c>
    </row>
    <row r="6970" spans="1:10" x14ac:dyDescent="0.25">
      <c r="C6970" s="18" t="s">
        <v>12284</v>
      </c>
      <c r="D6970" s="18" t="s">
        <v>12285</v>
      </c>
      <c r="E6970" s="20">
        <v>1837</v>
      </c>
      <c r="F6970" s="20">
        <f>E6970*(100-OP!D80)/100</f>
        <v>1469.6</v>
      </c>
      <c r="G6970" s="20">
        <f>F6970*(100-OP!H80)/100</f>
        <v>1440.2079999999999</v>
      </c>
      <c r="H6970" s="10" t="s">
        <v>303</v>
      </c>
      <c r="I6970" s="10" t="s">
        <v>303</v>
      </c>
      <c r="J6970" s="23" t="s">
        <v>303</v>
      </c>
    </row>
    <row r="6971" spans="1:10" x14ac:dyDescent="0.25">
      <c r="C6971" s="18" t="s">
        <v>12286</v>
      </c>
      <c r="D6971" s="18" t="s">
        <v>12287</v>
      </c>
      <c r="E6971" s="20">
        <v>2161</v>
      </c>
      <c r="F6971" s="20">
        <f>E6971*(100-OP!D80)/100</f>
        <v>1728.8</v>
      </c>
      <c r="G6971" s="20">
        <f>F6971*(100-OP!H80)/100</f>
        <v>1694.2239999999999</v>
      </c>
      <c r="H6971" s="10" t="s">
        <v>303</v>
      </c>
      <c r="I6971" s="10" t="s">
        <v>303</v>
      </c>
      <c r="J6971" s="23" t="s">
        <v>303</v>
      </c>
    </row>
    <row r="6972" spans="1:10" x14ac:dyDescent="0.25">
      <c r="C6972" s="18" t="s">
        <v>12288</v>
      </c>
      <c r="D6972" s="18" t="s">
        <v>12289</v>
      </c>
      <c r="E6972" s="20">
        <v>2058</v>
      </c>
      <c r="F6972" s="20">
        <f>E6972*(100-OP!D80)/100</f>
        <v>1646.4</v>
      </c>
      <c r="G6972" s="20">
        <f>F6972*(100-OP!H80)/100</f>
        <v>1613.4720000000002</v>
      </c>
      <c r="H6972" s="10" t="s">
        <v>303</v>
      </c>
      <c r="I6972" s="10" t="s">
        <v>303</v>
      </c>
      <c r="J6972" s="23" t="s">
        <v>303</v>
      </c>
    </row>
    <row r="6973" spans="1:10" x14ac:dyDescent="0.25">
      <c r="C6973" s="18" t="s">
        <v>12290</v>
      </c>
      <c r="D6973" s="18" t="s">
        <v>12291</v>
      </c>
      <c r="E6973" s="20">
        <v>2058</v>
      </c>
      <c r="F6973" s="20">
        <f>E6973*(100-OP!D80)/100</f>
        <v>1646.4</v>
      </c>
      <c r="G6973" s="20">
        <f>F6973*(100-OP!H80)/100</f>
        <v>1613.4720000000002</v>
      </c>
      <c r="H6973" s="10" t="s">
        <v>303</v>
      </c>
      <c r="I6973" s="10" t="s">
        <v>303</v>
      </c>
      <c r="J6973" s="23" t="s">
        <v>303</v>
      </c>
    </row>
    <row r="6974" spans="1:10" x14ac:dyDescent="0.25">
      <c r="C6974" s="18" t="s">
        <v>12292</v>
      </c>
      <c r="D6974" s="18" t="s">
        <v>12293</v>
      </c>
      <c r="E6974" s="20">
        <v>2687</v>
      </c>
      <c r="F6974" s="20">
        <f>E6974*(100-OP!D80)/100</f>
        <v>2149.6</v>
      </c>
      <c r="G6974" s="20">
        <f>F6974*(100-OP!H80)/100</f>
        <v>2106.6079999999997</v>
      </c>
      <c r="H6974" s="10" t="s">
        <v>303</v>
      </c>
      <c r="I6974" s="10" t="s">
        <v>303</v>
      </c>
      <c r="J6974" s="23" t="s">
        <v>303</v>
      </c>
    </row>
    <row r="6975" spans="1:10" x14ac:dyDescent="0.25">
      <c r="C6975" s="18" t="s">
        <v>12294</v>
      </c>
      <c r="D6975" s="18" t="s">
        <v>12295</v>
      </c>
      <c r="E6975" s="20">
        <v>2769</v>
      </c>
      <c r="F6975" s="20">
        <f>E6975*(100-OP!D80)/100</f>
        <v>2215.1999999999998</v>
      </c>
      <c r="G6975" s="20">
        <f>F6975*(100-OP!H80)/100</f>
        <v>2170.8959999999997</v>
      </c>
      <c r="H6975" s="10" t="s">
        <v>303</v>
      </c>
      <c r="I6975" s="10" t="s">
        <v>303</v>
      </c>
      <c r="J6975" s="23" t="s">
        <v>303</v>
      </c>
    </row>
    <row r="6976" spans="1:10" x14ac:dyDescent="0.25">
      <c r="C6976" s="18" t="s">
        <v>12296</v>
      </c>
      <c r="D6976" s="18" t="s">
        <v>12297</v>
      </c>
      <c r="E6976" s="20">
        <v>2769</v>
      </c>
      <c r="F6976" s="20">
        <f>E6976*(100-OP!D80)/100</f>
        <v>2215.1999999999998</v>
      </c>
      <c r="G6976" s="20">
        <f>F6976*(100-OP!H80)/100</f>
        <v>2170.8959999999997</v>
      </c>
      <c r="H6976" s="10" t="s">
        <v>303</v>
      </c>
      <c r="I6976" s="10" t="s">
        <v>303</v>
      </c>
      <c r="J6976" s="23" t="s">
        <v>303</v>
      </c>
    </row>
    <row r="6977" spans="1:10" x14ac:dyDescent="0.25">
      <c r="C6977" s="18" t="s">
        <v>12298</v>
      </c>
      <c r="D6977" s="18" t="s">
        <v>12299</v>
      </c>
      <c r="E6977" s="20">
        <v>4634</v>
      </c>
      <c r="F6977" s="20">
        <f>E6977*(100-OP!D80)/100</f>
        <v>3707.2</v>
      </c>
      <c r="G6977" s="20">
        <f>F6977*(100-OP!H80)/100</f>
        <v>3633.0559999999996</v>
      </c>
      <c r="H6977" s="10" t="s">
        <v>303</v>
      </c>
      <c r="I6977" s="10" t="s">
        <v>303</v>
      </c>
      <c r="J6977" s="23" t="s">
        <v>303</v>
      </c>
    </row>
    <row r="6978" spans="1:10" x14ac:dyDescent="0.25">
      <c r="C6978" s="18" t="s">
        <v>12300</v>
      </c>
      <c r="D6978" s="18" t="s">
        <v>12301</v>
      </c>
      <c r="E6978" s="20">
        <v>4813</v>
      </c>
      <c r="F6978" s="20">
        <f>E6978*(100-OP!D80)/100</f>
        <v>3850.4</v>
      </c>
      <c r="G6978" s="20">
        <f>F6978*(100-OP!H80)/100</f>
        <v>3773.3920000000003</v>
      </c>
      <c r="H6978" s="10" t="s">
        <v>303</v>
      </c>
      <c r="I6978" s="10" t="s">
        <v>303</v>
      </c>
      <c r="J6978" s="23" t="s">
        <v>303</v>
      </c>
    </row>
    <row r="6979" spans="1:10" x14ac:dyDescent="0.25">
      <c r="C6979" s="18" t="s">
        <v>12302</v>
      </c>
      <c r="D6979" s="18" t="s">
        <v>12303</v>
      </c>
      <c r="E6979" s="20">
        <v>6663</v>
      </c>
      <c r="F6979" s="20">
        <f>E6979*(100-OP!D80)/100</f>
        <v>5330.4</v>
      </c>
      <c r="G6979" s="20">
        <f>F6979*(100-OP!H80)/100</f>
        <v>5223.7919999999995</v>
      </c>
      <c r="H6979" s="10" t="s">
        <v>303</v>
      </c>
      <c r="I6979" s="10" t="s">
        <v>303</v>
      </c>
      <c r="J6979" s="23" t="s">
        <v>303</v>
      </c>
    </row>
    <row r="6980" spans="1:10" x14ac:dyDescent="0.25">
      <c r="C6980" s="18" t="s">
        <v>12304</v>
      </c>
      <c r="D6980" s="18" t="s">
        <v>12305</v>
      </c>
      <c r="E6980" s="20">
        <v>7265</v>
      </c>
      <c r="F6980" s="20">
        <f>E6980*(100-OP!D80)/100</f>
        <v>5812</v>
      </c>
      <c r="G6980" s="20">
        <f>F6980*(100-OP!H80)/100</f>
        <v>5695.76</v>
      </c>
      <c r="H6980" s="10" t="s">
        <v>303</v>
      </c>
      <c r="I6980" s="10" t="s">
        <v>303</v>
      </c>
      <c r="J6980" s="23" t="s">
        <v>303</v>
      </c>
    </row>
    <row r="6981" spans="1:10" x14ac:dyDescent="0.25">
      <c r="C6981" s="18" t="s">
        <v>12306</v>
      </c>
      <c r="D6981" s="18" t="s">
        <v>12307</v>
      </c>
      <c r="E6981" s="20">
        <v>7265</v>
      </c>
      <c r="F6981" s="20">
        <f>E6981*(100-OP!D80)/100</f>
        <v>5812</v>
      </c>
      <c r="G6981" s="20">
        <f>F6981*(100-OP!H80)/100</f>
        <v>5695.76</v>
      </c>
      <c r="H6981" s="10" t="s">
        <v>303</v>
      </c>
      <c r="I6981" s="10" t="s">
        <v>303</v>
      </c>
      <c r="J6981" s="23" t="s">
        <v>303</v>
      </c>
    </row>
    <row r="6982" spans="1:10" x14ac:dyDescent="0.25">
      <c r="C6982" s="18" t="s">
        <v>12308</v>
      </c>
      <c r="D6982" s="18" t="s">
        <v>12309</v>
      </c>
      <c r="E6982" s="20">
        <v>9976</v>
      </c>
      <c r="F6982" s="20">
        <f>E6982*(100-OP!D80)/100</f>
        <v>7980.8</v>
      </c>
      <c r="G6982" s="20">
        <f>F6982*(100-OP!H80)/100</f>
        <v>7821.1840000000002</v>
      </c>
      <c r="H6982" s="10" t="s">
        <v>303</v>
      </c>
      <c r="I6982" s="10" t="s">
        <v>303</v>
      </c>
      <c r="J6982" s="23" t="s">
        <v>303</v>
      </c>
    </row>
    <row r="6983" spans="1:10" x14ac:dyDescent="0.25">
      <c r="C6983" s="18" t="s">
        <v>12310</v>
      </c>
      <c r="D6983" s="18" t="s">
        <v>12311</v>
      </c>
      <c r="E6983" s="20">
        <v>10272</v>
      </c>
      <c r="F6983" s="20">
        <f>E6983*(100-OP!D80)/100</f>
        <v>8217.6</v>
      </c>
      <c r="G6983" s="20">
        <f>F6983*(100-OP!H80)/100</f>
        <v>8053.2480000000005</v>
      </c>
      <c r="H6983" s="10" t="s">
        <v>303</v>
      </c>
      <c r="I6983" s="10" t="s">
        <v>303</v>
      </c>
      <c r="J6983" s="23" t="s">
        <v>303</v>
      </c>
    </row>
    <row r="6984" spans="1:10" x14ac:dyDescent="0.25">
      <c r="C6984" s="18" t="s">
        <v>12312</v>
      </c>
      <c r="D6984" s="18" t="s">
        <v>12313</v>
      </c>
      <c r="E6984" s="20">
        <v>10271</v>
      </c>
      <c r="F6984" s="20">
        <f>E6984*(100-OP!D80)/100</f>
        <v>8216.7999999999993</v>
      </c>
      <c r="G6984" s="20">
        <f>F6984*(100-OP!H80)/100</f>
        <v>8052.463999999999</v>
      </c>
      <c r="H6984" s="10" t="s">
        <v>303</v>
      </c>
      <c r="I6984" s="10" t="s">
        <v>303</v>
      </c>
      <c r="J6984" s="23" t="s">
        <v>303</v>
      </c>
    </row>
    <row r="6985" spans="1:10" x14ac:dyDescent="0.25">
      <c r="A6985" s="5" t="s">
        <v>12314</v>
      </c>
    </row>
    <row r="6986" spans="1:10" x14ac:dyDescent="0.25">
      <c r="C6986" s="18" t="s">
        <v>12315</v>
      </c>
      <c r="D6986" s="18" t="s">
        <v>12316</v>
      </c>
      <c r="E6986" s="20">
        <v>2247</v>
      </c>
      <c r="F6986" s="20">
        <f>E6986*(100-OP!D80)/100</f>
        <v>1797.6</v>
      </c>
      <c r="G6986" s="20">
        <f>F6986*(100-OP!H80)/100</f>
        <v>1761.6479999999999</v>
      </c>
      <c r="H6986" s="10" t="s">
        <v>303</v>
      </c>
      <c r="I6986" s="10" t="s">
        <v>303</v>
      </c>
      <c r="J6986" s="23" t="s">
        <v>303</v>
      </c>
    </row>
    <row r="6987" spans="1:10" x14ac:dyDescent="0.25">
      <c r="C6987" s="18" t="s">
        <v>12317</v>
      </c>
      <c r="D6987" s="18" t="s">
        <v>12318</v>
      </c>
      <c r="E6987" s="20">
        <v>3487</v>
      </c>
      <c r="F6987" s="20">
        <f>E6987*(100-OP!D80)/100</f>
        <v>2789.6</v>
      </c>
      <c r="G6987" s="20">
        <f>F6987*(100-OP!H80)/100</f>
        <v>2733.808</v>
      </c>
      <c r="H6987" s="10" t="s">
        <v>303</v>
      </c>
      <c r="I6987" s="10" t="s">
        <v>303</v>
      </c>
      <c r="J6987" s="23" t="s">
        <v>303</v>
      </c>
    </row>
    <row r="6988" spans="1:10" x14ac:dyDescent="0.25">
      <c r="C6988" s="18" t="s">
        <v>12319</v>
      </c>
      <c r="D6988" s="18" t="s">
        <v>12320</v>
      </c>
      <c r="E6988" s="20">
        <v>372</v>
      </c>
      <c r="F6988" s="20">
        <f>E6988*(100-OP!D80)/100</f>
        <v>297.60000000000002</v>
      </c>
      <c r="G6988" s="20">
        <f>F6988*(100-OP!H80)/100</f>
        <v>291.64800000000002</v>
      </c>
      <c r="H6988" s="10" t="s">
        <v>303</v>
      </c>
      <c r="I6988" s="10" t="s">
        <v>303</v>
      </c>
      <c r="J6988" s="23" t="s">
        <v>303</v>
      </c>
    </row>
    <row r="6989" spans="1:10" x14ac:dyDescent="0.25">
      <c r="C6989" s="18" t="s">
        <v>12321</v>
      </c>
      <c r="D6989" s="18" t="s">
        <v>12322</v>
      </c>
      <c r="E6989" s="20">
        <v>4510</v>
      </c>
      <c r="F6989" s="20">
        <f>E6989*(100-OP!D80)/100</f>
        <v>3608</v>
      </c>
      <c r="G6989" s="20">
        <f>F6989*(100-OP!H80)/100</f>
        <v>3535.84</v>
      </c>
      <c r="H6989" s="10" t="s">
        <v>303</v>
      </c>
      <c r="I6989" s="10" t="s">
        <v>303</v>
      </c>
      <c r="J6989" s="23" t="s">
        <v>303</v>
      </c>
    </row>
    <row r="6992" spans="1:10" x14ac:dyDescent="0.25">
      <c r="A6992" s="5" t="s">
        <v>12323</v>
      </c>
    </row>
    <row r="6993" spans="1:10" x14ac:dyDescent="0.25">
      <c r="C6993" s="18" t="s">
        <v>12324</v>
      </c>
      <c r="D6993" s="18" t="s">
        <v>12325</v>
      </c>
      <c r="E6993" s="20">
        <v>3487</v>
      </c>
      <c r="F6993" s="20">
        <f>E6993*(100-OP!D80)/100</f>
        <v>2789.6</v>
      </c>
      <c r="G6993" s="20">
        <f>F6993*(100-OP!H80)/100</f>
        <v>2733.808</v>
      </c>
      <c r="H6993" s="10" t="s">
        <v>303</v>
      </c>
      <c r="I6993" s="10" t="s">
        <v>303</v>
      </c>
      <c r="J6993" s="23" t="s">
        <v>303</v>
      </c>
    </row>
    <row r="6994" spans="1:10" x14ac:dyDescent="0.25">
      <c r="C6994" s="18" t="s">
        <v>12326</v>
      </c>
      <c r="D6994" s="18" t="s">
        <v>12327</v>
      </c>
      <c r="E6994" s="20">
        <v>4510</v>
      </c>
      <c r="F6994" s="20">
        <f>E6994*(100-OP!D80)/100</f>
        <v>3608</v>
      </c>
      <c r="G6994" s="20">
        <f>F6994*(100-OP!H80)/100</f>
        <v>3535.84</v>
      </c>
      <c r="H6994" s="10" t="s">
        <v>303</v>
      </c>
      <c r="I6994" s="10" t="s">
        <v>303</v>
      </c>
      <c r="J6994" s="23" t="s">
        <v>303</v>
      </c>
    </row>
    <row r="6995" spans="1:10" x14ac:dyDescent="0.25">
      <c r="A6995" s="5" t="s">
        <v>12328</v>
      </c>
    </row>
    <row r="6996" spans="1:10" x14ac:dyDescent="0.25">
      <c r="C6996" s="18" t="s">
        <v>12329</v>
      </c>
      <c r="D6996" s="18" t="s">
        <v>12330</v>
      </c>
      <c r="E6996" s="20">
        <v>1674</v>
      </c>
      <c r="F6996" s="20">
        <f>E6996*(100-OP!D80)/100</f>
        <v>1339.2</v>
      </c>
      <c r="G6996" s="20">
        <f>F6996*(100-OP!H80)/100</f>
        <v>1312.4160000000002</v>
      </c>
      <c r="H6996" s="10" t="s">
        <v>303</v>
      </c>
      <c r="I6996" s="10" t="s">
        <v>303</v>
      </c>
      <c r="J6996" s="23" t="s">
        <v>303</v>
      </c>
    </row>
    <row r="6997" spans="1:10" x14ac:dyDescent="0.25">
      <c r="C6997" s="18" t="s">
        <v>12331</v>
      </c>
      <c r="D6997" s="18" t="s">
        <v>12332</v>
      </c>
      <c r="E6997" s="20">
        <v>2294</v>
      </c>
      <c r="F6997" s="20">
        <f>E6997*(100-OP!D80)/100</f>
        <v>1835.2</v>
      </c>
      <c r="G6997" s="20">
        <f>F6997*(100-OP!H80)/100</f>
        <v>1798.4960000000001</v>
      </c>
      <c r="H6997" s="10" t="s">
        <v>303</v>
      </c>
      <c r="I6997" s="10" t="s">
        <v>303</v>
      </c>
      <c r="J6997" s="23" t="s">
        <v>303</v>
      </c>
    </row>
    <row r="6998" spans="1:10" x14ac:dyDescent="0.25">
      <c r="C6998" s="18" t="s">
        <v>12333</v>
      </c>
      <c r="D6998" s="18" t="s">
        <v>12334</v>
      </c>
      <c r="E6998" s="20">
        <v>2666</v>
      </c>
      <c r="F6998" s="20">
        <f>E6998*(100-OP!D80)/100</f>
        <v>2132.8000000000002</v>
      </c>
      <c r="G6998" s="20">
        <f>F6998*(100-OP!H80)/100</f>
        <v>2090.1440000000002</v>
      </c>
      <c r="H6998" s="10" t="s">
        <v>303</v>
      </c>
      <c r="I6998" s="10" t="s">
        <v>303</v>
      </c>
      <c r="J6998" s="23" t="s">
        <v>303</v>
      </c>
    </row>
    <row r="6999" spans="1:10" x14ac:dyDescent="0.25">
      <c r="C6999" s="18" t="s">
        <v>12335</v>
      </c>
      <c r="D6999" s="18" t="s">
        <v>12336</v>
      </c>
      <c r="E6999" s="20">
        <v>3407</v>
      </c>
      <c r="F6999" s="20">
        <f>E6999*(100-OP!D80)/100</f>
        <v>2725.6</v>
      </c>
      <c r="G6999" s="20">
        <f>F6999*(100-OP!H80)/100</f>
        <v>2671.0879999999997</v>
      </c>
      <c r="H6999" s="10" t="s">
        <v>303</v>
      </c>
      <c r="I6999" s="10" t="s">
        <v>303</v>
      </c>
      <c r="J6999" s="23" t="s">
        <v>303</v>
      </c>
    </row>
    <row r="7002" spans="1:10" x14ac:dyDescent="0.25">
      <c r="A7002" s="5" t="s">
        <v>12135</v>
      </c>
    </row>
    <row r="7003" spans="1:10" x14ac:dyDescent="0.25">
      <c r="C7003" s="18" t="s">
        <v>12337</v>
      </c>
      <c r="D7003" s="18" t="s">
        <v>12338</v>
      </c>
      <c r="E7003" s="20">
        <v>811</v>
      </c>
      <c r="F7003" s="20">
        <f>E7003*(100-OP!D80)/100</f>
        <v>648.79999999999995</v>
      </c>
      <c r="G7003" s="20">
        <f>F7003*(100-OP!H80)/100</f>
        <v>635.82399999999996</v>
      </c>
      <c r="H7003" s="10" t="s">
        <v>303</v>
      </c>
      <c r="I7003" s="10" t="s">
        <v>303</v>
      </c>
      <c r="J7003" s="23" t="s">
        <v>303</v>
      </c>
    </row>
    <row r="7004" spans="1:10" x14ac:dyDescent="0.25">
      <c r="C7004" s="18" t="s">
        <v>12339</v>
      </c>
      <c r="D7004" s="18" t="s">
        <v>12340</v>
      </c>
      <c r="E7004" s="20">
        <v>2684</v>
      </c>
      <c r="F7004" s="20">
        <f>E7004*(100-OP!D80)/100</f>
        <v>2147.1999999999998</v>
      </c>
      <c r="G7004" s="20">
        <f>F7004*(100-OP!H80)/100</f>
        <v>2104.2559999999999</v>
      </c>
      <c r="H7004" s="10" t="s">
        <v>303</v>
      </c>
      <c r="I7004" s="10" t="s">
        <v>303</v>
      </c>
      <c r="J7004" s="23" t="s">
        <v>303</v>
      </c>
    </row>
    <row r="7005" spans="1:10" x14ac:dyDescent="0.25">
      <c r="C7005" s="18" t="s">
        <v>12341</v>
      </c>
      <c r="D7005" s="18" t="s">
        <v>12342</v>
      </c>
      <c r="E7005" s="20">
        <v>3203</v>
      </c>
      <c r="F7005" s="20">
        <f>E7005*(100-OP!D80)/100</f>
        <v>2562.4</v>
      </c>
      <c r="G7005" s="20">
        <f>F7005*(100-OP!H80)/100</f>
        <v>2511.152</v>
      </c>
      <c r="H7005" s="10" t="s">
        <v>303</v>
      </c>
      <c r="I7005" s="10" t="s">
        <v>303</v>
      </c>
      <c r="J7005" s="23" t="s">
        <v>303</v>
      </c>
    </row>
    <row r="7011" spans="1:10" x14ac:dyDescent="0.25">
      <c r="A7011" s="5" t="s">
        <v>12151</v>
      </c>
    </row>
    <row r="7012" spans="1:10" x14ac:dyDescent="0.25">
      <c r="C7012" s="18" t="s">
        <v>12343</v>
      </c>
      <c r="D7012" s="18" t="s">
        <v>12344</v>
      </c>
      <c r="E7012" s="20">
        <v>481</v>
      </c>
      <c r="F7012" s="20">
        <f>E7012*(100-OP!D80)/100</f>
        <v>384.8</v>
      </c>
      <c r="G7012" s="20">
        <f>F7012*(100-OP!H80)/100</f>
        <v>377.10400000000004</v>
      </c>
      <c r="H7012" s="10" t="s">
        <v>303</v>
      </c>
      <c r="I7012" s="10" t="s">
        <v>303</v>
      </c>
      <c r="J7012" s="23" t="s">
        <v>303</v>
      </c>
    </row>
    <row r="7013" spans="1:10" x14ac:dyDescent="0.25">
      <c r="C7013" s="18" t="s">
        <v>12345</v>
      </c>
      <c r="D7013" s="18" t="s">
        <v>12346</v>
      </c>
      <c r="E7013" s="20">
        <v>573</v>
      </c>
      <c r="F7013" s="20">
        <f>E7013*(100-OP!D80)/100</f>
        <v>458.4</v>
      </c>
      <c r="G7013" s="20">
        <f>F7013*(100-OP!H80)/100</f>
        <v>449.23199999999997</v>
      </c>
      <c r="H7013" s="10" t="s">
        <v>303</v>
      </c>
      <c r="I7013" s="10" t="s">
        <v>303</v>
      </c>
      <c r="J7013" s="23" t="s">
        <v>303</v>
      </c>
    </row>
    <row r="7014" spans="1:10" x14ac:dyDescent="0.25">
      <c r="C7014" s="18" t="s">
        <v>12347</v>
      </c>
      <c r="D7014" s="18" t="s">
        <v>12348</v>
      </c>
      <c r="E7014" s="20">
        <v>655</v>
      </c>
      <c r="F7014" s="20">
        <f>E7014*(100-OP!D80)/100</f>
        <v>524</v>
      </c>
      <c r="G7014" s="20">
        <f>F7014*(100-OP!H80)/100</f>
        <v>513.52</v>
      </c>
      <c r="H7014" s="10" t="s">
        <v>303</v>
      </c>
      <c r="I7014" s="10" t="s">
        <v>303</v>
      </c>
      <c r="J7014" s="23" t="s">
        <v>303</v>
      </c>
    </row>
    <row r="7015" spans="1:10" x14ac:dyDescent="0.25">
      <c r="C7015" s="18" t="s">
        <v>12349</v>
      </c>
      <c r="D7015" s="18" t="s">
        <v>12350</v>
      </c>
      <c r="E7015" s="20">
        <v>765</v>
      </c>
      <c r="F7015" s="20">
        <f>E7015*(100-OP!D80)/100</f>
        <v>612</v>
      </c>
      <c r="G7015" s="20">
        <f>F7015*(100-OP!H80)/100</f>
        <v>599.76</v>
      </c>
      <c r="H7015" s="10" t="s">
        <v>303</v>
      </c>
      <c r="I7015" s="10" t="s">
        <v>303</v>
      </c>
      <c r="J7015" s="23" t="s">
        <v>303</v>
      </c>
    </row>
    <row r="7016" spans="1:10" x14ac:dyDescent="0.25">
      <c r="C7016" s="18" t="s">
        <v>12351</v>
      </c>
      <c r="D7016" s="18" t="s">
        <v>12352</v>
      </c>
      <c r="E7016" s="20">
        <v>1183</v>
      </c>
      <c r="F7016" s="20">
        <f>E7016*(100-OP!D80)/100</f>
        <v>946.4</v>
      </c>
      <c r="G7016" s="20">
        <f>F7016*(100-OP!H80)/100</f>
        <v>927.47199999999998</v>
      </c>
      <c r="H7016" s="10" t="s">
        <v>303</v>
      </c>
      <c r="I7016" s="10" t="s">
        <v>303</v>
      </c>
      <c r="J7016" s="23" t="s">
        <v>303</v>
      </c>
    </row>
    <row r="7017" spans="1:10" x14ac:dyDescent="0.25">
      <c r="C7017" s="18" t="s">
        <v>12353</v>
      </c>
      <c r="D7017" s="18" t="s">
        <v>12354</v>
      </c>
      <c r="E7017" s="20">
        <v>1385</v>
      </c>
      <c r="F7017" s="20">
        <f>E7017*(100-OP!D80)/100</f>
        <v>1108</v>
      </c>
      <c r="G7017" s="20">
        <f>F7017*(100-OP!H80)/100</f>
        <v>1085.8399999999999</v>
      </c>
      <c r="H7017" s="10" t="s">
        <v>303</v>
      </c>
      <c r="I7017" s="10" t="s">
        <v>303</v>
      </c>
      <c r="J7017" s="23" t="s">
        <v>303</v>
      </c>
    </row>
  </sheetData>
  <mergeCells count="8">
    <mergeCell ref="A1:J3"/>
    <mergeCell ref="H4:J4"/>
    <mergeCell ref="A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58" fitToHeight="0" orientation="portrait" r:id="rId1"/>
  <headerFooter>
    <oddFooter>&amp;CStránka &amp;P /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OP</vt:lpstr>
      <vt:lpstr>Ceník</vt:lpstr>
      <vt:lpstr>Ceník!Názvy_tisku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Jurisica</dc:creator>
  <cp:lastModifiedBy>Ján Lehocký</cp:lastModifiedBy>
  <cp:lastPrinted>2018-01-25T10:18:52Z</cp:lastPrinted>
  <dcterms:created xsi:type="dcterms:W3CDTF">2017-12-17T15:09:06Z</dcterms:created>
  <dcterms:modified xsi:type="dcterms:W3CDTF">2019-04-07T13:05:35Z</dcterms:modified>
</cp:coreProperties>
</file>